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80" windowWidth="27792" windowHeight="11016" tabRatio="717"/>
  </bookViews>
  <sheets>
    <sheet name="Summary" sheetId="4" r:id="rId1"/>
    <sheet name="High Fuel &amp; ENV 1" sheetId="12" r:id="rId2"/>
    <sheet name="High Fuel &amp; ENV 2" sheetId="13" r:id="rId3"/>
    <sheet name="High Fuel &amp; ENV 3" sheetId="14" r:id="rId4"/>
    <sheet name="Medium Fuel &amp; ENV 1" sheetId="7" r:id="rId5"/>
    <sheet name="Medium Fuel &amp; ENV 2" sheetId="5" r:id="rId6"/>
    <sheet name="Medium Fuel &amp; ENV 3" sheetId="8" r:id="rId7"/>
    <sheet name="Low Fuel &amp; ENV 1" sheetId="9" r:id="rId8"/>
    <sheet name="Low Fuel &amp; ENV 2" sheetId="10" r:id="rId9"/>
    <sheet name="Low Fuel &amp; ENV 3" sheetId="11" r:id="rId10"/>
  </sheets>
  <calcPr calcId="162913"/>
</workbook>
</file>

<file path=xl/calcChain.xml><?xml version="1.0" encoding="utf-8"?>
<calcChain xmlns="http://schemas.openxmlformats.org/spreadsheetml/2006/main">
  <c r="C17" i="4" l="1"/>
  <c r="C16" i="4"/>
  <c r="C15" i="4"/>
  <c r="C14" i="4"/>
  <c r="C12" i="4"/>
  <c r="C11" i="4"/>
  <c r="C10" i="4"/>
  <c r="C9" i="4"/>
  <c r="C13" i="4" l="1"/>
</calcChain>
</file>

<file path=xl/sharedStrings.xml><?xml version="1.0" encoding="utf-8"?>
<sst xmlns="http://schemas.openxmlformats.org/spreadsheetml/2006/main" count="753" uniqueCount="55">
  <si>
    <t>Environmental</t>
  </si>
  <si>
    <t>Total Cost Difference</t>
  </si>
  <si>
    <t>Fuel</t>
  </si>
  <si>
    <t>Compliance</t>
  </si>
  <si>
    <t>Cost</t>
  </si>
  <si>
    <t>Forecast</t>
  </si>
  <si>
    <t xml:space="preserve"> ---------</t>
  </si>
  <si>
    <t xml:space="preserve"> --------------</t>
  </si>
  <si>
    <t>High Fuel Cost</t>
  </si>
  <si>
    <t>Env II</t>
  </si>
  <si>
    <t>Env III</t>
  </si>
  <si>
    <t>Medium Fuel Cost</t>
  </si>
  <si>
    <t>Low Fuel Cost</t>
  </si>
  <si>
    <t>minus No Solar</t>
  </si>
  <si>
    <t>Solar Revenue Requirements</t>
  </si>
  <si>
    <t>Non-Solar (Avoided) Generation Costs</t>
  </si>
  <si>
    <t>Avoided System Costs</t>
  </si>
  <si>
    <t>Generation</t>
  </si>
  <si>
    <t xml:space="preserve"> </t>
  </si>
  <si>
    <t xml:space="preserve">Transmission </t>
  </si>
  <si>
    <t>Capital</t>
  </si>
  <si>
    <t>Incremental</t>
  </si>
  <si>
    <t>Short-Term</t>
  </si>
  <si>
    <t xml:space="preserve">System </t>
  </si>
  <si>
    <t>Startup</t>
  </si>
  <si>
    <t>Total</t>
  </si>
  <si>
    <t xml:space="preserve"> Capital</t>
  </si>
  <si>
    <t>Fixed O&amp;M</t>
  </si>
  <si>
    <t>Interconnection</t>
  </si>
  <si>
    <t>Replacement</t>
  </si>
  <si>
    <t>Gas Transport</t>
  </si>
  <si>
    <t>Purchases</t>
  </si>
  <si>
    <t>Net Fuel</t>
  </si>
  <si>
    <t>+ VOM</t>
  </si>
  <si>
    <t>Emission</t>
  </si>
  <si>
    <t>CPVRR</t>
  </si>
  <si>
    <t>(Millions)</t>
  </si>
  <si>
    <t>Year</t>
  </si>
  <si>
    <t>Plan: Solar</t>
  </si>
  <si>
    <t xml:space="preserve">CPVRR = </t>
  </si>
  <si>
    <t xml:space="preserve"> - Env I has a cost of $0/ton annually.</t>
  </si>
  <si>
    <t>Env I</t>
  </si>
  <si>
    <t>High Fuel Cost and ENV I</t>
  </si>
  <si>
    <t>High Fuel Cost and ENV II</t>
  </si>
  <si>
    <t>High Fuel Cost and ENV III</t>
  </si>
  <si>
    <t>Medium Fuel Cost and ENV I</t>
  </si>
  <si>
    <t>Medium Fuel Cost and ENV II</t>
  </si>
  <si>
    <t>Medium Fuel Cost and ENV III</t>
  </si>
  <si>
    <t>Low Fuel Cost and ENV I</t>
  </si>
  <si>
    <t>Low Fuel Cost and ENV II</t>
  </si>
  <si>
    <t>Low Fuel Cost and ENV III</t>
  </si>
  <si>
    <t xml:space="preserve"> - Negative ( ) Indicates Savings to FPL Customers.</t>
  </si>
  <si>
    <t>* Negative ( ) Indicates Savings to FPL Customers</t>
  </si>
  <si>
    <t>Annual Total</t>
  </si>
  <si>
    <t>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</si>
</sst>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0000"/>
    <numFmt numFmtId="165" formatCode="0_);\(0\)"/>
    <numFmt numFmtId="166" formatCode="_(* #,##0_);_(* \(#,##0\);_(* &quot;-&quot;??_);_(@_)"/>
    <numFmt numFmtId="167" formatCode="&quot;$&quot;#,##0.0_);\(&quot;$&quot;#,##0.0\)"/>
  </numFmts>
  <fonts count="1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>
      <alignment horizontal="left" wrapText="1"/>
    </xf>
    <xf numFmtId="43" fontId="2" fillId="0" borderId="0" applyFont="0" applyFill="0" applyBorder="0" applyAlignment="0" applyProtection="0"/>
    <xf numFmtId="164" fontId="2" fillId="0" borderId="0">
      <alignment horizontal="left" wrapText="1"/>
    </xf>
    <xf numFmtId="164" fontId="2" fillId="0" borderId="0">
      <alignment horizontal="left" wrapText="1"/>
    </xf>
  </cellStyleXfs>
  <cellXfs count="64">
    <xf numFmtId="0" fontId="0" fillId="0" borderId="0" xfId="0"/>
    <xf numFmtId="0" fontId="3" fillId="0" borderId="0" xfId="1" applyNumberFormat="1" applyFont="1" applyAlignment="1"/>
    <xf numFmtId="165" fontId="6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37" fontId="3" fillId="0" borderId="0" xfId="1" applyNumberFormat="1" applyFont="1" applyFill="1" applyBorder="1" applyAlignment="1">
      <alignment horizontal="center"/>
    </xf>
    <xf numFmtId="166" fontId="3" fillId="0" borderId="0" xfId="2" applyNumberFormat="1" applyFont="1" applyFill="1" applyAlignment="1">
      <alignment horizontal="center"/>
    </xf>
    <xf numFmtId="0" fontId="6" fillId="0" borderId="0" xfId="1" applyNumberFormat="1" applyFont="1" applyBorder="1" applyAlignment="1">
      <alignment horizontal="left"/>
    </xf>
    <xf numFmtId="0" fontId="6" fillId="0" borderId="0" xfId="1" applyNumberFormat="1" applyFont="1" applyFill="1" applyBorder="1" applyAlignment="1">
      <alignment horizontal="left"/>
    </xf>
    <xf numFmtId="3" fontId="6" fillId="0" borderId="0" xfId="1" applyNumberFormat="1" applyFont="1" applyFill="1" applyBorder="1" applyAlignment="1">
      <alignment horizontal="left"/>
    </xf>
    <xf numFmtId="0" fontId="6" fillId="0" borderId="7" xfId="1" applyNumberFormat="1" applyFont="1" applyBorder="1" applyAlignment="1">
      <alignment horizontal="center"/>
    </xf>
    <xf numFmtId="0" fontId="6" fillId="0" borderId="9" xfId="1" applyNumberFormat="1" applyFont="1" applyBorder="1" applyAlignment="1">
      <alignment horizontal="center"/>
    </xf>
    <xf numFmtId="0" fontId="3" fillId="0" borderId="5" xfId="1" applyNumberFormat="1" applyFont="1" applyFill="1" applyBorder="1" applyAlignment="1">
      <alignment horizontal="center"/>
    </xf>
    <xf numFmtId="0" fontId="3" fillId="0" borderId="6" xfId="1" applyNumberFormat="1" applyFont="1" applyFill="1" applyBorder="1" applyAlignment="1">
      <alignment horizontal="center"/>
    </xf>
    <xf numFmtId="0" fontId="3" fillId="0" borderId="8" xfId="1" applyNumberFormat="1" applyFont="1" applyFill="1" applyBorder="1" applyAlignment="1">
      <alignment horizontal="center"/>
    </xf>
    <xf numFmtId="0" fontId="3" fillId="0" borderId="1" xfId="1" applyNumberFormat="1" applyFont="1" applyFill="1" applyBorder="1" applyAlignment="1">
      <alignment horizontal="center"/>
    </xf>
    <xf numFmtId="0" fontId="3" fillId="0" borderId="10" xfId="1" applyNumberFormat="1" applyFont="1" applyFill="1" applyBorder="1" applyAlignment="1">
      <alignment horizontal="center"/>
    </xf>
    <xf numFmtId="0" fontId="3" fillId="0" borderId="11" xfId="1" applyNumberFormat="1" applyFont="1" applyFill="1" applyBorder="1" applyAlignment="1">
      <alignment horizontal="center"/>
    </xf>
    <xf numFmtId="0" fontId="3" fillId="2" borderId="11" xfId="1" applyNumberFormat="1" applyFont="1" applyFill="1" applyBorder="1" applyAlignment="1">
      <alignment horizontal="center"/>
    </xf>
    <xf numFmtId="0" fontId="3" fillId="0" borderId="3" xfId="1" applyNumberFormat="1" applyFont="1" applyFill="1" applyBorder="1" applyAlignment="1">
      <alignment horizontal="center"/>
    </xf>
    <xf numFmtId="0" fontId="3" fillId="0" borderId="12" xfId="1" applyNumberFormat="1" applyFont="1" applyFill="1" applyBorder="1" applyAlignment="1">
      <alignment horizontal="center"/>
    </xf>
    <xf numFmtId="0" fontId="7" fillId="0" borderId="0" xfId="0" applyFont="1"/>
    <xf numFmtId="0" fontId="3" fillId="0" borderId="17" xfId="1" applyNumberFormat="1" applyFont="1" applyFill="1" applyBorder="1" applyAlignment="1">
      <alignment horizontal="center"/>
    </xf>
    <xf numFmtId="0" fontId="3" fillId="0" borderId="18" xfId="1" applyNumberFormat="1" applyFont="1" applyFill="1" applyBorder="1" applyAlignment="1">
      <alignment horizontal="center"/>
    </xf>
    <xf numFmtId="0" fontId="3" fillId="0" borderId="20" xfId="1" applyNumberFormat="1" applyFont="1" applyFill="1" applyBorder="1" applyAlignment="1">
      <alignment horizontal="center"/>
    </xf>
    <xf numFmtId="0" fontId="3" fillId="2" borderId="18" xfId="1" applyNumberFormat="1" applyFont="1" applyFill="1" applyBorder="1" applyAlignment="1">
      <alignment horizontal="center"/>
    </xf>
    <xf numFmtId="0" fontId="3" fillId="0" borderId="19" xfId="1" applyNumberFormat="1" applyFont="1" applyFill="1" applyBorder="1" applyAlignment="1">
      <alignment horizontal="center"/>
    </xf>
    <xf numFmtId="0" fontId="4" fillId="0" borderId="24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25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26" xfId="0" applyNumberFormat="1" applyFont="1" applyFill="1" applyBorder="1" applyAlignment="1">
      <alignment horizontal="center"/>
    </xf>
    <xf numFmtId="0" fontId="4" fillId="0" borderId="27" xfId="0" applyNumberFormat="1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3" fillId="0" borderId="9" xfId="1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center"/>
    </xf>
    <xf numFmtId="0" fontId="11" fillId="0" borderId="0" xfId="0" applyFont="1"/>
    <xf numFmtId="166" fontId="3" fillId="0" borderId="0" xfId="2" applyNumberFormat="1" applyFont="1" applyFill="1" applyAlignment="1">
      <alignment horizontal="left"/>
    </xf>
    <xf numFmtId="0" fontId="3" fillId="0" borderId="0" xfId="1" quotePrefix="1" applyNumberFormat="1" applyFont="1" applyAlignment="1"/>
    <xf numFmtId="167" fontId="7" fillId="0" borderId="16" xfId="0" applyNumberFormat="1" applyFont="1" applyFill="1" applyBorder="1" applyAlignment="1">
      <alignment horizontal="center"/>
    </xf>
    <xf numFmtId="167" fontId="7" fillId="0" borderId="21" xfId="0" applyNumberFormat="1" applyFont="1" applyFill="1" applyBorder="1" applyAlignment="1">
      <alignment horizontal="center"/>
    </xf>
    <xf numFmtId="167" fontId="7" fillId="0" borderId="16" xfId="0" applyNumberFormat="1" applyFont="1" applyBorder="1" applyAlignment="1">
      <alignment horizontal="center"/>
    </xf>
    <xf numFmtId="167" fontId="7" fillId="0" borderId="24" xfId="0" applyNumberFormat="1" applyFont="1" applyBorder="1" applyAlignment="1">
      <alignment horizontal="center"/>
    </xf>
    <xf numFmtId="167" fontId="10" fillId="0" borderId="28" xfId="0" applyNumberFormat="1" applyFont="1" applyBorder="1" applyAlignment="1">
      <alignment horizontal="center"/>
    </xf>
    <xf numFmtId="167" fontId="10" fillId="0" borderId="29" xfId="0" applyNumberFormat="1" applyFont="1" applyBorder="1" applyAlignment="1">
      <alignment horizontal="center"/>
    </xf>
    <xf numFmtId="167" fontId="10" fillId="0" borderId="30" xfId="0" applyNumberFormat="1" applyFont="1" applyBorder="1" applyAlignment="1">
      <alignment horizontal="center"/>
    </xf>
    <xf numFmtId="167" fontId="7" fillId="0" borderId="0" xfId="0" applyNumberFormat="1" applyFont="1"/>
    <xf numFmtId="167" fontId="5" fillId="0" borderId="13" xfId="1" applyNumberFormat="1" applyFont="1" applyFill="1" applyBorder="1" applyAlignment="1">
      <alignment horizontal="center"/>
    </xf>
    <xf numFmtId="167" fontId="5" fillId="0" borderId="14" xfId="1" applyNumberFormat="1" applyFont="1" applyFill="1" applyBorder="1" applyAlignment="1">
      <alignment horizontal="center"/>
    </xf>
    <xf numFmtId="167" fontId="5" fillId="0" borderId="15" xfId="1" applyNumberFormat="1" applyFont="1" applyFill="1" applyBorder="1" applyAlignment="1">
      <alignment horizontal="center"/>
    </xf>
    <xf numFmtId="167" fontId="5" fillId="2" borderId="14" xfId="1" applyNumberFormat="1" applyFont="1" applyFill="1" applyBorder="1" applyAlignment="1">
      <alignment horizontal="center"/>
    </xf>
    <xf numFmtId="167" fontId="5" fillId="0" borderId="4" xfId="1" applyNumberFormat="1" applyFont="1" applyFill="1" applyBorder="1" applyAlignment="1">
      <alignment horizontal="center"/>
    </xf>
    <xf numFmtId="167" fontId="3" fillId="0" borderId="0" xfId="1" applyNumberFormat="1" applyFont="1" applyAlignment="1"/>
    <xf numFmtId="0" fontId="4" fillId="0" borderId="24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26" xfId="0" applyNumberFormat="1" applyFont="1" applyFill="1" applyBorder="1" applyAlignment="1">
      <alignment horizontal="center" wrapText="1"/>
    </xf>
    <xf numFmtId="0" fontId="12" fillId="0" borderId="0" xfId="1" applyNumberFormat="1" applyFont="1" applyAlignment="1"/>
    <xf numFmtId="0" fontId="12" fillId="0" borderId="0" xfId="1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21" xfId="0" applyNumberFormat="1" applyFont="1" applyFill="1" applyBorder="1" applyAlignment="1">
      <alignment horizontal="center" wrapText="1"/>
    </xf>
    <xf numFmtId="0" fontId="8" fillId="0" borderId="22" xfId="0" applyNumberFormat="1" applyFont="1" applyFill="1" applyBorder="1" applyAlignment="1">
      <alignment horizontal="center" wrapText="1"/>
    </xf>
    <xf numFmtId="0" fontId="8" fillId="0" borderId="23" xfId="0" applyNumberFormat="1" applyFont="1" applyFill="1" applyBorder="1" applyAlignment="1">
      <alignment horizontal="center" wrapText="1"/>
    </xf>
    <xf numFmtId="0" fontId="8" fillId="0" borderId="21" xfId="0" applyNumberFormat="1" applyFont="1" applyFill="1" applyBorder="1" applyAlignment="1">
      <alignment horizontal="center"/>
    </xf>
    <xf numFmtId="0" fontId="8" fillId="0" borderId="23" xfId="0" applyNumberFormat="1" applyFont="1" applyFill="1" applyBorder="1" applyAlignment="1">
      <alignment horizontal="center"/>
    </xf>
    <xf numFmtId="0" fontId="8" fillId="0" borderId="22" xfId="0" applyNumberFormat="1" applyFont="1" applyFill="1" applyBorder="1" applyAlignment="1">
      <alignment horizontal="center"/>
    </xf>
  </cellXfs>
  <cellStyles count="5">
    <cellStyle name="Comma 2" xfId="2"/>
    <cellStyle name="Normal" xfId="0" builtinId="0"/>
    <cellStyle name="Normal 2" xfId="1"/>
    <cellStyle name="Normal 2 2" xfId="4"/>
    <cellStyle name="Style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2" Type="http://schemas.openxmlformats.org/officeDocument/2006/relationships/styles" Target="styles.xml" />
  <Relationship Id="rId11" Type="http://schemas.openxmlformats.org/officeDocument/2006/relationships/theme" Target="theme/theme1.xml" />
  <Relationship Id="rId13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8" Type="http://schemas.openxmlformats.org/officeDocument/2006/relationships/worksheet" Target="worksheets/sheet8.xml" />
  <Relationship Id="rId9" Type="http://schemas.openxmlformats.org/officeDocument/2006/relationships/worksheet" Target="worksheets/sheet9.xml" />
  <Relationship Id="rId10" Type="http://schemas.openxmlformats.org/officeDocument/2006/relationships/worksheet" Target="worksheets/sheet10.xml" />
  <Relationship Id="rId14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showGridLines="0" tabSelected="1" zoomScaleNormal="100" workbookViewId="0"/>
  </sheetViews>
  <sheetFormatPr defaultRowHeight="15.6" x14ac:dyDescent="0.3"/>
  <cols>
    <col min="1" max="1" width="25.88671875" style="1" customWidth="1"/>
    <col min="2" max="2" width="24" style="1" customWidth="1"/>
    <col min="3" max="3" width="26.33203125" style="1" customWidth="1"/>
    <col min="4" max="4" width="13.33203125" style="1" customWidth="1"/>
    <col min="5" max="231" width="9.109375" style="1"/>
    <col min="232" max="232" width="18.6640625" style="1" customWidth="1"/>
    <col min="233" max="233" width="15.6640625" style="1" customWidth="1"/>
    <col min="234" max="234" width="14.109375" style="1" customWidth="1"/>
    <col min="235" max="235" width="14.33203125" style="1" customWidth="1"/>
    <col min="236" max="236" width="26.33203125" style="1" customWidth="1"/>
    <col min="237" max="237" width="18.6640625" style="1" customWidth="1"/>
    <col min="238" max="487" width="9.109375" style="1"/>
    <col min="488" max="488" width="18.6640625" style="1" customWidth="1"/>
    <col min="489" max="489" width="15.6640625" style="1" customWidth="1"/>
    <col min="490" max="490" width="14.109375" style="1" customWidth="1"/>
    <col min="491" max="491" width="14.33203125" style="1" customWidth="1"/>
    <col min="492" max="492" width="26.33203125" style="1" customWidth="1"/>
    <col min="493" max="493" width="18.6640625" style="1" customWidth="1"/>
    <col min="494" max="743" width="9.109375" style="1"/>
    <col min="744" max="744" width="18.6640625" style="1" customWidth="1"/>
    <col min="745" max="745" width="15.6640625" style="1" customWidth="1"/>
    <col min="746" max="746" width="14.109375" style="1" customWidth="1"/>
    <col min="747" max="747" width="14.33203125" style="1" customWidth="1"/>
    <col min="748" max="748" width="26.33203125" style="1" customWidth="1"/>
    <col min="749" max="749" width="18.6640625" style="1" customWidth="1"/>
    <col min="750" max="999" width="9.109375" style="1"/>
    <col min="1000" max="1000" width="18.6640625" style="1" customWidth="1"/>
    <col min="1001" max="1001" width="15.6640625" style="1" customWidth="1"/>
    <col min="1002" max="1002" width="14.109375" style="1" customWidth="1"/>
    <col min="1003" max="1003" width="14.33203125" style="1" customWidth="1"/>
    <col min="1004" max="1004" width="26.33203125" style="1" customWidth="1"/>
    <col min="1005" max="1005" width="18.6640625" style="1" customWidth="1"/>
    <col min="1006" max="1255" width="9.109375" style="1"/>
    <col min="1256" max="1256" width="18.6640625" style="1" customWidth="1"/>
    <col min="1257" max="1257" width="15.6640625" style="1" customWidth="1"/>
    <col min="1258" max="1258" width="14.109375" style="1" customWidth="1"/>
    <col min="1259" max="1259" width="14.33203125" style="1" customWidth="1"/>
    <col min="1260" max="1260" width="26.33203125" style="1" customWidth="1"/>
    <col min="1261" max="1261" width="18.6640625" style="1" customWidth="1"/>
    <col min="1262" max="1511" width="9.109375" style="1"/>
    <col min="1512" max="1512" width="18.6640625" style="1" customWidth="1"/>
    <col min="1513" max="1513" width="15.6640625" style="1" customWidth="1"/>
    <col min="1514" max="1514" width="14.109375" style="1" customWidth="1"/>
    <col min="1515" max="1515" width="14.33203125" style="1" customWidth="1"/>
    <col min="1516" max="1516" width="26.33203125" style="1" customWidth="1"/>
    <col min="1517" max="1517" width="18.6640625" style="1" customWidth="1"/>
    <col min="1518" max="1767" width="9.109375" style="1"/>
    <col min="1768" max="1768" width="18.6640625" style="1" customWidth="1"/>
    <col min="1769" max="1769" width="15.6640625" style="1" customWidth="1"/>
    <col min="1770" max="1770" width="14.109375" style="1" customWidth="1"/>
    <col min="1771" max="1771" width="14.33203125" style="1" customWidth="1"/>
    <col min="1772" max="1772" width="26.33203125" style="1" customWidth="1"/>
    <col min="1773" max="1773" width="18.6640625" style="1" customWidth="1"/>
    <col min="1774" max="2023" width="9.109375" style="1"/>
    <col min="2024" max="2024" width="18.6640625" style="1" customWidth="1"/>
    <col min="2025" max="2025" width="15.6640625" style="1" customWidth="1"/>
    <col min="2026" max="2026" width="14.109375" style="1" customWidth="1"/>
    <col min="2027" max="2027" width="14.33203125" style="1" customWidth="1"/>
    <col min="2028" max="2028" width="26.33203125" style="1" customWidth="1"/>
    <col min="2029" max="2029" width="18.6640625" style="1" customWidth="1"/>
    <col min="2030" max="2279" width="9.109375" style="1"/>
    <col min="2280" max="2280" width="18.6640625" style="1" customWidth="1"/>
    <col min="2281" max="2281" width="15.6640625" style="1" customWidth="1"/>
    <col min="2282" max="2282" width="14.109375" style="1" customWidth="1"/>
    <col min="2283" max="2283" width="14.33203125" style="1" customWidth="1"/>
    <col min="2284" max="2284" width="26.33203125" style="1" customWidth="1"/>
    <col min="2285" max="2285" width="18.6640625" style="1" customWidth="1"/>
    <col min="2286" max="2535" width="9.109375" style="1"/>
    <col min="2536" max="2536" width="18.6640625" style="1" customWidth="1"/>
    <col min="2537" max="2537" width="15.6640625" style="1" customWidth="1"/>
    <col min="2538" max="2538" width="14.109375" style="1" customWidth="1"/>
    <col min="2539" max="2539" width="14.33203125" style="1" customWidth="1"/>
    <col min="2540" max="2540" width="26.33203125" style="1" customWidth="1"/>
    <col min="2541" max="2541" width="18.6640625" style="1" customWidth="1"/>
    <col min="2542" max="2791" width="9.109375" style="1"/>
    <col min="2792" max="2792" width="18.6640625" style="1" customWidth="1"/>
    <col min="2793" max="2793" width="15.6640625" style="1" customWidth="1"/>
    <col min="2794" max="2794" width="14.109375" style="1" customWidth="1"/>
    <col min="2795" max="2795" width="14.33203125" style="1" customWidth="1"/>
    <col min="2796" max="2796" width="26.33203125" style="1" customWidth="1"/>
    <col min="2797" max="2797" width="18.6640625" style="1" customWidth="1"/>
    <col min="2798" max="3047" width="9.109375" style="1"/>
    <col min="3048" max="3048" width="18.6640625" style="1" customWidth="1"/>
    <col min="3049" max="3049" width="15.6640625" style="1" customWidth="1"/>
    <col min="3050" max="3050" width="14.109375" style="1" customWidth="1"/>
    <col min="3051" max="3051" width="14.33203125" style="1" customWidth="1"/>
    <col min="3052" max="3052" width="26.33203125" style="1" customWidth="1"/>
    <col min="3053" max="3053" width="18.6640625" style="1" customWidth="1"/>
    <col min="3054" max="3303" width="9.109375" style="1"/>
    <col min="3304" max="3304" width="18.6640625" style="1" customWidth="1"/>
    <col min="3305" max="3305" width="15.6640625" style="1" customWidth="1"/>
    <col min="3306" max="3306" width="14.109375" style="1" customWidth="1"/>
    <col min="3307" max="3307" width="14.33203125" style="1" customWidth="1"/>
    <col min="3308" max="3308" width="26.33203125" style="1" customWidth="1"/>
    <col min="3309" max="3309" width="18.6640625" style="1" customWidth="1"/>
    <col min="3310" max="3559" width="9.109375" style="1"/>
    <col min="3560" max="3560" width="18.6640625" style="1" customWidth="1"/>
    <col min="3561" max="3561" width="15.6640625" style="1" customWidth="1"/>
    <col min="3562" max="3562" width="14.109375" style="1" customWidth="1"/>
    <col min="3563" max="3563" width="14.33203125" style="1" customWidth="1"/>
    <col min="3564" max="3564" width="26.33203125" style="1" customWidth="1"/>
    <col min="3565" max="3565" width="18.6640625" style="1" customWidth="1"/>
    <col min="3566" max="3815" width="9.109375" style="1"/>
    <col min="3816" max="3816" width="18.6640625" style="1" customWidth="1"/>
    <col min="3817" max="3817" width="15.6640625" style="1" customWidth="1"/>
    <col min="3818" max="3818" width="14.109375" style="1" customWidth="1"/>
    <col min="3819" max="3819" width="14.33203125" style="1" customWidth="1"/>
    <col min="3820" max="3820" width="26.33203125" style="1" customWidth="1"/>
    <col min="3821" max="3821" width="18.6640625" style="1" customWidth="1"/>
    <col min="3822" max="4071" width="9.109375" style="1"/>
    <col min="4072" max="4072" width="18.6640625" style="1" customWidth="1"/>
    <col min="4073" max="4073" width="15.6640625" style="1" customWidth="1"/>
    <col min="4074" max="4074" width="14.109375" style="1" customWidth="1"/>
    <col min="4075" max="4075" width="14.33203125" style="1" customWidth="1"/>
    <col min="4076" max="4076" width="26.33203125" style="1" customWidth="1"/>
    <col min="4077" max="4077" width="18.6640625" style="1" customWidth="1"/>
    <col min="4078" max="4327" width="9.109375" style="1"/>
    <col min="4328" max="4328" width="18.6640625" style="1" customWidth="1"/>
    <col min="4329" max="4329" width="15.6640625" style="1" customWidth="1"/>
    <col min="4330" max="4330" width="14.109375" style="1" customWidth="1"/>
    <col min="4331" max="4331" width="14.33203125" style="1" customWidth="1"/>
    <col min="4332" max="4332" width="26.33203125" style="1" customWidth="1"/>
    <col min="4333" max="4333" width="18.6640625" style="1" customWidth="1"/>
    <col min="4334" max="4583" width="9.109375" style="1"/>
    <col min="4584" max="4584" width="18.6640625" style="1" customWidth="1"/>
    <col min="4585" max="4585" width="15.6640625" style="1" customWidth="1"/>
    <col min="4586" max="4586" width="14.109375" style="1" customWidth="1"/>
    <col min="4587" max="4587" width="14.33203125" style="1" customWidth="1"/>
    <col min="4588" max="4588" width="26.33203125" style="1" customWidth="1"/>
    <col min="4589" max="4589" width="18.6640625" style="1" customWidth="1"/>
    <col min="4590" max="4839" width="9.109375" style="1"/>
    <col min="4840" max="4840" width="18.6640625" style="1" customWidth="1"/>
    <col min="4841" max="4841" width="15.6640625" style="1" customWidth="1"/>
    <col min="4842" max="4842" width="14.109375" style="1" customWidth="1"/>
    <col min="4843" max="4843" width="14.33203125" style="1" customWidth="1"/>
    <col min="4844" max="4844" width="26.33203125" style="1" customWidth="1"/>
    <col min="4845" max="4845" width="18.6640625" style="1" customWidth="1"/>
    <col min="4846" max="5095" width="9.109375" style="1"/>
    <col min="5096" max="5096" width="18.6640625" style="1" customWidth="1"/>
    <col min="5097" max="5097" width="15.6640625" style="1" customWidth="1"/>
    <col min="5098" max="5098" width="14.109375" style="1" customWidth="1"/>
    <col min="5099" max="5099" width="14.33203125" style="1" customWidth="1"/>
    <col min="5100" max="5100" width="26.33203125" style="1" customWidth="1"/>
    <col min="5101" max="5101" width="18.6640625" style="1" customWidth="1"/>
    <col min="5102" max="5351" width="9.109375" style="1"/>
    <col min="5352" max="5352" width="18.6640625" style="1" customWidth="1"/>
    <col min="5353" max="5353" width="15.6640625" style="1" customWidth="1"/>
    <col min="5354" max="5354" width="14.109375" style="1" customWidth="1"/>
    <col min="5355" max="5355" width="14.33203125" style="1" customWidth="1"/>
    <col min="5356" max="5356" width="26.33203125" style="1" customWidth="1"/>
    <col min="5357" max="5357" width="18.6640625" style="1" customWidth="1"/>
    <col min="5358" max="5607" width="9.109375" style="1"/>
    <col min="5608" max="5608" width="18.6640625" style="1" customWidth="1"/>
    <col min="5609" max="5609" width="15.6640625" style="1" customWidth="1"/>
    <col min="5610" max="5610" width="14.109375" style="1" customWidth="1"/>
    <col min="5611" max="5611" width="14.33203125" style="1" customWidth="1"/>
    <col min="5612" max="5612" width="26.33203125" style="1" customWidth="1"/>
    <col min="5613" max="5613" width="18.6640625" style="1" customWidth="1"/>
    <col min="5614" max="5863" width="9.109375" style="1"/>
    <col min="5864" max="5864" width="18.6640625" style="1" customWidth="1"/>
    <col min="5865" max="5865" width="15.6640625" style="1" customWidth="1"/>
    <col min="5866" max="5866" width="14.109375" style="1" customWidth="1"/>
    <col min="5867" max="5867" width="14.33203125" style="1" customWidth="1"/>
    <col min="5868" max="5868" width="26.33203125" style="1" customWidth="1"/>
    <col min="5869" max="5869" width="18.6640625" style="1" customWidth="1"/>
    <col min="5870" max="6119" width="9.109375" style="1"/>
    <col min="6120" max="6120" width="18.6640625" style="1" customWidth="1"/>
    <col min="6121" max="6121" width="15.6640625" style="1" customWidth="1"/>
    <col min="6122" max="6122" width="14.109375" style="1" customWidth="1"/>
    <col min="6123" max="6123" width="14.33203125" style="1" customWidth="1"/>
    <col min="6124" max="6124" width="26.33203125" style="1" customWidth="1"/>
    <col min="6125" max="6125" width="18.6640625" style="1" customWidth="1"/>
    <col min="6126" max="6375" width="9.109375" style="1"/>
    <col min="6376" max="6376" width="18.6640625" style="1" customWidth="1"/>
    <col min="6377" max="6377" width="15.6640625" style="1" customWidth="1"/>
    <col min="6378" max="6378" width="14.109375" style="1" customWidth="1"/>
    <col min="6379" max="6379" width="14.33203125" style="1" customWidth="1"/>
    <col min="6380" max="6380" width="26.33203125" style="1" customWidth="1"/>
    <col min="6381" max="6381" width="18.6640625" style="1" customWidth="1"/>
    <col min="6382" max="6631" width="9.109375" style="1"/>
    <col min="6632" max="6632" width="18.6640625" style="1" customWidth="1"/>
    <col min="6633" max="6633" width="15.6640625" style="1" customWidth="1"/>
    <col min="6634" max="6634" width="14.109375" style="1" customWidth="1"/>
    <col min="6635" max="6635" width="14.33203125" style="1" customWidth="1"/>
    <col min="6636" max="6636" width="26.33203125" style="1" customWidth="1"/>
    <col min="6637" max="6637" width="18.6640625" style="1" customWidth="1"/>
    <col min="6638" max="6887" width="9.109375" style="1"/>
    <col min="6888" max="6888" width="18.6640625" style="1" customWidth="1"/>
    <col min="6889" max="6889" width="15.6640625" style="1" customWidth="1"/>
    <col min="6890" max="6890" width="14.109375" style="1" customWidth="1"/>
    <col min="6891" max="6891" width="14.33203125" style="1" customWidth="1"/>
    <col min="6892" max="6892" width="26.33203125" style="1" customWidth="1"/>
    <col min="6893" max="6893" width="18.6640625" style="1" customWidth="1"/>
    <col min="6894" max="7143" width="9.109375" style="1"/>
    <col min="7144" max="7144" width="18.6640625" style="1" customWidth="1"/>
    <col min="7145" max="7145" width="15.6640625" style="1" customWidth="1"/>
    <col min="7146" max="7146" width="14.109375" style="1" customWidth="1"/>
    <col min="7147" max="7147" width="14.33203125" style="1" customWidth="1"/>
    <col min="7148" max="7148" width="26.33203125" style="1" customWidth="1"/>
    <col min="7149" max="7149" width="18.6640625" style="1" customWidth="1"/>
    <col min="7150" max="7399" width="9.109375" style="1"/>
    <col min="7400" max="7400" width="18.6640625" style="1" customWidth="1"/>
    <col min="7401" max="7401" width="15.6640625" style="1" customWidth="1"/>
    <col min="7402" max="7402" width="14.109375" style="1" customWidth="1"/>
    <col min="7403" max="7403" width="14.33203125" style="1" customWidth="1"/>
    <col min="7404" max="7404" width="26.33203125" style="1" customWidth="1"/>
    <col min="7405" max="7405" width="18.6640625" style="1" customWidth="1"/>
    <col min="7406" max="7655" width="9.109375" style="1"/>
    <col min="7656" max="7656" width="18.6640625" style="1" customWidth="1"/>
    <col min="7657" max="7657" width="15.6640625" style="1" customWidth="1"/>
    <col min="7658" max="7658" width="14.109375" style="1" customWidth="1"/>
    <col min="7659" max="7659" width="14.33203125" style="1" customWidth="1"/>
    <col min="7660" max="7660" width="26.33203125" style="1" customWidth="1"/>
    <col min="7661" max="7661" width="18.6640625" style="1" customWidth="1"/>
    <col min="7662" max="7911" width="9.109375" style="1"/>
    <col min="7912" max="7912" width="18.6640625" style="1" customWidth="1"/>
    <col min="7913" max="7913" width="15.6640625" style="1" customWidth="1"/>
    <col min="7914" max="7914" width="14.109375" style="1" customWidth="1"/>
    <col min="7915" max="7915" width="14.33203125" style="1" customWidth="1"/>
    <col min="7916" max="7916" width="26.33203125" style="1" customWidth="1"/>
    <col min="7917" max="7917" width="18.6640625" style="1" customWidth="1"/>
    <col min="7918" max="8167" width="9.109375" style="1"/>
    <col min="8168" max="8168" width="18.6640625" style="1" customWidth="1"/>
    <col min="8169" max="8169" width="15.6640625" style="1" customWidth="1"/>
    <col min="8170" max="8170" width="14.109375" style="1" customWidth="1"/>
    <col min="8171" max="8171" width="14.33203125" style="1" customWidth="1"/>
    <col min="8172" max="8172" width="26.33203125" style="1" customWidth="1"/>
    <col min="8173" max="8173" width="18.6640625" style="1" customWidth="1"/>
    <col min="8174" max="8423" width="9.109375" style="1"/>
    <col min="8424" max="8424" width="18.6640625" style="1" customWidth="1"/>
    <col min="8425" max="8425" width="15.6640625" style="1" customWidth="1"/>
    <col min="8426" max="8426" width="14.109375" style="1" customWidth="1"/>
    <col min="8427" max="8427" width="14.33203125" style="1" customWidth="1"/>
    <col min="8428" max="8428" width="26.33203125" style="1" customWidth="1"/>
    <col min="8429" max="8429" width="18.6640625" style="1" customWidth="1"/>
    <col min="8430" max="8679" width="9.109375" style="1"/>
    <col min="8680" max="8680" width="18.6640625" style="1" customWidth="1"/>
    <col min="8681" max="8681" width="15.6640625" style="1" customWidth="1"/>
    <col min="8682" max="8682" width="14.109375" style="1" customWidth="1"/>
    <col min="8683" max="8683" width="14.33203125" style="1" customWidth="1"/>
    <col min="8684" max="8684" width="26.33203125" style="1" customWidth="1"/>
    <col min="8685" max="8685" width="18.6640625" style="1" customWidth="1"/>
    <col min="8686" max="8935" width="9.109375" style="1"/>
    <col min="8936" max="8936" width="18.6640625" style="1" customWidth="1"/>
    <col min="8937" max="8937" width="15.6640625" style="1" customWidth="1"/>
    <col min="8938" max="8938" width="14.109375" style="1" customWidth="1"/>
    <col min="8939" max="8939" width="14.33203125" style="1" customWidth="1"/>
    <col min="8940" max="8940" width="26.33203125" style="1" customWidth="1"/>
    <col min="8941" max="8941" width="18.6640625" style="1" customWidth="1"/>
    <col min="8942" max="9191" width="9.109375" style="1"/>
    <col min="9192" max="9192" width="18.6640625" style="1" customWidth="1"/>
    <col min="9193" max="9193" width="15.6640625" style="1" customWidth="1"/>
    <col min="9194" max="9194" width="14.109375" style="1" customWidth="1"/>
    <col min="9195" max="9195" width="14.33203125" style="1" customWidth="1"/>
    <col min="9196" max="9196" width="26.33203125" style="1" customWidth="1"/>
    <col min="9197" max="9197" width="18.6640625" style="1" customWidth="1"/>
    <col min="9198" max="9447" width="9.109375" style="1"/>
    <col min="9448" max="9448" width="18.6640625" style="1" customWidth="1"/>
    <col min="9449" max="9449" width="15.6640625" style="1" customWidth="1"/>
    <col min="9450" max="9450" width="14.109375" style="1" customWidth="1"/>
    <col min="9451" max="9451" width="14.33203125" style="1" customWidth="1"/>
    <col min="9452" max="9452" width="26.33203125" style="1" customWidth="1"/>
    <col min="9453" max="9453" width="18.6640625" style="1" customWidth="1"/>
    <col min="9454" max="9703" width="9.109375" style="1"/>
    <col min="9704" max="9704" width="18.6640625" style="1" customWidth="1"/>
    <col min="9705" max="9705" width="15.6640625" style="1" customWidth="1"/>
    <col min="9706" max="9706" width="14.109375" style="1" customWidth="1"/>
    <col min="9707" max="9707" width="14.33203125" style="1" customWidth="1"/>
    <col min="9708" max="9708" width="26.33203125" style="1" customWidth="1"/>
    <col min="9709" max="9709" width="18.6640625" style="1" customWidth="1"/>
    <col min="9710" max="9959" width="9.109375" style="1"/>
    <col min="9960" max="9960" width="18.6640625" style="1" customWidth="1"/>
    <col min="9961" max="9961" width="15.6640625" style="1" customWidth="1"/>
    <col min="9962" max="9962" width="14.109375" style="1" customWidth="1"/>
    <col min="9963" max="9963" width="14.33203125" style="1" customWidth="1"/>
    <col min="9964" max="9964" width="26.33203125" style="1" customWidth="1"/>
    <col min="9965" max="9965" width="18.6640625" style="1" customWidth="1"/>
    <col min="9966" max="10215" width="9.109375" style="1"/>
    <col min="10216" max="10216" width="18.6640625" style="1" customWidth="1"/>
    <col min="10217" max="10217" width="15.6640625" style="1" customWidth="1"/>
    <col min="10218" max="10218" width="14.109375" style="1" customWidth="1"/>
    <col min="10219" max="10219" width="14.33203125" style="1" customWidth="1"/>
    <col min="10220" max="10220" width="26.33203125" style="1" customWidth="1"/>
    <col min="10221" max="10221" width="18.6640625" style="1" customWidth="1"/>
    <col min="10222" max="10471" width="9.109375" style="1"/>
    <col min="10472" max="10472" width="18.6640625" style="1" customWidth="1"/>
    <col min="10473" max="10473" width="15.6640625" style="1" customWidth="1"/>
    <col min="10474" max="10474" width="14.109375" style="1" customWidth="1"/>
    <col min="10475" max="10475" width="14.33203125" style="1" customWidth="1"/>
    <col min="10476" max="10476" width="26.33203125" style="1" customWidth="1"/>
    <col min="10477" max="10477" width="18.6640625" style="1" customWidth="1"/>
    <col min="10478" max="10727" width="9.109375" style="1"/>
    <col min="10728" max="10728" width="18.6640625" style="1" customWidth="1"/>
    <col min="10729" max="10729" width="15.6640625" style="1" customWidth="1"/>
    <col min="10730" max="10730" width="14.109375" style="1" customWidth="1"/>
    <col min="10731" max="10731" width="14.33203125" style="1" customWidth="1"/>
    <col min="10732" max="10732" width="26.33203125" style="1" customWidth="1"/>
    <col min="10733" max="10733" width="18.6640625" style="1" customWidth="1"/>
    <col min="10734" max="10983" width="9.109375" style="1"/>
    <col min="10984" max="10984" width="18.6640625" style="1" customWidth="1"/>
    <col min="10985" max="10985" width="15.6640625" style="1" customWidth="1"/>
    <col min="10986" max="10986" width="14.109375" style="1" customWidth="1"/>
    <col min="10987" max="10987" width="14.33203125" style="1" customWidth="1"/>
    <col min="10988" max="10988" width="26.33203125" style="1" customWidth="1"/>
    <col min="10989" max="10989" width="18.6640625" style="1" customWidth="1"/>
    <col min="10990" max="11239" width="9.109375" style="1"/>
    <col min="11240" max="11240" width="18.6640625" style="1" customWidth="1"/>
    <col min="11241" max="11241" width="15.6640625" style="1" customWidth="1"/>
    <col min="11242" max="11242" width="14.109375" style="1" customWidth="1"/>
    <col min="11243" max="11243" width="14.33203125" style="1" customWidth="1"/>
    <col min="11244" max="11244" width="26.33203125" style="1" customWidth="1"/>
    <col min="11245" max="11245" width="18.6640625" style="1" customWidth="1"/>
    <col min="11246" max="11495" width="9.109375" style="1"/>
    <col min="11496" max="11496" width="18.6640625" style="1" customWidth="1"/>
    <col min="11497" max="11497" width="15.6640625" style="1" customWidth="1"/>
    <col min="11498" max="11498" width="14.109375" style="1" customWidth="1"/>
    <col min="11499" max="11499" width="14.33203125" style="1" customWidth="1"/>
    <col min="11500" max="11500" width="26.33203125" style="1" customWidth="1"/>
    <col min="11501" max="11501" width="18.6640625" style="1" customWidth="1"/>
    <col min="11502" max="11751" width="9.109375" style="1"/>
    <col min="11752" max="11752" width="18.6640625" style="1" customWidth="1"/>
    <col min="11753" max="11753" width="15.6640625" style="1" customWidth="1"/>
    <col min="11754" max="11754" width="14.109375" style="1" customWidth="1"/>
    <col min="11755" max="11755" width="14.33203125" style="1" customWidth="1"/>
    <col min="11756" max="11756" width="26.33203125" style="1" customWidth="1"/>
    <col min="11757" max="11757" width="18.6640625" style="1" customWidth="1"/>
    <col min="11758" max="12007" width="9.109375" style="1"/>
    <col min="12008" max="12008" width="18.6640625" style="1" customWidth="1"/>
    <col min="12009" max="12009" width="15.6640625" style="1" customWidth="1"/>
    <col min="12010" max="12010" width="14.109375" style="1" customWidth="1"/>
    <col min="12011" max="12011" width="14.33203125" style="1" customWidth="1"/>
    <col min="12012" max="12012" width="26.33203125" style="1" customWidth="1"/>
    <col min="12013" max="12013" width="18.6640625" style="1" customWidth="1"/>
    <col min="12014" max="12263" width="9.109375" style="1"/>
    <col min="12264" max="12264" width="18.6640625" style="1" customWidth="1"/>
    <col min="12265" max="12265" width="15.6640625" style="1" customWidth="1"/>
    <col min="12266" max="12266" width="14.109375" style="1" customWidth="1"/>
    <col min="12267" max="12267" width="14.33203125" style="1" customWidth="1"/>
    <col min="12268" max="12268" width="26.33203125" style="1" customWidth="1"/>
    <col min="12269" max="12269" width="18.6640625" style="1" customWidth="1"/>
    <col min="12270" max="12519" width="9.109375" style="1"/>
    <col min="12520" max="12520" width="18.6640625" style="1" customWidth="1"/>
    <col min="12521" max="12521" width="15.6640625" style="1" customWidth="1"/>
    <col min="12522" max="12522" width="14.109375" style="1" customWidth="1"/>
    <col min="12523" max="12523" width="14.33203125" style="1" customWidth="1"/>
    <col min="12524" max="12524" width="26.33203125" style="1" customWidth="1"/>
    <col min="12525" max="12525" width="18.6640625" style="1" customWidth="1"/>
    <col min="12526" max="12775" width="9.109375" style="1"/>
    <col min="12776" max="12776" width="18.6640625" style="1" customWidth="1"/>
    <col min="12777" max="12777" width="15.6640625" style="1" customWidth="1"/>
    <col min="12778" max="12778" width="14.109375" style="1" customWidth="1"/>
    <col min="12779" max="12779" width="14.33203125" style="1" customWidth="1"/>
    <col min="12780" max="12780" width="26.33203125" style="1" customWidth="1"/>
    <col min="12781" max="12781" width="18.6640625" style="1" customWidth="1"/>
    <col min="12782" max="13031" width="9.109375" style="1"/>
    <col min="13032" max="13032" width="18.6640625" style="1" customWidth="1"/>
    <col min="13033" max="13033" width="15.6640625" style="1" customWidth="1"/>
    <col min="13034" max="13034" width="14.109375" style="1" customWidth="1"/>
    <col min="13035" max="13035" width="14.33203125" style="1" customWidth="1"/>
    <col min="13036" max="13036" width="26.33203125" style="1" customWidth="1"/>
    <col min="13037" max="13037" width="18.6640625" style="1" customWidth="1"/>
    <col min="13038" max="13287" width="9.109375" style="1"/>
    <col min="13288" max="13288" width="18.6640625" style="1" customWidth="1"/>
    <col min="13289" max="13289" width="15.6640625" style="1" customWidth="1"/>
    <col min="13290" max="13290" width="14.109375" style="1" customWidth="1"/>
    <col min="13291" max="13291" width="14.33203125" style="1" customWidth="1"/>
    <col min="13292" max="13292" width="26.33203125" style="1" customWidth="1"/>
    <col min="13293" max="13293" width="18.6640625" style="1" customWidth="1"/>
    <col min="13294" max="13543" width="9.109375" style="1"/>
    <col min="13544" max="13544" width="18.6640625" style="1" customWidth="1"/>
    <col min="13545" max="13545" width="15.6640625" style="1" customWidth="1"/>
    <col min="13546" max="13546" width="14.109375" style="1" customWidth="1"/>
    <col min="13547" max="13547" width="14.33203125" style="1" customWidth="1"/>
    <col min="13548" max="13548" width="26.33203125" style="1" customWidth="1"/>
    <col min="13549" max="13549" width="18.6640625" style="1" customWidth="1"/>
    <col min="13550" max="13799" width="9.109375" style="1"/>
    <col min="13800" max="13800" width="18.6640625" style="1" customWidth="1"/>
    <col min="13801" max="13801" width="15.6640625" style="1" customWidth="1"/>
    <col min="13802" max="13802" width="14.109375" style="1" customWidth="1"/>
    <col min="13803" max="13803" width="14.33203125" style="1" customWidth="1"/>
    <col min="13804" max="13804" width="26.33203125" style="1" customWidth="1"/>
    <col min="13805" max="13805" width="18.6640625" style="1" customWidth="1"/>
    <col min="13806" max="14055" width="9.109375" style="1"/>
    <col min="14056" max="14056" width="18.6640625" style="1" customWidth="1"/>
    <col min="14057" max="14057" width="15.6640625" style="1" customWidth="1"/>
    <col min="14058" max="14058" width="14.109375" style="1" customWidth="1"/>
    <col min="14059" max="14059" width="14.33203125" style="1" customWidth="1"/>
    <col min="14060" max="14060" width="26.33203125" style="1" customWidth="1"/>
    <col min="14061" max="14061" width="18.6640625" style="1" customWidth="1"/>
    <col min="14062" max="14311" width="9.109375" style="1"/>
    <col min="14312" max="14312" width="18.6640625" style="1" customWidth="1"/>
    <col min="14313" max="14313" width="15.6640625" style="1" customWidth="1"/>
    <col min="14314" max="14314" width="14.109375" style="1" customWidth="1"/>
    <col min="14315" max="14315" width="14.33203125" style="1" customWidth="1"/>
    <col min="14316" max="14316" width="26.33203125" style="1" customWidth="1"/>
    <col min="14317" max="14317" width="18.6640625" style="1" customWidth="1"/>
    <col min="14318" max="14567" width="9.109375" style="1"/>
    <col min="14568" max="14568" width="18.6640625" style="1" customWidth="1"/>
    <col min="14569" max="14569" width="15.6640625" style="1" customWidth="1"/>
    <col min="14570" max="14570" width="14.109375" style="1" customWidth="1"/>
    <col min="14571" max="14571" width="14.33203125" style="1" customWidth="1"/>
    <col min="14572" max="14572" width="26.33203125" style="1" customWidth="1"/>
    <col min="14573" max="14573" width="18.6640625" style="1" customWidth="1"/>
    <col min="14574" max="14823" width="9.109375" style="1"/>
    <col min="14824" max="14824" width="18.6640625" style="1" customWidth="1"/>
    <col min="14825" max="14825" width="15.6640625" style="1" customWidth="1"/>
    <col min="14826" max="14826" width="14.109375" style="1" customWidth="1"/>
    <col min="14827" max="14827" width="14.33203125" style="1" customWidth="1"/>
    <col min="14828" max="14828" width="26.33203125" style="1" customWidth="1"/>
    <col min="14829" max="14829" width="18.6640625" style="1" customWidth="1"/>
    <col min="14830" max="15079" width="9.109375" style="1"/>
    <col min="15080" max="15080" width="18.6640625" style="1" customWidth="1"/>
    <col min="15081" max="15081" width="15.6640625" style="1" customWidth="1"/>
    <col min="15082" max="15082" width="14.109375" style="1" customWidth="1"/>
    <col min="15083" max="15083" width="14.33203125" style="1" customWidth="1"/>
    <col min="15084" max="15084" width="26.33203125" style="1" customWidth="1"/>
    <col min="15085" max="15085" width="18.6640625" style="1" customWidth="1"/>
    <col min="15086" max="15335" width="9.109375" style="1"/>
    <col min="15336" max="15336" width="18.6640625" style="1" customWidth="1"/>
    <col min="15337" max="15337" width="15.6640625" style="1" customWidth="1"/>
    <col min="15338" max="15338" width="14.109375" style="1" customWidth="1"/>
    <col min="15339" max="15339" width="14.33203125" style="1" customWidth="1"/>
    <col min="15340" max="15340" width="26.33203125" style="1" customWidth="1"/>
    <col min="15341" max="15341" width="18.6640625" style="1" customWidth="1"/>
    <col min="15342" max="15591" width="9.109375" style="1"/>
    <col min="15592" max="15592" width="18.6640625" style="1" customWidth="1"/>
    <col min="15593" max="15593" width="15.6640625" style="1" customWidth="1"/>
    <col min="15594" max="15594" width="14.109375" style="1" customWidth="1"/>
    <col min="15595" max="15595" width="14.33203125" style="1" customWidth="1"/>
    <col min="15596" max="15596" width="26.33203125" style="1" customWidth="1"/>
    <col min="15597" max="15597" width="18.6640625" style="1" customWidth="1"/>
    <col min="15598" max="15847" width="9.109375" style="1"/>
    <col min="15848" max="15848" width="18.6640625" style="1" customWidth="1"/>
    <col min="15849" max="15849" width="15.6640625" style="1" customWidth="1"/>
    <col min="15850" max="15850" width="14.109375" style="1" customWidth="1"/>
    <col min="15851" max="15851" width="14.33203125" style="1" customWidth="1"/>
    <col min="15852" max="15852" width="26.33203125" style="1" customWidth="1"/>
    <col min="15853" max="15853" width="18.6640625" style="1" customWidth="1"/>
    <col min="15854" max="16103" width="9.109375" style="1"/>
    <col min="16104" max="16104" width="18.6640625" style="1" customWidth="1"/>
    <col min="16105" max="16105" width="15.6640625" style="1" customWidth="1"/>
    <col min="16106" max="16106" width="14.109375" style="1" customWidth="1"/>
    <col min="16107" max="16107" width="14.33203125" style="1" customWidth="1"/>
    <col min="16108" max="16108" width="26.33203125" style="1" customWidth="1"/>
    <col min="16109" max="16109" width="18.6640625" style="1" customWidth="1"/>
    <col min="16110" max="16384" width="9.109375" style="1"/>
  </cols>
  <sheetData>
    <row r="1" spans="1:10" x14ac:dyDescent="0.3">
      <c r="A1" s="55"/>
      <c r="B1" s="55"/>
      <c r="C1" s="55"/>
    </row>
    <row r="2" spans="1:10" x14ac:dyDescent="0.3">
      <c r="A2" s="56"/>
      <c r="B2" s="56"/>
      <c r="C2" s="56"/>
    </row>
    <row r="3" spans="1:10" ht="16.2" thickBot="1" x14ac:dyDescent="0.35">
      <c r="A3" s="2"/>
      <c r="B3" s="2"/>
      <c r="C3" s="3"/>
    </row>
    <row r="4" spans="1:10" x14ac:dyDescent="0.3">
      <c r="A4" s="11"/>
      <c r="B4" s="12" t="s">
        <v>0</v>
      </c>
      <c r="C4" s="9"/>
    </row>
    <row r="5" spans="1:10" x14ac:dyDescent="0.3">
      <c r="A5" s="13" t="s">
        <v>2</v>
      </c>
      <c r="B5" s="14" t="s">
        <v>3</v>
      </c>
      <c r="C5" s="33" t="s">
        <v>1</v>
      </c>
    </row>
    <row r="6" spans="1:10" x14ac:dyDescent="0.3">
      <c r="A6" s="13" t="s">
        <v>4</v>
      </c>
      <c r="B6" s="14" t="s">
        <v>4</v>
      </c>
      <c r="C6" s="33" t="s">
        <v>38</v>
      </c>
    </row>
    <row r="7" spans="1:10" ht="15.75" customHeight="1" x14ac:dyDescent="0.3">
      <c r="A7" s="13" t="s">
        <v>5</v>
      </c>
      <c r="B7" s="14" t="s">
        <v>5</v>
      </c>
      <c r="C7" s="34" t="s">
        <v>13</v>
      </c>
    </row>
    <row r="8" spans="1:10" ht="16.2" thickBot="1" x14ac:dyDescent="0.35">
      <c r="A8" s="13" t="s">
        <v>6</v>
      </c>
      <c r="B8" s="14" t="s">
        <v>6</v>
      </c>
      <c r="C8" s="10" t="s">
        <v>7</v>
      </c>
      <c r="D8" s="4"/>
    </row>
    <row r="9" spans="1:10" ht="15.75" customHeight="1" x14ac:dyDescent="0.3">
      <c r="A9" s="21" t="s">
        <v>8</v>
      </c>
      <c r="B9" s="15" t="s">
        <v>41</v>
      </c>
      <c r="C9" s="46">
        <f>'High Fuel &amp; ENV 1'!M9</f>
        <v>-61.828366303448377</v>
      </c>
      <c r="D9" s="5"/>
    </row>
    <row r="10" spans="1:10" x14ac:dyDescent="0.3">
      <c r="A10" s="22" t="s">
        <v>8</v>
      </c>
      <c r="B10" s="16" t="s">
        <v>9</v>
      </c>
      <c r="C10" s="47">
        <f>'High Fuel &amp; ENV 2'!M9</f>
        <v>-80.5297608292218</v>
      </c>
      <c r="D10" s="5"/>
      <c r="E10" s="51"/>
    </row>
    <row r="11" spans="1:10" x14ac:dyDescent="0.3">
      <c r="A11" s="23" t="s">
        <v>8</v>
      </c>
      <c r="B11" s="19" t="s">
        <v>10</v>
      </c>
      <c r="C11" s="48">
        <f>'High Fuel &amp; ENV 3'!M9</f>
        <v>-130.39419197259798</v>
      </c>
      <c r="D11" s="5"/>
      <c r="E11" s="51"/>
    </row>
    <row r="12" spans="1:10" x14ac:dyDescent="0.3">
      <c r="A12" s="22" t="s">
        <v>11</v>
      </c>
      <c r="B12" s="16" t="s">
        <v>41</v>
      </c>
      <c r="C12" s="47">
        <f>'Medium Fuel &amp; ENV 1'!M9</f>
        <v>-19.040024681158911</v>
      </c>
      <c r="D12" s="5"/>
    </row>
    <row r="13" spans="1:10" x14ac:dyDescent="0.3">
      <c r="A13" s="24" t="s">
        <v>11</v>
      </c>
      <c r="B13" s="17" t="s">
        <v>9</v>
      </c>
      <c r="C13" s="49">
        <f>'Medium Fuel &amp; ENV 2'!M9</f>
        <v>-40.033209953263167</v>
      </c>
      <c r="D13" s="36"/>
      <c r="E13" s="51"/>
    </row>
    <row r="14" spans="1:10" x14ac:dyDescent="0.3">
      <c r="A14" s="23" t="s">
        <v>11</v>
      </c>
      <c r="B14" s="19" t="s">
        <v>10</v>
      </c>
      <c r="C14" s="48">
        <f>'Medium Fuel &amp; ENV 3'!M9</f>
        <v>-88.767545731458938</v>
      </c>
      <c r="D14" s="5"/>
      <c r="E14" s="51"/>
    </row>
    <row r="15" spans="1:10" x14ac:dyDescent="0.3">
      <c r="A15" s="22" t="s">
        <v>12</v>
      </c>
      <c r="B15" s="16" t="s">
        <v>41</v>
      </c>
      <c r="C15" s="47">
        <f>'Low Fuel &amp; ENV 1'!M9</f>
        <v>23.527318612201125</v>
      </c>
      <c r="D15" s="5"/>
    </row>
    <row r="16" spans="1:10" x14ac:dyDescent="0.3">
      <c r="A16" s="22" t="s">
        <v>12</v>
      </c>
      <c r="B16" s="16" t="s">
        <v>9</v>
      </c>
      <c r="C16" s="47">
        <f>'Low Fuel &amp; ENV 2'!M9</f>
        <v>3.7876216428248974</v>
      </c>
      <c r="E16" s="51"/>
      <c r="F16" s="20"/>
      <c r="G16" s="20"/>
      <c r="H16" s="20"/>
      <c r="I16" s="20"/>
      <c r="J16" s="20"/>
    </row>
    <row r="17" spans="1:5" ht="16.2" thickBot="1" x14ac:dyDescent="0.35">
      <c r="A17" s="25" t="s">
        <v>12</v>
      </c>
      <c r="B17" s="18" t="s">
        <v>10</v>
      </c>
      <c r="C17" s="50">
        <f>'Low Fuel &amp; ENV 3'!M9</f>
        <v>-46.282417089320063</v>
      </c>
      <c r="E17" s="51"/>
    </row>
    <row r="18" spans="1:5" x14ac:dyDescent="0.3">
      <c r="A18" s="6"/>
      <c r="B18" s="7"/>
      <c r="C18" s="8"/>
    </row>
    <row r="19" spans="1:5" x14ac:dyDescent="0.3">
      <c r="A19" s="37" t="s">
        <v>51</v>
      </c>
    </row>
    <row r="20" spans="1:5" x14ac:dyDescent="0.3">
      <c r="A20" s="37" t="s">
        <v>40</v>
      </c>
    </row>
  </sheetData>
  <mergeCells count="1">
    <mergeCell ref="A2:C2"/>
  </mergeCells>
  <printOptions horizontalCentered="1"/>
  <pageMargins left="0" right="0" top="0" bottom="0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zoomScaleNormal="100" workbookViewId="0">
      <selection activeCell="Q24" sqref="Q24"/>
    </sheetView>
  </sheetViews>
  <sheetFormatPr defaultColWidth="9.109375" defaultRowHeight="13.8" x14ac:dyDescent="0.25"/>
  <cols>
    <col min="1" max="1" width="10.44140625" style="20" bestFit="1" customWidth="1"/>
    <col min="2" max="2" width="10.88671875" style="20" customWidth="1"/>
    <col min="3" max="3" width="11.33203125" style="20" bestFit="1" customWidth="1"/>
    <col min="4" max="4" width="10.109375" style="20" bestFit="1" customWidth="1"/>
    <col min="5" max="5" width="11.33203125" style="20" bestFit="1" customWidth="1"/>
    <col min="6" max="6" width="14.109375" style="20" bestFit="1" customWidth="1"/>
    <col min="7" max="7" width="12" style="20" bestFit="1" customWidth="1"/>
    <col min="8" max="8" width="13.109375" style="20" bestFit="1" customWidth="1"/>
    <col min="9" max="9" width="10.6640625" style="20" bestFit="1" customWidth="1"/>
    <col min="10" max="11" width="8.88671875" style="20" bestFit="1" customWidth="1"/>
    <col min="12" max="12" width="9.109375" style="20"/>
    <col min="13" max="13" width="20" style="20" bestFit="1" customWidth="1"/>
    <col min="14" max="16384" width="9.109375" style="20"/>
  </cols>
  <sheetData>
    <row r="1" spans="1:13" x14ac:dyDescent="0.25">
      <c r="A1" s="35"/>
    </row>
    <row r="2" spans="1:13" x14ac:dyDescent="0.25">
      <c r="A2" s="35"/>
    </row>
    <row r="3" spans="1:13" ht="17.399999999999999" x14ac:dyDescent="0.3">
      <c r="B3" s="57" t="s">
        <v>50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5" spans="1:13" ht="29.25" customHeight="1" x14ac:dyDescent="0.25">
      <c r="B5" s="58" t="s">
        <v>14</v>
      </c>
      <c r="C5" s="59"/>
      <c r="D5" s="58" t="s">
        <v>15</v>
      </c>
      <c r="E5" s="60"/>
      <c r="F5" s="60"/>
      <c r="G5" s="60"/>
      <c r="H5" s="60"/>
      <c r="I5" s="59"/>
      <c r="J5" s="61" t="s">
        <v>16</v>
      </c>
      <c r="K5" s="62"/>
      <c r="L5" s="63"/>
    </row>
    <row r="6" spans="1:13" x14ac:dyDescent="0.25">
      <c r="B6" s="26" t="s">
        <v>17</v>
      </c>
      <c r="C6" s="26" t="s">
        <v>18</v>
      </c>
      <c r="D6" s="27" t="s">
        <v>17</v>
      </c>
      <c r="E6" s="27" t="s">
        <v>18</v>
      </c>
      <c r="F6" s="27" t="s">
        <v>19</v>
      </c>
      <c r="G6" s="27" t="s">
        <v>20</v>
      </c>
      <c r="H6" s="26" t="s">
        <v>21</v>
      </c>
      <c r="I6" s="26" t="s">
        <v>22</v>
      </c>
      <c r="J6" s="27" t="s">
        <v>23</v>
      </c>
      <c r="K6" s="26" t="s">
        <v>24</v>
      </c>
      <c r="L6" s="28"/>
      <c r="M6" s="26" t="s">
        <v>25</v>
      </c>
    </row>
    <row r="7" spans="1:13" x14ac:dyDescent="0.25">
      <c r="B7" s="27" t="s">
        <v>26</v>
      </c>
      <c r="C7" s="27" t="s">
        <v>27</v>
      </c>
      <c r="D7" s="27" t="s">
        <v>26</v>
      </c>
      <c r="E7" s="27" t="s">
        <v>27</v>
      </c>
      <c r="F7" s="27" t="s">
        <v>28</v>
      </c>
      <c r="G7" s="27" t="s">
        <v>29</v>
      </c>
      <c r="H7" s="27" t="s">
        <v>30</v>
      </c>
      <c r="I7" s="27" t="s">
        <v>31</v>
      </c>
      <c r="J7" s="27" t="s">
        <v>32</v>
      </c>
      <c r="K7" s="27" t="s">
        <v>33</v>
      </c>
      <c r="L7" s="29" t="s">
        <v>34</v>
      </c>
      <c r="M7" s="27" t="s">
        <v>35</v>
      </c>
    </row>
    <row r="8" spans="1:13" x14ac:dyDescent="0.25">
      <c r="B8" s="30" t="s">
        <v>36</v>
      </c>
      <c r="C8" s="30" t="s">
        <v>36</v>
      </c>
      <c r="D8" s="30" t="s">
        <v>36</v>
      </c>
      <c r="E8" s="30" t="s">
        <v>36</v>
      </c>
      <c r="F8" s="30" t="s">
        <v>36</v>
      </c>
      <c r="G8" s="30" t="s">
        <v>36</v>
      </c>
      <c r="H8" s="30" t="s">
        <v>36</v>
      </c>
      <c r="I8" s="30" t="s">
        <v>36</v>
      </c>
      <c r="J8" s="30" t="s">
        <v>36</v>
      </c>
      <c r="K8" s="30" t="s">
        <v>36</v>
      </c>
      <c r="L8" s="31" t="s">
        <v>36</v>
      </c>
      <c r="M8" s="30" t="s">
        <v>36</v>
      </c>
    </row>
    <row r="9" spans="1:13" x14ac:dyDescent="0.25">
      <c r="B9" s="38">
        <v>422.22473700842733</v>
      </c>
      <c r="C9" s="38">
        <v>21.052543835506992</v>
      </c>
      <c r="D9" s="38">
        <v>-113.37292101992851</v>
      </c>
      <c r="E9" s="38">
        <v>-7.2406864021669382</v>
      </c>
      <c r="F9" s="38">
        <v>-7.1607615530218256</v>
      </c>
      <c r="G9" s="38">
        <v>-23.286054224812521</v>
      </c>
      <c r="H9" s="38">
        <v>-39.413971690420219</v>
      </c>
      <c r="I9" s="38">
        <v>-6.2354177333616638</v>
      </c>
      <c r="J9" s="38">
        <v>-217.04387669729394</v>
      </c>
      <c r="K9" s="38">
        <v>-8.0644820940046884</v>
      </c>
      <c r="L9" s="39">
        <v>-67.741526518244058</v>
      </c>
      <c r="M9" s="38">
        <v>-46.282417089320063</v>
      </c>
    </row>
    <row r="11" spans="1:13" x14ac:dyDescent="0.25">
      <c r="B11" s="20" t="s">
        <v>52</v>
      </c>
    </row>
    <row r="14" spans="1:13" ht="31.5" customHeight="1" x14ac:dyDescent="0.25">
      <c r="B14" s="58" t="s">
        <v>14</v>
      </c>
      <c r="C14" s="59"/>
      <c r="D14" s="58" t="s">
        <v>15</v>
      </c>
      <c r="E14" s="60"/>
      <c r="F14" s="60"/>
      <c r="G14" s="60"/>
      <c r="H14" s="60"/>
      <c r="I14" s="59"/>
      <c r="J14" s="61" t="s">
        <v>16</v>
      </c>
      <c r="K14" s="62"/>
      <c r="L14" s="63"/>
    </row>
    <row r="15" spans="1:13" x14ac:dyDescent="0.25">
      <c r="A15" s="26"/>
      <c r="B15" s="26" t="s">
        <v>17</v>
      </c>
      <c r="C15" s="26" t="s">
        <v>18</v>
      </c>
      <c r="D15" s="27" t="s">
        <v>17</v>
      </c>
      <c r="E15" s="27" t="s">
        <v>18</v>
      </c>
      <c r="F15" s="27" t="s">
        <v>19</v>
      </c>
      <c r="G15" s="27" t="s">
        <v>20</v>
      </c>
      <c r="H15" s="26" t="s">
        <v>21</v>
      </c>
      <c r="I15" s="26" t="s">
        <v>22</v>
      </c>
      <c r="J15" s="27" t="s">
        <v>23</v>
      </c>
      <c r="K15" s="26" t="s">
        <v>24</v>
      </c>
      <c r="L15" s="28"/>
      <c r="M15" s="26" t="s">
        <v>53</v>
      </c>
    </row>
    <row r="16" spans="1:13" x14ac:dyDescent="0.25">
      <c r="A16" s="27"/>
      <c r="B16" s="27" t="s">
        <v>26</v>
      </c>
      <c r="C16" s="27" t="s">
        <v>27</v>
      </c>
      <c r="D16" s="27" t="s">
        <v>26</v>
      </c>
      <c r="E16" s="27" t="s">
        <v>27</v>
      </c>
      <c r="F16" s="27" t="s">
        <v>28</v>
      </c>
      <c r="G16" s="27" t="s">
        <v>29</v>
      </c>
      <c r="H16" s="27" t="s">
        <v>30</v>
      </c>
      <c r="I16" s="27" t="s">
        <v>31</v>
      </c>
      <c r="J16" s="27" t="s">
        <v>32</v>
      </c>
      <c r="K16" s="27" t="s">
        <v>33</v>
      </c>
      <c r="L16" s="29" t="s">
        <v>34</v>
      </c>
      <c r="M16" s="27" t="s">
        <v>54</v>
      </c>
    </row>
    <row r="17" spans="1:13" x14ac:dyDescent="0.25">
      <c r="A17" s="30" t="s">
        <v>37</v>
      </c>
      <c r="B17" s="30" t="s">
        <v>36</v>
      </c>
      <c r="C17" s="30" t="s">
        <v>36</v>
      </c>
      <c r="D17" s="30" t="s">
        <v>36</v>
      </c>
      <c r="E17" s="30" t="s">
        <v>36</v>
      </c>
      <c r="F17" s="30" t="s">
        <v>36</v>
      </c>
      <c r="G17" s="30" t="s">
        <v>36</v>
      </c>
      <c r="H17" s="30" t="s">
        <v>36</v>
      </c>
      <c r="I17" s="30" t="s">
        <v>36</v>
      </c>
      <c r="J17" s="30" t="s">
        <v>36</v>
      </c>
      <c r="K17" s="30" t="s">
        <v>36</v>
      </c>
      <c r="L17" s="31" t="s">
        <v>36</v>
      </c>
      <c r="M17" s="30" t="s">
        <v>36</v>
      </c>
    </row>
    <row r="18" spans="1:13" x14ac:dyDescent="0.25">
      <c r="A18" s="32">
        <v>2018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</row>
    <row r="19" spans="1:13" x14ac:dyDescent="0.25">
      <c r="A19" s="32">
        <v>2019</v>
      </c>
      <c r="B19" s="40">
        <v>44.925202422025308</v>
      </c>
      <c r="C19" s="40">
        <v>1.284852158331081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-2.5492499999999998</v>
      </c>
      <c r="J19" s="40">
        <v>-15.880000000000109</v>
      </c>
      <c r="K19" s="40">
        <v>-0.19999999999999929</v>
      </c>
      <c r="L19" s="40">
        <v>-1.0000000000000009E-2</v>
      </c>
      <c r="M19" s="40">
        <v>27.570804580356281</v>
      </c>
    </row>
    <row r="20" spans="1:13" x14ac:dyDescent="0.25">
      <c r="A20" s="32">
        <v>2020</v>
      </c>
      <c r="B20" s="40">
        <v>50.414294682789105</v>
      </c>
      <c r="C20" s="40">
        <v>1.075405609439358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-2.6257275</v>
      </c>
      <c r="J20" s="40">
        <v>-14.839999999999918</v>
      </c>
      <c r="K20" s="40">
        <v>-0.32999999999999829</v>
      </c>
      <c r="L20" s="40">
        <v>-1.0000000000000009E-2</v>
      </c>
      <c r="M20" s="40">
        <v>33.683972792228552</v>
      </c>
    </row>
    <row r="21" spans="1:13" x14ac:dyDescent="0.25">
      <c r="A21" s="32">
        <v>2021</v>
      </c>
      <c r="B21" s="40">
        <v>47.207882342103346</v>
      </c>
      <c r="C21" s="40">
        <v>1.1943491755097171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-2.6881084199999989</v>
      </c>
      <c r="J21" s="40">
        <v>-14.430000000000064</v>
      </c>
      <c r="K21" s="40">
        <v>-1.5299999999999976</v>
      </c>
      <c r="L21" s="40">
        <v>-1.0000000000000009E-2</v>
      </c>
      <c r="M21" s="40">
        <v>29.744123097612999</v>
      </c>
    </row>
    <row r="22" spans="1:13" x14ac:dyDescent="0.25">
      <c r="A22" s="32">
        <v>2022</v>
      </c>
      <c r="B22" s="40">
        <v>44.819595125040095</v>
      </c>
      <c r="C22" s="40">
        <v>1.2328491980137701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-13.769999999999982</v>
      </c>
      <c r="K22" s="40">
        <v>-1.0200000000000031</v>
      </c>
      <c r="L22" s="40">
        <v>-2.0000000000000018E-2</v>
      </c>
      <c r="M22" s="40">
        <v>31.242444323053878</v>
      </c>
    </row>
    <row r="23" spans="1:13" x14ac:dyDescent="0.25">
      <c r="A23" s="32">
        <v>2023</v>
      </c>
      <c r="B23" s="40">
        <v>42.741710866195135</v>
      </c>
      <c r="C23" s="40">
        <v>1.4152627684976116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-2.8344251116634993</v>
      </c>
      <c r="J23" s="40">
        <v>-15.670000000000073</v>
      </c>
      <c r="K23" s="40">
        <v>-1.1799999999999926</v>
      </c>
      <c r="L23" s="40">
        <v>-1.0000000000000009E-2</v>
      </c>
      <c r="M23" s="40">
        <v>24.462548523029181</v>
      </c>
    </row>
    <row r="24" spans="1:13" x14ac:dyDescent="0.25">
      <c r="A24" s="32">
        <v>2024</v>
      </c>
      <c r="B24" s="40">
        <v>40.897601883579213</v>
      </c>
      <c r="C24" s="40">
        <v>1.4486056170309025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-14.840000000000146</v>
      </c>
      <c r="K24" s="40">
        <v>-0.39000000000000057</v>
      </c>
      <c r="L24" s="40">
        <v>-1.0000000000000009E-2</v>
      </c>
      <c r="M24" s="40">
        <v>27.106207500609969</v>
      </c>
    </row>
    <row r="25" spans="1:13" x14ac:dyDescent="0.25">
      <c r="A25" s="32">
        <v>2025</v>
      </c>
      <c r="B25" s="40">
        <v>39.513755061461339</v>
      </c>
      <c r="C25" s="40">
        <v>1.8919535846275415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-16.2199999999998</v>
      </c>
      <c r="K25" s="40">
        <v>-1.0099999999999909</v>
      </c>
      <c r="L25" s="40">
        <v>-9.9999999999998979E-3</v>
      </c>
      <c r="M25" s="40">
        <v>24.16570864608909</v>
      </c>
    </row>
    <row r="26" spans="1:13" x14ac:dyDescent="0.25">
      <c r="A26" s="32">
        <v>2026</v>
      </c>
      <c r="B26" s="40">
        <v>38.359333375868594</v>
      </c>
      <c r="C26" s="40">
        <v>1.9088750503429122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-18.180000000000291</v>
      </c>
      <c r="K26" s="40">
        <v>-0.82000000000000739</v>
      </c>
      <c r="L26" s="40">
        <v>0</v>
      </c>
      <c r="M26" s="40">
        <v>21.26820842621121</v>
      </c>
    </row>
    <row r="27" spans="1:13" x14ac:dyDescent="0.25">
      <c r="A27" s="32">
        <v>2027</v>
      </c>
      <c r="B27" s="40">
        <v>37.204873531155648</v>
      </c>
      <c r="C27" s="40">
        <v>2.0712969845383604</v>
      </c>
      <c r="D27" s="40">
        <v>0</v>
      </c>
      <c r="E27" s="40">
        <v>0</v>
      </c>
      <c r="F27" s="40">
        <v>0</v>
      </c>
      <c r="G27" s="40">
        <v>0</v>
      </c>
      <c r="H27" s="40">
        <v>-6.6709528778384124</v>
      </c>
      <c r="I27" s="40">
        <v>-2.3877349264075174</v>
      </c>
      <c r="J27" s="40">
        <v>-17.950000000000273</v>
      </c>
      <c r="K27" s="40">
        <v>-2.0600000000000023</v>
      </c>
      <c r="L27" s="40">
        <v>0</v>
      </c>
      <c r="M27" s="40">
        <v>10.207482711447803</v>
      </c>
    </row>
    <row r="28" spans="1:13" x14ac:dyDescent="0.25">
      <c r="A28" s="32">
        <v>2028</v>
      </c>
      <c r="B28" s="40">
        <v>36.050413686442702</v>
      </c>
      <c r="C28" s="40">
        <v>1.9798281366950028</v>
      </c>
      <c r="D28" s="40">
        <v>-124.289142390227</v>
      </c>
      <c r="E28" s="40">
        <v>-4.9387402568852359</v>
      </c>
      <c r="F28" s="40">
        <v>-7.9530721356687799</v>
      </c>
      <c r="G28" s="40">
        <v>0</v>
      </c>
      <c r="H28" s="40">
        <v>-6.6709528778384124</v>
      </c>
      <c r="I28" s="40">
        <v>8.144133258825379</v>
      </c>
      <c r="J28" s="40">
        <v>-18.419999999999618</v>
      </c>
      <c r="K28" s="40">
        <v>-2.3500000000000014</v>
      </c>
      <c r="L28" s="40">
        <v>-7.5199999999999818</v>
      </c>
      <c r="M28" s="40">
        <v>-125.96753257865595</v>
      </c>
    </row>
    <row r="29" spans="1:13" x14ac:dyDescent="0.25">
      <c r="A29" s="32">
        <v>2029</v>
      </c>
      <c r="B29" s="40">
        <v>34.895953841729757</v>
      </c>
      <c r="C29" s="40">
        <v>1.9871660939298401</v>
      </c>
      <c r="D29" s="40">
        <v>-67.450740608539434</v>
      </c>
      <c r="E29" s="40">
        <v>-9.2683768279364642E-3</v>
      </c>
      <c r="F29" s="40">
        <v>-4.1891132891444549</v>
      </c>
      <c r="G29" s="40">
        <v>0</v>
      </c>
      <c r="H29" s="40">
        <v>-6.6709528778384124</v>
      </c>
      <c r="I29" s="40">
        <v>0</v>
      </c>
      <c r="J29" s="40">
        <v>-20.820000000000164</v>
      </c>
      <c r="K29" s="40">
        <v>-1.0700000000000003</v>
      </c>
      <c r="L29" s="40">
        <v>-8.0599999999999454</v>
      </c>
      <c r="M29" s="40">
        <v>-71.386955216690751</v>
      </c>
    </row>
    <row r="30" spans="1:13" x14ac:dyDescent="0.25">
      <c r="A30" s="32">
        <v>2030</v>
      </c>
      <c r="B30" s="40">
        <v>33.741493997016804</v>
      </c>
      <c r="C30" s="40">
        <v>1.9897340031392685</v>
      </c>
      <c r="D30" s="40">
        <v>9.5821692973254926</v>
      </c>
      <c r="E30" s="40">
        <v>-2.8019009399456039</v>
      </c>
      <c r="F30" s="40">
        <v>0.6406137898910238</v>
      </c>
      <c r="G30" s="40">
        <v>-12.696788879082888</v>
      </c>
      <c r="H30" s="40">
        <v>-6.6709528778384124</v>
      </c>
      <c r="I30" s="40">
        <v>-0.36356902614577552</v>
      </c>
      <c r="J30" s="40">
        <v>-18.300000000000182</v>
      </c>
      <c r="K30" s="40">
        <v>-2.019999999999996</v>
      </c>
      <c r="L30" s="40">
        <v>-5.8899999999999864</v>
      </c>
      <c r="M30" s="40">
        <v>-2.7892006356402597</v>
      </c>
    </row>
    <row r="31" spans="1:13" x14ac:dyDescent="0.25">
      <c r="A31" s="32">
        <v>2031</v>
      </c>
      <c r="B31" s="40">
        <v>32.587034152303865</v>
      </c>
      <c r="C31" s="40">
        <v>2.18057747921622</v>
      </c>
      <c r="D31" s="40">
        <v>-2.6921091769855252</v>
      </c>
      <c r="E31" s="40">
        <v>2.6524067345532778</v>
      </c>
      <c r="F31" s="40">
        <v>-0.1538629561627296</v>
      </c>
      <c r="G31" s="40">
        <v>0.42561749034134522</v>
      </c>
      <c r="H31" s="40">
        <v>-6.6709528778384124</v>
      </c>
      <c r="I31" s="40">
        <v>0</v>
      </c>
      <c r="J31" s="40">
        <v>-19.289999999999964</v>
      </c>
      <c r="K31" s="40">
        <v>-1.0899999999999892</v>
      </c>
      <c r="L31" s="40">
        <v>-6.7899999999999636</v>
      </c>
      <c r="M31" s="40">
        <v>1.1587108454281285</v>
      </c>
    </row>
    <row r="32" spans="1:13" x14ac:dyDescent="0.25">
      <c r="A32" s="32">
        <v>2032</v>
      </c>
      <c r="B32" s="40">
        <v>31.432574307590912</v>
      </c>
      <c r="C32" s="40">
        <v>2.025825429403187</v>
      </c>
      <c r="D32" s="40">
        <v>-9.7113936650997061</v>
      </c>
      <c r="E32" s="40">
        <v>-4.2610361302885487</v>
      </c>
      <c r="F32" s="40">
        <v>-0.59853590943903257</v>
      </c>
      <c r="G32" s="40">
        <v>-2.4304814381323112</v>
      </c>
      <c r="H32" s="40">
        <v>-6.6709528778384124</v>
      </c>
      <c r="I32" s="40">
        <v>0</v>
      </c>
      <c r="J32" s="40">
        <v>-20.539999999999964</v>
      </c>
      <c r="K32" s="40">
        <v>8.99999999999892E-2</v>
      </c>
      <c r="L32" s="40">
        <v>-7.540000000000191</v>
      </c>
      <c r="M32" s="40">
        <v>-18.204000283804081</v>
      </c>
    </row>
    <row r="33" spans="1:13" x14ac:dyDescent="0.25">
      <c r="A33" s="32">
        <v>2033</v>
      </c>
      <c r="B33" s="40">
        <v>30.278114462877966</v>
      </c>
      <c r="C33" s="40">
        <v>2.0684552941873093</v>
      </c>
      <c r="D33" s="40">
        <v>-9.4262543233147653</v>
      </c>
      <c r="E33" s="40">
        <v>-0.71148884062563411</v>
      </c>
      <c r="F33" s="40">
        <v>-0.58413365812381102</v>
      </c>
      <c r="G33" s="40">
        <v>-3.5194062641354122</v>
      </c>
      <c r="H33" s="40">
        <v>-6.6709528778384124</v>
      </c>
      <c r="I33" s="40">
        <v>0</v>
      </c>
      <c r="J33" s="40">
        <v>-20.050000000000182</v>
      </c>
      <c r="K33" s="40">
        <v>-0.71000000000000796</v>
      </c>
      <c r="L33" s="40">
        <v>-7.6800000000000637</v>
      </c>
      <c r="M33" s="40">
        <v>-17.005666206973014</v>
      </c>
    </row>
    <row r="34" spans="1:13" x14ac:dyDescent="0.25">
      <c r="A34" s="32">
        <v>2034</v>
      </c>
      <c r="B34" s="40">
        <v>29.1349115586269</v>
      </c>
      <c r="C34" s="40">
        <v>2.1230084895033037</v>
      </c>
      <c r="D34" s="40">
        <v>-9.1438557835956544</v>
      </c>
      <c r="E34" s="40">
        <v>9.3156465896626628E-2</v>
      </c>
      <c r="F34" s="40">
        <v>-0.56641007016334299</v>
      </c>
      <c r="G34" s="40">
        <v>-10.416422027984751</v>
      </c>
      <c r="H34" s="40">
        <v>-6.6709528778384124</v>
      </c>
      <c r="I34" s="40">
        <v>0</v>
      </c>
      <c r="J34" s="40">
        <v>-21.419999999999618</v>
      </c>
      <c r="K34" s="40">
        <v>-0.17000000000000171</v>
      </c>
      <c r="L34" s="40">
        <v>-8.6400000000001</v>
      </c>
      <c r="M34" s="40">
        <v>-25.676564245555053</v>
      </c>
    </row>
    <row r="35" spans="1:13" x14ac:dyDescent="0.25">
      <c r="A35" s="32">
        <v>2035</v>
      </c>
      <c r="B35" s="40">
        <v>28.014260694419793</v>
      </c>
      <c r="C35" s="40">
        <v>2.3226955985727598</v>
      </c>
      <c r="D35" s="40">
        <v>-8.8639909815628926</v>
      </c>
      <c r="E35" s="40">
        <v>2.3915239609428944</v>
      </c>
      <c r="F35" s="40">
        <v>-0.54235132124804863</v>
      </c>
      <c r="G35" s="40">
        <v>0.41295322529630596</v>
      </c>
      <c r="H35" s="40">
        <v>-6.6709528778384124</v>
      </c>
      <c r="I35" s="40">
        <v>0</v>
      </c>
      <c r="J35" s="40">
        <v>-21.940000000000055</v>
      </c>
      <c r="K35" s="40">
        <v>0.31999999999999318</v>
      </c>
      <c r="L35" s="40">
        <v>-9.2599999999999909</v>
      </c>
      <c r="M35" s="40">
        <v>-13.815861701417653</v>
      </c>
    </row>
    <row r="36" spans="1:13" x14ac:dyDescent="0.25">
      <c r="A36" s="32">
        <v>2036</v>
      </c>
      <c r="B36" s="40">
        <v>26.904866770674573</v>
      </c>
      <c r="C36" s="40">
        <v>2.2454357818974868</v>
      </c>
      <c r="D36" s="40">
        <v>-8.5372499986697221</v>
      </c>
      <c r="E36" s="40">
        <v>-2.0589913926419641</v>
      </c>
      <c r="F36" s="40">
        <v>-0.51599250954829046</v>
      </c>
      <c r="G36" s="40">
        <v>-21.40420313079882</v>
      </c>
      <c r="H36" s="40">
        <v>-6.6709528778384124</v>
      </c>
      <c r="I36" s="40">
        <v>0</v>
      </c>
      <c r="J36" s="40">
        <v>-21.900000000000091</v>
      </c>
      <c r="K36" s="40">
        <v>-0.53000000000000114</v>
      </c>
      <c r="L36" s="40">
        <v>-9.7200000000000273</v>
      </c>
      <c r="M36" s="40">
        <v>-42.187087356925268</v>
      </c>
    </row>
    <row r="37" spans="1:13" x14ac:dyDescent="0.25">
      <c r="A37" s="32">
        <v>2037</v>
      </c>
      <c r="B37" s="40">
        <v>25.79547284692935</v>
      </c>
      <c r="C37" s="40">
        <v>2.391381154261476</v>
      </c>
      <c r="D37" s="40">
        <v>-8.1587540638697647</v>
      </c>
      <c r="E37" s="40">
        <v>0.90641419892947539</v>
      </c>
      <c r="F37" s="40">
        <v>-0.49086207719868469</v>
      </c>
      <c r="G37" s="40">
        <v>-9.9968678407862939</v>
      </c>
      <c r="H37" s="40">
        <v>-6.6709528778384124</v>
      </c>
      <c r="I37" s="40">
        <v>0</v>
      </c>
      <c r="J37" s="40">
        <v>-22.420000000000073</v>
      </c>
      <c r="K37" s="40">
        <v>-9.9999999999994316E-2</v>
      </c>
      <c r="L37" s="40">
        <v>-10.519999999999982</v>
      </c>
      <c r="M37" s="40">
        <v>-29.264168659572903</v>
      </c>
    </row>
    <row r="38" spans="1:13" x14ac:dyDescent="0.25">
      <c r="A38" s="32">
        <v>2038</v>
      </c>
      <c r="B38" s="40">
        <v>26.402543222323903</v>
      </c>
      <c r="C38" s="40">
        <v>2.3419930417728039</v>
      </c>
      <c r="D38" s="40">
        <v>-7.7822481224849298</v>
      </c>
      <c r="E38" s="40">
        <v>-12.815136509376046</v>
      </c>
      <c r="F38" s="40">
        <v>-0.46608852769058018</v>
      </c>
      <c r="G38" s="40">
        <v>1.8759593747076053</v>
      </c>
      <c r="H38" s="40">
        <v>-6.6709528778384124</v>
      </c>
      <c r="I38" s="40">
        <v>0</v>
      </c>
      <c r="J38" s="40">
        <v>-23.119999999999891</v>
      </c>
      <c r="K38" s="40">
        <v>0.48000000000000398</v>
      </c>
      <c r="L38" s="40">
        <v>-11.5</v>
      </c>
      <c r="M38" s="40">
        <v>-31.253930398585545</v>
      </c>
    </row>
    <row r="39" spans="1:13" x14ac:dyDescent="0.25">
      <c r="A39" s="32">
        <v>2039</v>
      </c>
      <c r="B39" s="40">
        <v>25.139436077760195</v>
      </c>
      <c r="C39" s="40">
        <v>2.3821105796361022</v>
      </c>
      <c r="D39" s="40">
        <v>-7.4129681430895289</v>
      </c>
      <c r="E39" s="40">
        <v>11.94961182901455</v>
      </c>
      <c r="F39" s="40">
        <v>-0.44130416355091029</v>
      </c>
      <c r="G39" s="40">
        <v>4.764816748048986</v>
      </c>
      <c r="H39" s="40">
        <v>-6.6709528778384124</v>
      </c>
      <c r="I39" s="40">
        <v>0</v>
      </c>
      <c r="J39" s="40">
        <v>-22.579999999999927</v>
      </c>
      <c r="K39" s="40">
        <v>-0.29000000000000625</v>
      </c>
      <c r="L39" s="40">
        <v>-11.949999999999818</v>
      </c>
      <c r="M39" s="40">
        <v>-5.1092499500187749</v>
      </c>
    </row>
    <row r="40" spans="1:13" x14ac:dyDescent="0.25">
      <c r="A40" s="32">
        <v>2040</v>
      </c>
      <c r="B40" s="40">
        <v>23.876328933196486</v>
      </c>
      <c r="C40" s="40">
        <v>2.4200274810273132</v>
      </c>
      <c r="D40" s="40">
        <v>-7.0447228671710036</v>
      </c>
      <c r="E40" s="40">
        <v>-6.0817782532838436</v>
      </c>
      <c r="F40" s="40">
        <v>-0.41651979941126172</v>
      </c>
      <c r="G40" s="40">
        <v>-8.4718031253244703</v>
      </c>
      <c r="H40" s="40">
        <v>-6.6709528778384124</v>
      </c>
      <c r="I40" s="40">
        <v>0</v>
      </c>
      <c r="J40" s="40">
        <v>-24.069999999999709</v>
      </c>
      <c r="K40" s="40">
        <v>-0.18999999999999773</v>
      </c>
      <c r="L40" s="40">
        <v>-13.490000000000236</v>
      </c>
      <c r="M40" s="40">
        <v>-40.139420508805131</v>
      </c>
    </row>
    <row r="41" spans="1:13" x14ac:dyDescent="0.25">
      <c r="A41" s="32">
        <v>2041</v>
      </c>
      <c r="B41" s="40">
        <v>22.613221788632778</v>
      </c>
      <c r="C41" s="40">
        <v>2.4586200438096739</v>
      </c>
      <c r="D41" s="40">
        <v>-6.6764775912527057</v>
      </c>
      <c r="E41" s="40">
        <v>2.3351660172220292</v>
      </c>
      <c r="F41" s="40">
        <v>-0.39173543527158472</v>
      </c>
      <c r="G41" s="40">
        <v>-1.0269035146056638</v>
      </c>
      <c r="H41" s="40">
        <v>-6.6709528778384124</v>
      </c>
      <c r="I41" s="40">
        <v>0</v>
      </c>
      <c r="J41" s="40">
        <v>-24.849999999999454</v>
      </c>
      <c r="K41" s="40">
        <v>0.46000000000000796</v>
      </c>
      <c r="L41" s="40">
        <v>-15.419999999999618</v>
      </c>
      <c r="M41" s="40">
        <v>-27.169061569302951</v>
      </c>
    </row>
    <row r="42" spans="1:13" x14ac:dyDescent="0.25">
      <c r="A42" s="32">
        <v>2042</v>
      </c>
      <c r="B42" s="40">
        <v>21.350114644069066</v>
      </c>
      <c r="C42" s="40">
        <v>2.6744642109443775</v>
      </c>
      <c r="D42" s="40">
        <v>-6.3082323153341804</v>
      </c>
      <c r="E42" s="40">
        <v>-2.8550140471542846</v>
      </c>
      <c r="F42" s="40">
        <v>-0.36695107113192194</v>
      </c>
      <c r="G42" s="40">
        <v>-2.2613455064351058</v>
      </c>
      <c r="H42" s="40">
        <v>-6.6709528778384124</v>
      </c>
      <c r="I42" s="40">
        <v>0</v>
      </c>
      <c r="J42" s="40">
        <v>-24.25</v>
      </c>
      <c r="K42" s="40">
        <v>0.43999999999999773</v>
      </c>
      <c r="L42" s="40">
        <v>-16.559999999999945</v>
      </c>
      <c r="M42" s="40">
        <v>-34.807916962880405</v>
      </c>
    </row>
    <row r="43" spans="1:13" x14ac:dyDescent="0.25">
      <c r="A43" s="32">
        <v>2043</v>
      </c>
      <c r="B43" s="40">
        <v>20.087007499505354</v>
      </c>
      <c r="C43" s="40">
        <v>2.7682992699854214</v>
      </c>
      <c r="D43" s="40">
        <v>-5.9399870394158825</v>
      </c>
      <c r="E43" s="40">
        <v>3.060036826788064</v>
      </c>
      <c r="F43" s="40">
        <v>-0.37527389161581937</v>
      </c>
      <c r="G43" s="40">
        <v>-9.3660395660214135</v>
      </c>
      <c r="H43" s="40">
        <v>-6.6709528778384124</v>
      </c>
      <c r="I43" s="40">
        <v>0</v>
      </c>
      <c r="J43" s="40">
        <v>-24.850000000000364</v>
      </c>
      <c r="K43" s="40">
        <v>-4.9999999999997158E-2</v>
      </c>
      <c r="L43" s="40">
        <v>-18.699999999999818</v>
      </c>
      <c r="M43" s="40">
        <v>-40.036909778612866</v>
      </c>
    </row>
    <row r="44" spans="1:13" x14ac:dyDescent="0.25">
      <c r="A44" s="32">
        <v>2044</v>
      </c>
      <c r="B44" s="40">
        <v>19.021093668885403</v>
      </c>
      <c r="C44" s="40">
        <v>2.6024448980086183</v>
      </c>
      <c r="D44" s="40">
        <v>-5.5717417634973572</v>
      </c>
      <c r="E44" s="40">
        <v>-5.6184395312942144</v>
      </c>
      <c r="F44" s="40">
        <v>-0.41615398077529164</v>
      </c>
      <c r="G44" s="40">
        <v>-12.710425805432578</v>
      </c>
      <c r="H44" s="40">
        <v>-6.6709528778384124</v>
      </c>
      <c r="I44" s="40">
        <v>0</v>
      </c>
      <c r="J44" s="40">
        <v>-26.039999999999964</v>
      </c>
      <c r="K44" s="40">
        <v>0.87000000000000455</v>
      </c>
      <c r="L44" s="40">
        <v>-21.559999999999491</v>
      </c>
      <c r="M44" s="40">
        <v>-56.094175391943281</v>
      </c>
    </row>
    <row r="45" spans="1:13" x14ac:dyDescent="0.25">
      <c r="A45" s="32">
        <v>2045</v>
      </c>
      <c r="B45" s="40">
        <v>17.994618501054198</v>
      </c>
      <c r="C45" s="40">
        <v>2.6546731322509149</v>
      </c>
      <c r="D45" s="40">
        <v>-5.2034964875790592</v>
      </c>
      <c r="E45" s="40">
        <v>4.0622823988333465</v>
      </c>
      <c r="F45" s="40">
        <v>-0.42248812562687021</v>
      </c>
      <c r="G45" s="40">
        <v>12.543859381229311</v>
      </c>
      <c r="H45" s="40">
        <v>-6.6709528778384124</v>
      </c>
      <c r="I45" s="40">
        <v>0</v>
      </c>
      <c r="J45" s="40">
        <v>-25.269999999999527</v>
      </c>
      <c r="K45" s="40">
        <v>-0.25999999999999091</v>
      </c>
      <c r="L45" s="40">
        <v>-23.010000000000218</v>
      </c>
      <c r="M45" s="40">
        <v>-23.581504077676311</v>
      </c>
    </row>
    <row r="46" spans="1:13" x14ac:dyDescent="0.25">
      <c r="A46" s="32">
        <v>2046</v>
      </c>
      <c r="B46" s="40">
        <v>16.968143333222994</v>
      </c>
      <c r="C46" s="40">
        <v>2.7081065164655924</v>
      </c>
      <c r="D46" s="40">
        <v>-4.8352512116607613</v>
      </c>
      <c r="E46" s="40">
        <v>-14.926310861161738</v>
      </c>
      <c r="F46" s="40">
        <v>-0.39824325847288833</v>
      </c>
      <c r="G46" s="40">
        <v>4.507111795869946</v>
      </c>
      <c r="H46" s="40">
        <v>-6.6709528778384124</v>
      </c>
      <c r="I46" s="40">
        <v>0</v>
      </c>
      <c r="J46" s="40">
        <v>-24.119999999999891</v>
      </c>
      <c r="K46" s="40">
        <v>0.10999999999999943</v>
      </c>
      <c r="L46" s="40">
        <v>-24.369999999999891</v>
      </c>
      <c r="M46" s="40">
        <v>-51.027396563575053</v>
      </c>
    </row>
    <row r="47" spans="1:13" x14ac:dyDescent="0.25">
      <c r="A47" s="32">
        <v>2047</v>
      </c>
      <c r="B47" s="40">
        <v>15.941668165391789</v>
      </c>
      <c r="C47" s="40">
        <v>2.5797117001605772</v>
      </c>
      <c r="D47" s="40">
        <v>-4.467005935742236</v>
      </c>
      <c r="E47" s="40">
        <v>8.2333971198788305</v>
      </c>
      <c r="F47" s="40">
        <v>-0.38038983857140352</v>
      </c>
      <c r="G47" s="40">
        <v>-30.803253921105011</v>
      </c>
      <c r="H47" s="40">
        <v>-6.6709528778384124</v>
      </c>
      <c r="I47" s="40">
        <v>0</v>
      </c>
      <c r="J47" s="40">
        <v>-27.570000000000618</v>
      </c>
      <c r="K47" s="40">
        <v>0.82000000000000739</v>
      </c>
      <c r="L47" s="40">
        <v>-30.559999999999491</v>
      </c>
      <c r="M47" s="40">
        <v>-72.876825587825977</v>
      </c>
    </row>
    <row r="48" spans="1:13" x14ac:dyDescent="0.25">
      <c r="A48" s="32">
        <v>2048</v>
      </c>
      <c r="B48" s="40">
        <v>14.91519299756059</v>
      </c>
      <c r="C48" s="40">
        <v>2.4536053747527786</v>
      </c>
      <c r="D48" s="40">
        <v>-4.4914726401632379</v>
      </c>
      <c r="E48" s="40">
        <v>3.9614802679070209</v>
      </c>
      <c r="F48" s="40">
        <v>-0.36572673498039876</v>
      </c>
      <c r="G48" s="40">
        <v>0.74267596325796603</v>
      </c>
      <c r="H48" s="40">
        <v>-6.6709528778384124</v>
      </c>
      <c r="I48" s="40">
        <v>0</v>
      </c>
      <c r="J48" s="40">
        <v>-28.369999999999891</v>
      </c>
      <c r="K48" s="40">
        <v>1.0999999999999943</v>
      </c>
      <c r="L48" s="40">
        <v>-34.579999999999927</v>
      </c>
      <c r="M48" s="40">
        <v>-51.305197649503519</v>
      </c>
    </row>
    <row r="49" spans="1:13" x14ac:dyDescent="0.25">
      <c r="A49" s="32">
        <v>2049</v>
      </c>
      <c r="B49" s="40">
        <v>7.0231347412983824</v>
      </c>
      <c r="C49" s="40">
        <v>2.3333871016844303</v>
      </c>
      <c r="D49" s="40">
        <v>-4.900621060224239</v>
      </c>
      <c r="E49" s="40">
        <v>-1.1498575661818649</v>
      </c>
      <c r="F49" s="40">
        <v>-0.35106363138935137</v>
      </c>
      <c r="G49" s="40">
        <v>5.286619274793793</v>
      </c>
      <c r="H49" s="40">
        <v>-6.6709528778384124</v>
      </c>
      <c r="I49" s="40">
        <v>0</v>
      </c>
      <c r="J49" s="40">
        <v>-28.769949089488364</v>
      </c>
      <c r="K49" s="40">
        <v>1.1274999999999977</v>
      </c>
      <c r="L49" s="40">
        <v>-38.649731115690884</v>
      </c>
      <c r="M49" s="40">
        <v>-64.721534223036514</v>
      </c>
    </row>
    <row r="50" spans="1:13" ht="14.4" thickBot="1" x14ac:dyDescent="0.3">
      <c r="A50" s="32">
        <v>2050</v>
      </c>
      <c r="B50" s="41">
        <v>0</v>
      </c>
      <c r="C50" s="41">
        <v>0</v>
      </c>
      <c r="D50" s="41">
        <v>-4.9015285663267605</v>
      </c>
      <c r="E50" s="41">
        <v>-15.415705957715787</v>
      </c>
      <c r="F50" s="41">
        <v>-0.3364005277983324</v>
      </c>
      <c r="G50" s="41">
        <v>-5.3350314519097424</v>
      </c>
      <c r="H50" s="41">
        <v>-6.6709528778384124</v>
      </c>
      <c r="I50" s="41">
        <v>0</v>
      </c>
      <c r="J50" s="41">
        <v>-29.175536503763396</v>
      </c>
      <c r="K50" s="41">
        <v>1.1556874999999849</v>
      </c>
      <c r="L50" s="41">
        <v>-43.198430171058135</v>
      </c>
      <c r="M50" s="41">
        <v>-103.87789855641057</v>
      </c>
    </row>
    <row r="51" spans="1:13" ht="14.4" thickBot="1" x14ac:dyDescent="0.3">
      <c r="A51" s="20" t="s">
        <v>39</v>
      </c>
      <c r="B51" s="42">
        <v>422.22473700842733</v>
      </c>
      <c r="C51" s="43">
        <v>21.052543835506992</v>
      </c>
      <c r="D51" s="43">
        <v>-113.37292101992851</v>
      </c>
      <c r="E51" s="43">
        <v>-7.2406864021669382</v>
      </c>
      <c r="F51" s="43">
        <v>-7.1607615530218256</v>
      </c>
      <c r="G51" s="43">
        <v>-23.286054224812521</v>
      </c>
      <c r="H51" s="43">
        <v>-39.413971690420219</v>
      </c>
      <c r="I51" s="43">
        <v>-6.2354177333616638</v>
      </c>
      <c r="J51" s="43">
        <v>-217.04387669729394</v>
      </c>
      <c r="K51" s="43">
        <v>-8.0644820940046884</v>
      </c>
      <c r="L51" s="43">
        <v>-67.741526518244058</v>
      </c>
      <c r="M51" s="44">
        <v>-46.282417089320042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zoomScaleNormal="100" workbookViewId="0">
      <selection sqref="A1:A2"/>
    </sheetView>
  </sheetViews>
  <sheetFormatPr defaultColWidth="9.109375" defaultRowHeight="13.8" x14ac:dyDescent="0.25"/>
  <cols>
    <col min="1" max="1" width="10.44140625" style="20" bestFit="1" customWidth="1"/>
    <col min="2" max="2" width="10.88671875" style="20" customWidth="1"/>
    <col min="3" max="3" width="11.33203125" style="20" bestFit="1" customWidth="1"/>
    <col min="4" max="4" width="10.109375" style="20" bestFit="1" customWidth="1"/>
    <col min="5" max="5" width="11.33203125" style="20" bestFit="1" customWidth="1"/>
    <col min="6" max="6" width="14.109375" style="20" bestFit="1" customWidth="1"/>
    <col min="7" max="7" width="12" style="20" bestFit="1" customWidth="1"/>
    <col min="8" max="8" width="13.109375" style="20" bestFit="1" customWidth="1"/>
    <col min="9" max="9" width="10.6640625" style="20" bestFit="1" customWidth="1"/>
    <col min="10" max="11" width="8.88671875" style="20" bestFit="1" customWidth="1"/>
    <col min="12" max="12" width="9.109375" style="20"/>
    <col min="13" max="13" width="20" style="20" bestFit="1" customWidth="1"/>
    <col min="14" max="16384" width="9.109375" style="20"/>
  </cols>
  <sheetData>
    <row r="1" spans="1:13" x14ac:dyDescent="0.25">
      <c r="A1" s="35"/>
    </row>
    <row r="2" spans="1:13" x14ac:dyDescent="0.25">
      <c r="A2" s="35"/>
    </row>
    <row r="3" spans="1:13" ht="17.399999999999999" x14ac:dyDescent="0.3">
      <c r="B3" s="57" t="s">
        <v>42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5" spans="1:13" ht="30.75" customHeight="1" x14ac:dyDescent="0.25">
      <c r="B5" s="58" t="s">
        <v>14</v>
      </c>
      <c r="C5" s="59"/>
      <c r="D5" s="58" t="s">
        <v>15</v>
      </c>
      <c r="E5" s="60"/>
      <c r="F5" s="60"/>
      <c r="G5" s="60"/>
      <c r="H5" s="60"/>
      <c r="I5" s="59"/>
      <c r="J5" s="61" t="s">
        <v>16</v>
      </c>
      <c r="K5" s="62"/>
      <c r="L5" s="63"/>
    </row>
    <row r="6" spans="1:13" x14ac:dyDescent="0.25">
      <c r="B6" s="26" t="s">
        <v>17</v>
      </c>
      <c r="C6" s="26" t="s">
        <v>18</v>
      </c>
      <c r="D6" s="27" t="s">
        <v>17</v>
      </c>
      <c r="E6" s="27" t="s">
        <v>18</v>
      </c>
      <c r="F6" s="27" t="s">
        <v>19</v>
      </c>
      <c r="G6" s="27" t="s">
        <v>20</v>
      </c>
      <c r="H6" s="26" t="s">
        <v>21</v>
      </c>
      <c r="I6" s="26" t="s">
        <v>22</v>
      </c>
      <c r="J6" s="27" t="s">
        <v>23</v>
      </c>
      <c r="K6" s="26" t="s">
        <v>24</v>
      </c>
      <c r="L6" s="28"/>
      <c r="M6" s="26" t="s">
        <v>25</v>
      </c>
    </row>
    <row r="7" spans="1:13" x14ac:dyDescent="0.25">
      <c r="B7" s="27" t="s">
        <v>26</v>
      </c>
      <c r="C7" s="27" t="s">
        <v>27</v>
      </c>
      <c r="D7" s="27" t="s">
        <v>26</v>
      </c>
      <c r="E7" s="27" t="s">
        <v>27</v>
      </c>
      <c r="F7" s="27" t="s">
        <v>28</v>
      </c>
      <c r="G7" s="27" t="s">
        <v>29</v>
      </c>
      <c r="H7" s="27" t="s">
        <v>30</v>
      </c>
      <c r="I7" s="27" t="s">
        <v>31</v>
      </c>
      <c r="J7" s="27" t="s">
        <v>32</v>
      </c>
      <c r="K7" s="27" t="s">
        <v>33</v>
      </c>
      <c r="L7" s="29" t="s">
        <v>34</v>
      </c>
      <c r="M7" s="27" t="s">
        <v>35</v>
      </c>
    </row>
    <row r="8" spans="1:13" x14ac:dyDescent="0.25">
      <c r="B8" s="30" t="s">
        <v>36</v>
      </c>
      <c r="C8" s="30" t="s">
        <v>36</v>
      </c>
      <c r="D8" s="30" t="s">
        <v>36</v>
      </c>
      <c r="E8" s="30" t="s">
        <v>36</v>
      </c>
      <c r="F8" s="30" t="s">
        <v>36</v>
      </c>
      <c r="G8" s="30" t="s">
        <v>36</v>
      </c>
      <c r="H8" s="30" t="s">
        <v>36</v>
      </c>
      <c r="I8" s="30" t="s">
        <v>36</v>
      </c>
      <c r="J8" s="30" t="s">
        <v>36</v>
      </c>
      <c r="K8" s="30" t="s">
        <v>36</v>
      </c>
      <c r="L8" s="31" t="s">
        <v>36</v>
      </c>
      <c r="M8" s="30" t="s">
        <v>36</v>
      </c>
    </row>
    <row r="9" spans="1:13" x14ac:dyDescent="0.25">
      <c r="B9" s="38">
        <v>422.22473700842733</v>
      </c>
      <c r="C9" s="38">
        <v>21.052543835506992</v>
      </c>
      <c r="D9" s="38">
        <v>-113.37292101992851</v>
      </c>
      <c r="E9" s="38">
        <v>-7.2406864021669382</v>
      </c>
      <c r="F9" s="38">
        <v>-7.1607615530218256</v>
      </c>
      <c r="G9" s="38">
        <v>-23.286054224812521</v>
      </c>
      <c r="H9" s="38">
        <v>-39.413971690420219</v>
      </c>
      <c r="I9" s="38">
        <v>-6.2354177333616638</v>
      </c>
      <c r="J9" s="38">
        <v>-297.81549065592549</v>
      </c>
      <c r="K9" s="38">
        <v>-10.501942594914842</v>
      </c>
      <c r="L9" s="39">
        <v>-7.8401272830660521E-2</v>
      </c>
      <c r="M9" s="38">
        <v>-61.828366303448377</v>
      </c>
    </row>
    <row r="11" spans="1:13" x14ac:dyDescent="0.25">
      <c r="B11" s="20" t="s">
        <v>52</v>
      </c>
    </row>
    <row r="14" spans="1:13" ht="28.5" customHeight="1" x14ac:dyDescent="0.25">
      <c r="B14" s="58" t="s">
        <v>14</v>
      </c>
      <c r="C14" s="59"/>
      <c r="D14" s="58" t="s">
        <v>15</v>
      </c>
      <c r="E14" s="60"/>
      <c r="F14" s="60"/>
      <c r="G14" s="60"/>
      <c r="H14" s="60"/>
      <c r="I14" s="59"/>
      <c r="J14" s="61" t="s">
        <v>16</v>
      </c>
      <c r="K14" s="62"/>
      <c r="L14" s="63"/>
    </row>
    <row r="15" spans="1:13" x14ac:dyDescent="0.25">
      <c r="A15" s="26"/>
      <c r="B15" s="26" t="s">
        <v>17</v>
      </c>
      <c r="C15" s="26" t="s">
        <v>18</v>
      </c>
      <c r="D15" s="27" t="s">
        <v>17</v>
      </c>
      <c r="E15" s="27" t="s">
        <v>18</v>
      </c>
      <c r="F15" s="27" t="s">
        <v>19</v>
      </c>
      <c r="G15" s="27" t="s">
        <v>20</v>
      </c>
      <c r="H15" s="26" t="s">
        <v>21</v>
      </c>
      <c r="I15" s="26" t="s">
        <v>22</v>
      </c>
      <c r="J15" s="27" t="s">
        <v>23</v>
      </c>
      <c r="K15" s="26" t="s">
        <v>24</v>
      </c>
      <c r="L15" s="28"/>
      <c r="M15" s="26" t="s">
        <v>53</v>
      </c>
    </row>
    <row r="16" spans="1:13" x14ac:dyDescent="0.25">
      <c r="A16" s="27"/>
      <c r="B16" s="27" t="s">
        <v>26</v>
      </c>
      <c r="C16" s="27" t="s">
        <v>27</v>
      </c>
      <c r="D16" s="27" t="s">
        <v>26</v>
      </c>
      <c r="E16" s="27" t="s">
        <v>27</v>
      </c>
      <c r="F16" s="27" t="s">
        <v>28</v>
      </c>
      <c r="G16" s="27" t="s">
        <v>29</v>
      </c>
      <c r="H16" s="27" t="s">
        <v>30</v>
      </c>
      <c r="I16" s="27" t="s">
        <v>31</v>
      </c>
      <c r="J16" s="27" t="s">
        <v>32</v>
      </c>
      <c r="K16" s="27" t="s">
        <v>33</v>
      </c>
      <c r="L16" s="29" t="s">
        <v>34</v>
      </c>
      <c r="M16" s="27" t="s">
        <v>54</v>
      </c>
    </row>
    <row r="17" spans="1:13" x14ac:dyDescent="0.25">
      <c r="A17" s="30" t="s">
        <v>37</v>
      </c>
      <c r="B17" s="30" t="s">
        <v>36</v>
      </c>
      <c r="C17" s="30" t="s">
        <v>36</v>
      </c>
      <c r="D17" s="30" t="s">
        <v>36</v>
      </c>
      <c r="E17" s="30" t="s">
        <v>36</v>
      </c>
      <c r="F17" s="30" t="s">
        <v>36</v>
      </c>
      <c r="G17" s="30" t="s">
        <v>36</v>
      </c>
      <c r="H17" s="30" t="s">
        <v>36</v>
      </c>
      <c r="I17" s="30" t="s">
        <v>36</v>
      </c>
      <c r="J17" s="30" t="s">
        <v>36</v>
      </c>
      <c r="K17" s="30" t="s">
        <v>36</v>
      </c>
      <c r="L17" s="31" t="s">
        <v>36</v>
      </c>
      <c r="M17" s="30" t="s">
        <v>36</v>
      </c>
    </row>
    <row r="18" spans="1:13" x14ac:dyDescent="0.25">
      <c r="A18" s="32">
        <v>2018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</row>
    <row r="19" spans="1:13" x14ac:dyDescent="0.25">
      <c r="A19" s="32">
        <v>2019</v>
      </c>
      <c r="B19" s="40">
        <v>44.925202422025308</v>
      </c>
      <c r="C19" s="40">
        <v>1.284852158331081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-2.5492499999999998</v>
      </c>
      <c r="J19" s="40">
        <v>-21.2800000000002</v>
      </c>
      <c r="K19" s="40">
        <v>-0.93999999999999773</v>
      </c>
      <c r="L19" s="40">
        <v>0</v>
      </c>
      <c r="M19" s="40">
        <v>21.440804580356193</v>
      </c>
    </row>
    <row r="20" spans="1:13" x14ac:dyDescent="0.25">
      <c r="A20" s="32">
        <v>2020</v>
      </c>
      <c r="B20" s="40">
        <v>50.414294682789105</v>
      </c>
      <c r="C20" s="40">
        <v>1.075405609439358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-2.6257275</v>
      </c>
      <c r="J20" s="40">
        <v>-21.029999999999745</v>
      </c>
      <c r="K20" s="40">
        <v>-0.91000000000000369</v>
      </c>
      <c r="L20" s="40">
        <v>-2.0000000000000018E-2</v>
      </c>
      <c r="M20" s="40">
        <v>26.903972792228718</v>
      </c>
    </row>
    <row r="21" spans="1:13" x14ac:dyDescent="0.25">
      <c r="A21" s="32">
        <v>2021</v>
      </c>
      <c r="B21" s="40">
        <v>47.207882342103346</v>
      </c>
      <c r="C21" s="40">
        <v>1.1943491755097171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-2.6881084199999989</v>
      </c>
      <c r="J21" s="40">
        <v>-20.190000000000055</v>
      </c>
      <c r="K21" s="40">
        <v>-2.3400000000000034</v>
      </c>
      <c r="L21" s="40">
        <v>-1.0000000000000009E-2</v>
      </c>
      <c r="M21" s="40">
        <v>23.174123097613002</v>
      </c>
    </row>
    <row r="22" spans="1:13" x14ac:dyDescent="0.25">
      <c r="A22" s="32">
        <v>2022</v>
      </c>
      <c r="B22" s="40">
        <v>44.819595125040095</v>
      </c>
      <c r="C22" s="40">
        <v>1.2328491980137701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-18.329999999999927</v>
      </c>
      <c r="K22" s="40">
        <v>-1.1799999999999997</v>
      </c>
      <c r="L22" s="40">
        <v>-1.0000000000000009E-2</v>
      </c>
      <c r="M22" s="40">
        <v>26.532444323053934</v>
      </c>
    </row>
    <row r="23" spans="1:13" x14ac:dyDescent="0.25">
      <c r="A23" s="32">
        <v>2023</v>
      </c>
      <c r="B23" s="40">
        <v>42.741710866195135</v>
      </c>
      <c r="C23" s="40">
        <v>1.4152627684976116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-2.8344251116634993</v>
      </c>
      <c r="J23" s="40">
        <v>-22.240000000000236</v>
      </c>
      <c r="K23" s="40">
        <v>-0.81000000000000227</v>
      </c>
      <c r="L23" s="40">
        <v>-1.0000000000000009E-2</v>
      </c>
      <c r="M23" s="40">
        <v>18.262548523029007</v>
      </c>
    </row>
    <row r="24" spans="1:13" x14ac:dyDescent="0.25">
      <c r="A24" s="32">
        <v>2024</v>
      </c>
      <c r="B24" s="40">
        <v>40.897601883579213</v>
      </c>
      <c r="C24" s="40">
        <v>1.4486056170309025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-21.690000000000055</v>
      </c>
      <c r="K24" s="40">
        <v>-0.93999999999999773</v>
      </c>
      <c r="L24" s="40">
        <v>-2.0000000000000018E-2</v>
      </c>
      <c r="M24" s="40">
        <v>19.696207500610061</v>
      </c>
    </row>
    <row r="25" spans="1:13" x14ac:dyDescent="0.25">
      <c r="A25" s="32">
        <v>2025</v>
      </c>
      <c r="B25" s="40">
        <v>39.513755061461339</v>
      </c>
      <c r="C25" s="40">
        <v>1.8919535846275415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-22.200000000000273</v>
      </c>
      <c r="K25" s="40">
        <v>-1.1199999999999974</v>
      </c>
      <c r="L25" s="40">
        <v>-9.9999999999998979E-3</v>
      </c>
      <c r="M25" s="40">
        <v>18.075708646088611</v>
      </c>
    </row>
    <row r="26" spans="1:13" x14ac:dyDescent="0.25">
      <c r="A26" s="32">
        <v>2026</v>
      </c>
      <c r="B26" s="40">
        <v>38.359333375868594</v>
      </c>
      <c r="C26" s="40">
        <v>1.9088750503429122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-25.080000000000382</v>
      </c>
      <c r="K26" s="40">
        <v>-1.0399999999999991</v>
      </c>
      <c r="L26" s="40">
        <v>-9.9999999999998979E-3</v>
      </c>
      <c r="M26" s="40">
        <v>14.138208426211126</v>
      </c>
    </row>
    <row r="27" spans="1:13" x14ac:dyDescent="0.25">
      <c r="A27" s="32">
        <v>2027</v>
      </c>
      <c r="B27" s="40">
        <v>37.204873531155648</v>
      </c>
      <c r="C27" s="40">
        <v>2.0712969845383604</v>
      </c>
      <c r="D27" s="40">
        <v>0</v>
      </c>
      <c r="E27" s="40">
        <v>0</v>
      </c>
      <c r="F27" s="40">
        <v>0</v>
      </c>
      <c r="G27" s="40">
        <v>0</v>
      </c>
      <c r="H27" s="40">
        <v>-6.6709528778384124</v>
      </c>
      <c r="I27" s="40">
        <v>-2.3877349264075174</v>
      </c>
      <c r="J27" s="40">
        <v>-25.110000000000127</v>
      </c>
      <c r="K27" s="40">
        <v>-1.7000000000000028</v>
      </c>
      <c r="L27" s="40">
        <v>-1.0000000000000009E-2</v>
      </c>
      <c r="M27" s="40">
        <v>3.397482711447946</v>
      </c>
    </row>
    <row r="28" spans="1:13" x14ac:dyDescent="0.25">
      <c r="A28" s="32">
        <v>2028</v>
      </c>
      <c r="B28" s="40">
        <v>36.050413686442702</v>
      </c>
      <c r="C28" s="40">
        <v>1.9798281366950028</v>
      </c>
      <c r="D28" s="40">
        <v>-124.289142390227</v>
      </c>
      <c r="E28" s="40">
        <v>-4.9387402568852359</v>
      </c>
      <c r="F28" s="40">
        <v>-7.9530721356687799</v>
      </c>
      <c r="G28" s="40">
        <v>0</v>
      </c>
      <c r="H28" s="40">
        <v>-6.6709528778384124</v>
      </c>
      <c r="I28" s="40">
        <v>8.144133258825379</v>
      </c>
      <c r="J28" s="40">
        <v>-26.119999999999891</v>
      </c>
      <c r="K28" s="40">
        <v>-0.49000000000000199</v>
      </c>
      <c r="L28" s="40">
        <v>1.0000000000000009E-2</v>
      </c>
      <c r="M28" s="40">
        <v>-124.27753257865623</v>
      </c>
    </row>
    <row r="29" spans="1:13" x14ac:dyDescent="0.25">
      <c r="A29" s="32">
        <v>2029</v>
      </c>
      <c r="B29" s="40">
        <v>34.895953841729757</v>
      </c>
      <c r="C29" s="40">
        <v>1.9871660939298401</v>
      </c>
      <c r="D29" s="40">
        <v>-67.450740608539434</v>
      </c>
      <c r="E29" s="40">
        <v>-9.2683768279364642E-3</v>
      </c>
      <c r="F29" s="40">
        <v>-4.1891132891444549</v>
      </c>
      <c r="G29" s="40">
        <v>0</v>
      </c>
      <c r="H29" s="40">
        <v>-6.6709528778384124</v>
      </c>
      <c r="I29" s="40">
        <v>0</v>
      </c>
      <c r="J29" s="40">
        <v>-28.200000000000273</v>
      </c>
      <c r="K29" s="40">
        <v>-1.5300000000000011</v>
      </c>
      <c r="L29" s="40">
        <v>2.0000000000000018E-2</v>
      </c>
      <c r="M29" s="40">
        <v>-71.146955216690912</v>
      </c>
    </row>
    <row r="30" spans="1:13" x14ac:dyDescent="0.25">
      <c r="A30" s="32">
        <v>2030</v>
      </c>
      <c r="B30" s="40">
        <v>33.741493997016804</v>
      </c>
      <c r="C30" s="40">
        <v>1.9897340031392685</v>
      </c>
      <c r="D30" s="40">
        <v>9.5821692973254926</v>
      </c>
      <c r="E30" s="40">
        <v>-2.8019009399456039</v>
      </c>
      <c r="F30" s="40">
        <v>0.6406137898910238</v>
      </c>
      <c r="G30" s="40">
        <v>-12.696788879082888</v>
      </c>
      <c r="H30" s="40">
        <v>-6.6709528778384124</v>
      </c>
      <c r="I30" s="40">
        <v>-0.36356902614577552</v>
      </c>
      <c r="J30" s="40">
        <v>-26.820000000000164</v>
      </c>
      <c r="K30" s="40">
        <v>-0.76000000000000512</v>
      </c>
      <c r="L30" s="40">
        <v>0</v>
      </c>
      <c r="M30" s="40">
        <v>-4.1592006356402642</v>
      </c>
    </row>
    <row r="31" spans="1:13" x14ac:dyDescent="0.25">
      <c r="A31" s="32">
        <v>2031</v>
      </c>
      <c r="B31" s="40">
        <v>32.587034152303865</v>
      </c>
      <c r="C31" s="40">
        <v>2.18057747921622</v>
      </c>
      <c r="D31" s="40">
        <v>-2.6921091769855252</v>
      </c>
      <c r="E31" s="40">
        <v>2.6524067345532778</v>
      </c>
      <c r="F31" s="40">
        <v>-0.1538629561627296</v>
      </c>
      <c r="G31" s="40">
        <v>0.42561749034134522</v>
      </c>
      <c r="H31" s="40">
        <v>-6.6709528778384124</v>
      </c>
      <c r="I31" s="40">
        <v>0</v>
      </c>
      <c r="J31" s="40">
        <v>-28.240000000000691</v>
      </c>
      <c r="K31" s="40">
        <v>-0.23000000000000398</v>
      </c>
      <c r="L31" s="40">
        <v>-1.0000000000000009E-2</v>
      </c>
      <c r="M31" s="40">
        <v>-0.1512891545726518</v>
      </c>
    </row>
    <row r="32" spans="1:13" x14ac:dyDescent="0.25">
      <c r="A32" s="32">
        <v>2032</v>
      </c>
      <c r="B32" s="40">
        <v>31.432574307590912</v>
      </c>
      <c r="C32" s="40">
        <v>2.025825429403187</v>
      </c>
      <c r="D32" s="40">
        <v>-9.7113936650997061</v>
      </c>
      <c r="E32" s="40">
        <v>-4.2610361302885487</v>
      </c>
      <c r="F32" s="40">
        <v>-0.59853590943903257</v>
      </c>
      <c r="G32" s="40">
        <v>-2.4304814381323112</v>
      </c>
      <c r="H32" s="40">
        <v>-6.6709528778384124</v>
      </c>
      <c r="I32" s="40">
        <v>0</v>
      </c>
      <c r="J32" s="40">
        <v>-26.780000000000655</v>
      </c>
      <c r="K32" s="40">
        <v>-0.93999999999999773</v>
      </c>
      <c r="L32" s="40">
        <v>-1.0000000000000009E-2</v>
      </c>
      <c r="M32" s="40">
        <v>-17.94400028380457</v>
      </c>
    </row>
    <row r="33" spans="1:13" x14ac:dyDescent="0.25">
      <c r="A33" s="32">
        <v>2033</v>
      </c>
      <c r="B33" s="40">
        <v>30.278114462877966</v>
      </c>
      <c r="C33" s="40">
        <v>2.0684552941873093</v>
      </c>
      <c r="D33" s="40">
        <v>-9.4262543233147653</v>
      </c>
      <c r="E33" s="40">
        <v>-0.71148884062563411</v>
      </c>
      <c r="F33" s="40">
        <v>-0.58413365812381102</v>
      </c>
      <c r="G33" s="40">
        <v>-3.5194062641354122</v>
      </c>
      <c r="H33" s="40">
        <v>-6.6709528778384124</v>
      </c>
      <c r="I33" s="40">
        <v>0</v>
      </c>
      <c r="J33" s="40">
        <v>-28.230000000000473</v>
      </c>
      <c r="K33" s="40">
        <v>-6.9999999999993179E-2</v>
      </c>
      <c r="L33" s="40">
        <v>-1.0000000000000009E-2</v>
      </c>
      <c r="M33" s="40">
        <v>-16.875666206973229</v>
      </c>
    </row>
    <row r="34" spans="1:13" x14ac:dyDescent="0.25">
      <c r="A34" s="32">
        <v>2034</v>
      </c>
      <c r="B34" s="40">
        <v>29.1349115586269</v>
      </c>
      <c r="C34" s="40">
        <v>2.1230084895033037</v>
      </c>
      <c r="D34" s="40">
        <v>-9.1438557835956544</v>
      </c>
      <c r="E34" s="40">
        <v>9.3156465896626628E-2</v>
      </c>
      <c r="F34" s="40">
        <v>-0.56641007016334299</v>
      </c>
      <c r="G34" s="40">
        <v>-10.416422027984751</v>
      </c>
      <c r="H34" s="40">
        <v>-6.6709528778384124</v>
      </c>
      <c r="I34" s="40">
        <v>0</v>
      </c>
      <c r="J34" s="40">
        <v>-28.210000000000036</v>
      </c>
      <c r="K34" s="40">
        <v>-0.98999999999999488</v>
      </c>
      <c r="L34" s="40">
        <v>-1.0000000000000009E-2</v>
      </c>
      <c r="M34" s="40">
        <v>-24.656564245555366</v>
      </c>
    </row>
    <row r="35" spans="1:13" x14ac:dyDescent="0.25">
      <c r="A35" s="32">
        <v>2035</v>
      </c>
      <c r="B35" s="40">
        <v>28.014260694419793</v>
      </c>
      <c r="C35" s="40">
        <v>2.3226955985727598</v>
      </c>
      <c r="D35" s="40">
        <v>-8.8639909815628926</v>
      </c>
      <c r="E35" s="40">
        <v>2.3915239609428944</v>
      </c>
      <c r="F35" s="40">
        <v>-0.54235132124804863</v>
      </c>
      <c r="G35" s="40">
        <v>0.41295322529630596</v>
      </c>
      <c r="H35" s="40">
        <v>-6.6709528778384124</v>
      </c>
      <c r="I35" s="40">
        <v>0</v>
      </c>
      <c r="J35" s="40">
        <v>-29.140000000000327</v>
      </c>
      <c r="K35" s="40">
        <v>-0.89000000000000057</v>
      </c>
      <c r="L35" s="40">
        <v>0</v>
      </c>
      <c r="M35" s="40">
        <v>-12.965861701417928</v>
      </c>
    </row>
    <row r="36" spans="1:13" x14ac:dyDescent="0.25">
      <c r="A36" s="32">
        <v>2036</v>
      </c>
      <c r="B36" s="40">
        <v>26.904866770674573</v>
      </c>
      <c r="C36" s="40">
        <v>2.2454357818974868</v>
      </c>
      <c r="D36" s="40">
        <v>-8.5372499986697221</v>
      </c>
      <c r="E36" s="40">
        <v>-2.0589913926419641</v>
      </c>
      <c r="F36" s="40">
        <v>-0.51599250954829046</v>
      </c>
      <c r="G36" s="40">
        <v>-21.40420313079882</v>
      </c>
      <c r="H36" s="40">
        <v>-6.6709528778384124</v>
      </c>
      <c r="I36" s="40">
        <v>0</v>
      </c>
      <c r="J36" s="40">
        <v>-30.299999999999272</v>
      </c>
      <c r="K36" s="40">
        <v>-0.20999999999999375</v>
      </c>
      <c r="L36" s="40">
        <v>0</v>
      </c>
      <c r="M36" s="40">
        <v>-40.547087356924415</v>
      </c>
    </row>
    <row r="37" spans="1:13" x14ac:dyDescent="0.25">
      <c r="A37" s="32">
        <v>2037</v>
      </c>
      <c r="B37" s="40">
        <v>25.79547284692935</v>
      </c>
      <c r="C37" s="40">
        <v>2.391381154261476</v>
      </c>
      <c r="D37" s="40">
        <v>-8.1587540638697647</v>
      </c>
      <c r="E37" s="40">
        <v>0.90641419892947539</v>
      </c>
      <c r="F37" s="40">
        <v>-0.49086207719868469</v>
      </c>
      <c r="G37" s="40">
        <v>-9.9968678407862939</v>
      </c>
      <c r="H37" s="40">
        <v>-6.6709528778384124</v>
      </c>
      <c r="I37" s="40">
        <v>0</v>
      </c>
      <c r="J37" s="40">
        <v>-29.739999999999782</v>
      </c>
      <c r="K37" s="40">
        <v>-0.31000000000000227</v>
      </c>
      <c r="L37" s="40">
        <v>-1.0000000000000009E-2</v>
      </c>
      <c r="M37" s="40">
        <v>-26.284168659572639</v>
      </c>
    </row>
    <row r="38" spans="1:13" x14ac:dyDescent="0.25">
      <c r="A38" s="32">
        <v>2038</v>
      </c>
      <c r="B38" s="40">
        <v>26.402543222323903</v>
      </c>
      <c r="C38" s="40">
        <v>2.3419930417728039</v>
      </c>
      <c r="D38" s="40">
        <v>-7.7822481224849298</v>
      </c>
      <c r="E38" s="40">
        <v>-12.815136509376046</v>
      </c>
      <c r="F38" s="40">
        <v>-0.46608852769058018</v>
      </c>
      <c r="G38" s="40">
        <v>1.8759593747076053</v>
      </c>
      <c r="H38" s="40">
        <v>-6.6709528778384124</v>
      </c>
      <c r="I38" s="40">
        <v>0</v>
      </c>
      <c r="J38" s="40">
        <v>-31.380000000000109</v>
      </c>
      <c r="K38" s="40">
        <v>-0.18999999999999773</v>
      </c>
      <c r="L38" s="40">
        <v>0</v>
      </c>
      <c r="M38" s="40">
        <v>-28.683930398585765</v>
      </c>
    </row>
    <row r="39" spans="1:13" x14ac:dyDescent="0.25">
      <c r="A39" s="32">
        <v>2039</v>
      </c>
      <c r="B39" s="40">
        <v>25.139436077760195</v>
      </c>
      <c r="C39" s="40">
        <v>2.3821105796361022</v>
      </c>
      <c r="D39" s="40">
        <v>-7.4129681430895289</v>
      </c>
      <c r="E39" s="40">
        <v>11.94961182901455</v>
      </c>
      <c r="F39" s="40">
        <v>-0.44130416355091029</v>
      </c>
      <c r="G39" s="40">
        <v>4.764816748048986</v>
      </c>
      <c r="H39" s="40">
        <v>-6.6709528778384124</v>
      </c>
      <c r="I39" s="40">
        <v>0</v>
      </c>
      <c r="J39" s="40">
        <v>-31.380000000000109</v>
      </c>
      <c r="K39" s="40">
        <v>-0.55000000000001137</v>
      </c>
      <c r="L39" s="40">
        <v>0</v>
      </c>
      <c r="M39" s="40">
        <v>-2.2192499500191438</v>
      </c>
    </row>
    <row r="40" spans="1:13" x14ac:dyDescent="0.25">
      <c r="A40" s="32">
        <v>2040</v>
      </c>
      <c r="B40" s="40">
        <v>23.876328933196486</v>
      </c>
      <c r="C40" s="40">
        <v>2.4200274810273132</v>
      </c>
      <c r="D40" s="40">
        <v>-7.0447228671710036</v>
      </c>
      <c r="E40" s="40">
        <v>-6.0817782532838436</v>
      </c>
      <c r="F40" s="40">
        <v>-0.41651979941126172</v>
      </c>
      <c r="G40" s="40">
        <v>-8.4718031253244703</v>
      </c>
      <c r="H40" s="40">
        <v>-6.6709528778384124</v>
      </c>
      <c r="I40" s="40">
        <v>0</v>
      </c>
      <c r="J40" s="40">
        <v>-31.950000000000728</v>
      </c>
      <c r="K40" s="40">
        <v>-0.5899999999999892</v>
      </c>
      <c r="L40" s="40">
        <v>0</v>
      </c>
      <c r="M40" s="40">
        <v>-34.929420508805904</v>
      </c>
    </row>
    <row r="41" spans="1:13" x14ac:dyDescent="0.25">
      <c r="A41" s="32">
        <v>2041</v>
      </c>
      <c r="B41" s="40">
        <v>22.613221788632778</v>
      </c>
      <c r="C41" s="40">
        <v>2.4586200438096739</v>
      </c>
      <c r="D41" s="40">
        <v>-6.6764775912527057</v>
      </c>
      <c r="E41" s="40">
        <v>2.3351660172220292</v>
      </c>
      <c r="F41" s="40">
        <v>-0.39173543527158472</v>
      </c>
      <c r="G41" s="40">
        <v>-1.0269035146056638</v>
      </c>
      <c r="H41" s="40">
        <v>-6.6709528778384124</v>
      </c>
      <c r="I41" s="40">
        <v>0</v>
      </c>
      <c r="J41" s="40">
        <v>-32.650000000000546</v>
      </c>
      <c r="K41" s="40">
        <v>0.35000000000000853</v>
      </c>
      <c r="L41" s="40">
        <v>0</v>
      </c>
      <c r="M41" s="40">
        <v>-19.659061569304424</v>
      </c>
    </row>
    <row r="42" spans="1:13" x14ac:dyDescent="0.25">
      <c r="A42" s="32">
        <v>2042</v>
      </c>
      <c r="B42" s="40">
        <v>21.350114644069066</v>
      </c>
      <c r="C42" s="40">
        <v>2.6744642109443775</v>
      </c>
      <c r="D42" s="40">
        <v>-6.3082323153341804</v>
      </c>
      <c r="E42" s="40">
        <v>-2.8550140471542846</v>
      </c>
      <c r="F42" s="40">
        <v>-0.36695107113192194</v>
      </c>
      <c r="G42" s="40">
        <v>-2.2613455064351058</v>
      </c>
      <c r="H42" s="40">
        <v>-6.6709528778384124</v>
      </c>
      <c r="I42" s="40">
        <v>0</v>
      </c>
      <c r="J42" s="40">
        <v>-32.590000000000146</v>
      </c>
      <c r="K42" s="40">
        <v>-0.49000000000000909</v>
      </c>
      <c r="L42" s="40">
        <v>-1.0000000000000009E-2</v>
      </c>
      <c r="M42" s="40">
        <v>-27.527916962880614</v>
      </c>
    </row>
    <row r="43" spans="1:13" x14ac:dyDescent="0.25">
      <c r="A43" s="32">
        <v>2043</v>
      </c>
      <c r="B43" s="40">
        <v>20.087007499505354</v>
      </c>
      <c r="C43" s="40">
        <v>2.7682992699854214</v>
      </c>
      <c r="D43" s="40">
        <v>-5.9399870394158825</v>
      </c>
      <c r="E43" s="40">
        <v>3.060036826788064</v>
      </c>
      <c r="F43" s="40">
        <v>-0.37527389161581937</v>
      </c>
      <c r="G43" s="40">
        <v>-9.3660395660214135</v>
      </c>
      <c r="H43" s="40">
        <v>-6.6709528778384124</v>
      </c>
      <c r="I43" s="40">
        <v>0</v>
      </c>
      <c r="J43" s="40">
        <v>-32.990000000000691</v>
      </c>
      <c r="K43" s="40">
        <v>0.17999999999999261</v>
      </c>
      <c r="L43" s="40">
        <v>-1.0000000000000009E-2</v>
      </c>
      <c r="M43" s="40">
        <v>-29.256909778613387</v>
      </c>
    </row>
    <row r="44" spans="1:13" x14ac:dyDescent="0.25">
      <c r="A44" s="32">
        <v>2044</v>
      </c>
      <c r="B44" s="40">
        <v>19.021093668885403</v>
      </c>
      <c r="C44" s="40">
        <v>2.6024448980086183</v>
      </c>
      <c r="D44" s="40">
        <v>-5.5717417634973572</v>
      </c>
      <c r="E44" s="40">
        <v>-5.6184395312942144</v>
      </c>
      <c r="F44" s="40">
        <v>-0.41615398077529164</v>
      </c>
      <c r="G44" s="40">
        <v>-12.710425805432578</v>
      </c>
      <c r="H44" s="40">
        <v>-6.6709528778384124</v>
      </c>
      <c r="I44" s="40">
        <v>0</v>
      </c>
      <c r="J44" s="40">
        <v>-33.920000000000073</v>
      </c>
      <c r="K44" s="40">
        <v>-0.10999999999999943</v>
      </c>
      <c r="L44" s="40">
        <v>-1.0000000000000009E-2</v>
      </c>
      <c r="M44" s="40">
        <v>-43.404175391943909</v>
      </c>
    </row>
    <row r="45" spans="1:13" x14ac:dyDescent="0.25">
      <c r="A45" s="32">
        <v>2045</v>
      </c>
      <c r="B45" s="40">
        <v>17.994618501054198</v>
      </c>
      <c r="C45" s="40">
        <v>2.6546731322509149</v>
      </c>
      <c r="D45" s="40">
        <v>-5.2034964875790592</v>
      </c>
      <c r="E45" s="40">
        <v>4.0622823988333465</v>
      </c>
      <c r="F45" s="40">
        <v>-0.42248812562687021</v>
      </c>
      <c r="G45" s="40">
        <v>12.543859381229311</v>
      </c>
      <c r="H45" s="40">
        <v>-6.6709528778384124</v>
      </c>
      <c r="I45" s="40">
        <v>0</v>
      </c>
      <c r="J45" s="40">
        <v>-34.630000000000109</v>
      </c>
      <c r="K45" s="40">
        <v>-0.72999999999998977</v>
      </c>
      <c r="L45" s="40">
        <v>-1.0000000000000009E-2</v>
      </c>
      <c r="M45" s="40">
        <v>-10.411504077676671</v>
      </c>
    </row>
    <row r="46" spans="1:13" x14ac:dyDescent="0.25">
      <c r="A46" s="32">
        <v>2046</v>
      </c>
      <c r="B46" s="40">
        <v>16.968143333222994</v>
      </c>
      <c r="C46" s="40">
        <v>2.7081065164655924</v>
      </c>
      <c r="D46" s="40">
        <v>-4.8352512116607613</v>
      </c>
      <c r="E46" s="40">
        <v>-14.926310861161738</v>
      </c>
      <c r="F46" s="40">
        <v>-0.39824325847288833</v>
      </c>
      <c r="G46" s="40">
        <v>4.507111795869946</v>
      </c>
      <c r="H46" s="40">
        <v>-6.6709528778384124</v>
      </c>
      <c r="I46" s="40">
        <v>0</v>
      </c>
      <c r="J46" s="40">
        <v>-34.989999999999782</v>
      </c>
      <c r="K46" s="40">
        <v>0.26999999999999602</v>
      </c>
      <c r="L46" s="40">
        <v>0</v>
      </c>
      <c r="M46" s="40">
        <v>-37.367396563575056</v>
      </c>
    </row>
    <row r="47" spans="1:13" x14ac:dyDescent="0.25">
      <c r="A47" s="32">
        <v>2047</v>
      </c>
      <c r="B47" s="40">
        <v>15.941668165391789</v>
      </c>
      <c r="C47" s="40">
        <v>2.5797117001605772</v>
      </c>
      <c r="D47" s="40">
        <v>-4.467005935742236</v>
      </c>
      <c r="E47" s="40">
        <v>8.2333971198788305</v>
      </c>
      <c r="F47" s="40">
        <v>-0.38038983857140352</v>
      </c>
      <c r="G47" s="40">
        <v>-30.803253921105011</v>
      </c>
      <c r="H47" s="40">
        <v>-6.6709528778384124</v>
      </c>
      <c r="I47" s="40">
        <v>0</v>
      </c>
      <c r="J47" s="40">
        <v>-35.739999999999782</v>
      </c>
      <c r="K47" s="40">
        <v>0.23000000000000398</v>
      </c>
      <c r="L47" s="40">
        <v>-1.0000000000000009E-2</v>
      </c>
      <c r="M47" s="40">
        <v>-51.086825587825643</v>
      </c>
    </row>
    <row r="48" spans="1:13" x14ac:dyDescent="0.25">
      <c r="A48" s="32">
        <v>2048</v>
      </c>
      <c r="B48" s="40">
        <v>14.91519299756059</v>
      </c>
      <c r="C48" s="40">
        <v>2.4536053747527786</v>
      </c>
      <c r="D48" s="40">
        <v>-4.4914726401632379</v>
      </c>
      <c r="E48" s="40">
        <v>3.9614802679070209</v>
      </c>
      <c r="F48" s="40">
        <v>-0.36572673498039876</v>
      </c>
      <c r="G48" s="40">
        <v>0.74267596325796603</v>
      </c>
      <c r="H48" s="40">
        <v>-6.6709528778384124</v>
      </c>
      <c r="I48" s="40">
        <v>0</v>
      </c>
      <c r="J48" s="40">
        <v>-35.079999999999927</v>
      </c>
      <c r="K48" s="40">
        <v>-0.63000000000000966</v>
      </c>
      <c r="L48" s="40">
        <v>0</v>
      </c>
      <c r="M48" s="40">
        <v>-25.165197649503632</v>
      </c>
    </row>
    <row r="49" spans="1:13" x14ac:dyDescent="0.25">
      <c r="A49" s="32">
        <v>2049</v>
      </c>
      <c r="B49" s="40">
        <v>7.0231347412983824</v>
      </c>
      <c r="C49" s="40">
        <v>2.3333871016844303</v>
      </c>
      <c r="D49" s="40">
        <v>-4.900621060224239</v>
      </c>
      <c r="E49" s="40">
        <v>-1.1498575661818649</v>
      </c>
      <c r="F49" s="40">
        <v>-0.35106363138935137</v>
      </c>
      <c r="G49" s="40">
        <v>5.286619274793793</v>
      </c>
      <c r="H49" s="40">
        <v>-6.6709528778384124</v>
      </c>
      <c r="I49" s="40">
        <v>0</v>
      </c>
      <c r="J49" s="40">
        <v>-35.574544027467709</v>
      </c>
      <c r="K49" s="40">
        <v>-0.64575000000000671</v>
      </c>
      <c r="L49" s="40">
        <v>0</v>
      </c>
      <c r="M49" s="40">
        <v>-34.64964804532498</v>
      </c>
    </row>
    <row r="50" spans="1:13" ht="14.4" thickBot="1" x14ac:dyDescent="0.3">
      <c r="A50" s="32">
        <v>2050</v>
      </c>
      <c r="B50" s="41">
        <v>0</v>
      </c>
      <c r="C50" s="41">
        <v>0</v>
      </c>
      <c r="D50" s="41">
        <v>-4.9015285663267605</v>
      </c>
      <c r="E50" s="41">
        <v>-15.415705957715787</v>
      </c>
      <c r="F50" s="41">
        <v>-0.3364005277983324</v>
      </c>
      <c r="G50" s="41">
        <v>-5.3350314519097424</v>
      </c>
      <c r="H50" s="41">
        <v>-6.6709528778384124</v>
      </c>
      <c r="I50" s="41">
        <v>0</v>
      </c>
      <c r="J50" s="41">
        <v>-36.076059941911808</v>
      </c>
      <c r="K50" s="41">
        <v>-0.66189375000000439</v>
      </c>
      <c r="L50" s="41">
        <v>0</v>
      </c>
      <c r="M50" s="41">
        <v>-69.397573073500837</v>
      </c>
    </row>
    <row r="51" spans="1:13" ht="14.4" thickBot="1" x14ac:dyDescent="0.3">
      <c r="A51" s="20" t="s">
        <v>39</v>
      </c>
      <c r="B51" s="42">
        <v>422.22473700842733</v>
      </c>
      <c r="C51" s="43">
        <v>21.052543835506992</v>
      </c>
      <c r="D51" s="43">
        <v>-113.37292101992851</v>
      </c>
      <c r="E51" s="43">
        <v>-7.2406864021669382</v>
      </c>
      <c r="F51" s="43">
        <v>-7.1607615530218256</v>
      </c>
      <c r="G51" s="43">
        <v>-23.286054224812521</v>
      </c>
      <c r="H51" s="43">
        <v>-39.413971690420219</v>
      </c>
      <c r="I51" s="43">
        <v>-6.2354177333616638</v>
      </c>
      <c r="J51" s="43">
        <v>-297.81549065592549</v>
      </c>
      <c r="K51" s="43">
        <v>-10.501942594914842</v>
      </c>
      <c r="L51" s="43">
        <v>-7.8401272830660521E-2</v>
      </c>
      <c r="M51" s="44">
        <v>-61.828366303448433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zoomScaleNormal="100" workbookViewId="0">
      <selection sqref="A1:A2"/>
    </sheetView>
  </sheetViews>
  <sheetFormatPr defaultColWidth="9.109375" defaultRowHeight="13.8" x14ac:dyDescent="0.25"/>
  <cols>
    <col min="1" max="1" width="10.44140625" style="20" bestFit="1" customWidth="1"/>
    <col min="2" max="2" width="10.88671875" style="20" customWidth="1"/>
    <col min="3" max="3" width="11.33203125" style="20" bestFit="1" customWidth="1"/>
    <col min="4" max="4" width="10.109375" style="20" bestFit="1" customWidth="1"/>
    <col min="5" max="5" width="11.33203125" style="20" bestFit="1" customWidth="1"/>
    <col min="6" max="6" width="14.109375" style="20" bestFit="1" customWidth="1"/>
    <col min="7" max="7" width="12" style="20" bestFit="1" customWidth="1"/>
    <col min="8" max="8" width="13.109375" style="20" bestFit="1" customWidth="1"/>
    <col min="9" max="9" width="10.6640625" style="20" bestFit="1" customWidth="1"/>
    <col min="10" max="11" width="8.88671875" style="20" bestFit="1" customWidth="1"/>
    <col min="12" max="12" width="9.109375" style="20"/>
    <col min="13" max="13" width="20" style="20" bestFit="1" customWidth="1"/>
    <col min="14" max="16384" width="9.109375" style="20"/>
  </cols>
  <sheetData>
    <row r="1" spans="1:13" x14ac:dyDescent="0.25">
      <c r="A1" s="35"/>
    </row>
    <row r="2" spans="1:13" x14ac:dyDescent="0.25">
      <c r="A2" s="35"/>
    </row>
    <row r="3" spans="1:13" ht="17.399999999999999" x14ac:dyDescent="0.3">
      <c r="B3" s="57" t="s">
        <v>43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5" spans="1:13" ht="27.75" customHeight="1" x14ac:dyDescent="0.25">
      <c r="B5" s="58" t="s">
        <v>14</v>
      </c>
      <c r="C5" s="59"/>
      <c r="D5" s="58" t="s">
        <v>15</v>
      </c>
      <c r="E5" s="60"/>
      <c r="F5" s="60"/>
      <c r="G5" s="60"/>
      <c r="H5" s="60"/>
      <c r="I5" s="59"/>
      <c r="J5" s="61" t="s">
        <v>16</v>
      </c>
      <c r="K5" s="62"/>
      <c r="L5" s="63"/>
    </row>
    <row r="6" spans="1:13" x14ac:dyDescent="0.25">
      <c r="B6" s="26" t="s">
        <v>17</v>
      </c>
      <c r="C6" s="26" t="s">
        <v>18</v>
      </c>
      <c r="D6" s="27" t="s">
        <v>17</v>
      </c>
      <c r="E6" s="27" t="s">
        <v>18</v>
      </c>
      <c r="F6" s="27" t="s">
        <v>19</v>
      </c>
      <c r="G6" s="27" t="s">
        <v>20</v>
      </c>
      <c r="H6" s="26" t="s">
        <v>21</v>
      </c>
      <c r="I6" s="26" t="s">
        <v>22</v>
      </c>
      <c r="J6" s="27" t="s">
        <v>23</v>
      </c>
      <c r="K6" s="26" t="s">
        <v>24</v>
      </c>
      <c r="L6" s="28"/>
      <c r="M6" s="26" t="s">
        <v>25</v>
      </c>
    </row>
    <row r="7" spans="1:13" x14ac:dyDescent="0.25">
      <c r="B7" s="27" t="s">
        <v>26</v>
      </c>
      <c r="C7" s="27" t="s">
        <v>27</v>
      </c>
      <c r="D7" s="27" t="s">
        <v>26</v>
      </c>
      <c r="E7" s="27" t="s">
        <v>27</v>
      </c>
      <c r="F7" s="27" t="s">
        <v>28</v>
      </c>
      <c r="G7" s="27" t="s">
        <v>29</v>
      </c>
      <c r="H7" s="27" t="s">
        <v>30</v>
      </c>
      <c r="I7" s="27" t="s">
        <v>31</v>
      </c>
      <c r="J7" s="27" t="s">
        <v>32</v>
      </c>
      <c r="K7" s="27" t="s">
        <v>33</v>
      </c>
      <c r="L7" s="29" t="s">
        <v>34</v>
      </c>
      <c r="M7" s="27" t="s">
        <v>35</v>
      </c>
    </row>
    <row r="8" spans="1:13" x14ac:dyDescent="0.25">
      <c r="B8" s="30" t="s">
        <v>36</v>
      </c>
      <c r="C8" s="30" t="s">
        <v>36</v>
      </c>
      <c r="D8" s="30" t="s">
        <v>36</v>
      </c>
      <c r="E8" s="30" t="s">
        <v>36</v>
      </c>
      <c r="F8" s="30" t="s">
        <v>36</v>
      </c>
      <c r="G8" s="30" t="s">
        <v>36</v>
      </c>
      <c r="H8" s="30" t="s">
        <v>36</v>
      </c>
      <c r="I8" s="30" t="s">
        <v>36</v>
      </c>
      <c r="J8" s="30" t="s">
        <v>36</v>
      </c>
      <c r="K8" s="30" t="s">
        <v>36</v>
      </c>
      <c r="L8" s="31" t="s">
        <v>36</v>
      </c>
      <c r="M8" s="30" t="s">
        <v>36</v>
      </c>
    </row>
    <row r="9" spans="1:13" x14ac:dyDescent="0.25">
      <c r="B9" s="38">
        <v>422.22473700842733</v>
      </c>
      <c r="C9" s="38">
        <v>21.052543835506992</v>
      </c>
      <c r="D9" s="38">
        <v>-113.37292101992851</v>
      </c>
      <c r="E9" s="38">
        <v>-7.2406864021669382</v>
      </c>
      <c r="F9" s="38">
        <v>-7.1607615530218256</v>
      </c>
      <c r="G9" s="38">
        <v>-23.286054224812521</v>
      </c>
      <c r="H9" s="38">
        <v>-39.413971690420219</v>
      </c>
      <c r="I9" s="38">
        <v>-6.2354177333616638</v>
      </c>
      <c r="J9" s="38">
        <v>-298.68742221877886</v>
      </c>
      <c r="K9" s="38">
        <v>-9.4785176322253655</v>
      </c>
      <c r="L9" s="39">
        <v>-18.931289198440222</v>
      </c>
      <c r="M9" s="38">
        <v>-80.5297608292218</v>
      </c>
    </row>
    <row r="11" spans="1:13" x14ac:dyDescent="0.25">
      <c r="B11" s="20" t="s">
        <v>52</v>
      </c>
    </row>
    <row r="14" spans="1:13" ht="29.25" customHeight="1" x14ac:dyDescent="0.25">
      <c r="B14" s="58" t="s">
        <v>14</v>
      </c>
      <c r="C14" s="59"/>
      <c r="D14" s="58" t="s">
        <v>15</v>
      </c>
      <c r="E14" s="60"/>
      <c r="F14" s="60"/>
      <c r="G14" s="60"/>
      <c r="H14" s="60"/>
      <c r="I14" s="59"/>
      <c r="J14" s="61" t="s">
        <v>16</v>
      </c>
      <c r="K14" s="62"/>
      <c r="L14" s="63"/>
    </row>
    <row r="15" spans="1:13" x14ac:dyDescent="0.25">
      <c r="A15" s="26"/>
      <c r="B15" s="26" t="s">
        <v>17</v>
      </c>
      <c r="C15" s="26" t="s">
        <v>18</v>
      </c>
      <c r="D15" s="27" t="s">
        <v>17</v>
      </c>
      <c r="E15" s="27" t="s">
        <v>18</v>
      </c>
      <c r="F15" s="27" t="s">
        <v>19</v>
      </c>
      <c r="G15" s="27" t="s">
        <v>20</v>
      </c>
      <c r="H15" s="26" t="s">
        <v>21</v>
      </c>
      <c r="I15" s="26" t="s">
        <v>22</v>
      </c>
      <c r="J15" s="27" t="s">
        <v>23</v>
      </c>
      <c r="K15" s="26" t="s">
        <v>24</v>
      </c>
      <c r="L15" s="28"/>
      <c r="M15" s="26" t="s">
        <v>53</v>
      </c>
    </row>
    <row r="16" spans="1:13" x14ac:dyDescent="0.25">
      <c r="A16" s="27"/>
      <c r="B16" s="27" t="s">
        <v>26</v>
      </c>
      <c r="C16" s="27" t="s">
        <v>27</v>
      </c>
      <c r="D16" s="27" t="s">
        <v>26</v>
      </c>
      <c r="E16" s="27" t="s">
        <v>27</v>
      </c>
      <c r="F16" s="27" t="s">
        <v>28</v>
      </c>
      <c r="G16" s="27" t="s">
        <v>29</v>
      </c>
      <c r="H16" s="27" t="s">
        <v>30</v>
      </c>
      <c r="I16" s="27" t="s">
        <v>31</v>
      </c>
      <c r="J16" s="27" t="s">
        <v>32</v>
      </c>
      <c r="K16" s="27" t="s">
        <v>33</v>
      </c>
      <c r="L16" s="29" t="s">
        <v>34</v>
      </c>
      <c r="M16" s="27" t="s">
        <v>54</v>
      </c>
    </row>
    <row r="17" spans="1:13" x14ac:dyDescent="0.25">
      <c r="A17" s="30" t="s">
        <v>37</v>
      </c>
      <c r="B17" s="30" t="s">
        <v>36</v>
      </c>
      <c r="C17" s="30" t="s">
        <v>36</v>
      </c>
      <c r="D17" s="30" t="s">
        <v>36</v>
      </c>
      <c r="E17" s="30" t="s">
        <v>36</v>
      </c>
      <c r="F17" s="30" t="s">
        <v>36</v>
      </c>
      <c r="G17" s="30" t="s">
        <v>36</v>
      </c>
      <c r="H17" s="30" t="s">
        <v>36</v>
      </c>
      <c r="I17" s="30" t="s">
        <v>36</v>
      </c>
      <c r="J17" s="30" t="s">
        <v>36</v>
      </c>
      <c r="K17" s="30" t="s">
        <v>36</v>
      </c>
      <c r="L17" s="31" t="s">
        <v>36</v>
      </c>
      <c r="M17" s="30" t="s">
        <v>36</v>
      </c>
    </row>
    <row r="18" spans="1:13" x14ac:dyDescent="0.25">
      <c r="A18" s="32">
        <v>2018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</row>
    <row r="19" spans="1:13" x14ac:dyDescent="0.25">
      <c r="A19" s="32">
        <v>2019</v>
      </c>
      <c r="B19" s="40">
        <v>44.925202422025308</v>
      </c>
      <c r="C19" s="40">
        <v>1.284852158331081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-2.5492499999999998</v>
      </c>
      <c r="J19" s="40">
        <v>-21.2800000000002</v>
      </c>
      <c r="K19" s="40">
        <v>-0.93999999999999773</v>
      </c>
      <c r="L19" s="40">
        <v>0</v>
      </c>
      <c r="M19" s="40">
        <v>21.440804580356193</v>
      </c>
    </row>
    <row r="20" spans="1:13" x14ac:dyDescent="0.25">
      <c r="A20" s="32">
        <v>2020</v>
      </c>
      <c r="B20" s="40">
        <v>50.414294682789105</v>
      </c>
      <c r="C20" s="40">
        <v>1.075405609439358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-2.6257275</v>
      </c>
      <c r="J20" s="40">
        <v>-21.029999999999745</v>
      </c>
      <c r="K20" s="40">
        <v>-0.91000000000000369</v>
      </c>
      <c r="L20" s="40">
        <v>-2.0000000000000018E-2</v>
      </c>
      <c r="M20" s="40">
        <v>26.903972792228718</v>
      </c>
    </row>
    <row r="21" spans="1:13" x14ac:dyDescent="0.25">
      <c r="A21" s="32">
        <v>2021</v>
      </c>
      <c r="B21" s="40">
        <v>47.207882342103346</v>
      </c>
      <c r="C21" s="40">
        <v>1.1943491755097171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-2.6881084199999989</v>
      </c>
      <c r="J21" s="40">
        <v>-20.190000000000055</v>
      </c>
      <c r="K21" s="40">
        <v>-2.3400000000000034</v>
      </c>
      <c r="L21" s="40">
        <v>-1.0000000000000009E-2</v>
      </c>
      <c r="M21" s="40">
        <v>23.174123097613002</v>
      </c>
    </row>
    <row r="22" spans="1:13" x14ac:dyDescent="0.25">
      <c r="A22" s="32">
        <v>2022</v>
      </c>
      <c r="B22" s="40">
        <v>44.819595125040095</v>
      </c>
      <c r="C22" s="40">
        <v>1.2328491980137701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-18.329999999999927</v>
      </c>
      <c r="K22" s="40">
        <v>-1.1799999999999997</v>
      </c>
      <c r="L22" s="40">
        <v>-1.0000000000000009E-2</v>
      </c>
      <c r="M22" s="40">
        <v>26.532444323053934</v>
      </c>
    </row>
    <row r="23" spans="1:13" x14ac:dyDescent="0.25">
      <c r="A23" s="32">
        <v>2023</v>
      </c>
      <c r="B23" s="40">
        <v>42.741710866195135</v>
      </c>
      <c r="C23" s="40">
        <v>1.4152627684976116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-2.8344251116634993</v>
      </c>
      <c r="J23" s="40">
        <v>-22.240000000000236</v>
      </c>
      <c r="K23" s="40">
        <v>-0.81000000000000227</v>
      </c>
      <c r="L23" s="40">
        <v>-1.0000000000000009E-2</v>
      </c>
      <c r="M23" s="40">
        <v>18.262548523029007</v>
      </c>
    </row>
    <row r="24" spans="1:13" x14ac:dyDescent="0.25">
      <c r="A24" s="32">
        <v>2024</v>
      </c>
      <c r="B24" s="40">
        <v>40.897601883579213</v>
      </c>
      <c r="C24" s="40">
        <v>1.4486056170309025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-21.690000000000055</v>
      </c>
      <c r="K24" s="40">
        <v>-0.93999999999999773</v>
      </c>
      <c r="L24" s="40">
        <v>-2.0000000000000018E-2</v>
      </c>
      <c r="M24" s="40">
        <v>19.696207500610061</v>
      </c>
    </row>
    <row r="25" spans="1:13" x14ac:dyDescent="0.25">
      <c r="A25" s="32">
        <v>2025</v>
      </c>
      <c r="B25" s="40">
        <v>39.513755061461339</v>
      </c>
      <c r="C25" s="40">
        <v>1.8919535846275415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-22.200000000000273</v>
      </c>
      <c r="K25" s="40">
        <v>-1.1199999999999974</v>
      </c>
      <c r="L25" s="40">
        <v>-9.9999999999998979E-3</v>
      </c>
      <c r="M25" s="40">
        <v>18.075708646088611</v>
      </c>
    </row>
    <row r="26" spans="1:13" x14ac:dyDescent="0.25">
      <c r="A26" s="32">
        <v>2026</v>
      </c>
      <c r="B26" s="40">
        <v>38.359333375868594</v>
      </c>
      <c r="C26" s="40">
        <v>1.9088750503429122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-25.080000000000382</v>
      </c>
      <c r="K26" s="40">
        <v>-1.0399999999999991</v>
      </c>
      <c r="L26" s="40">
        <v>-9.9999999999998979E-3</v>
      </c>
      <c r="M26" s="40">
        <v>14.138208426211126</v>
      </c>
    </row>
    <row r="27" spans="1:13" x14ac:dyDescent="0.25">
      <c r="A27" s="32">
        <v>2027</v>
      </c>
      <c r="B27" s="40">
        <v>37.204873531155648</v>
      </c>
      <c r="C27" s="40">
        <v>2.0712969845383604</v>
      </c>
      <c r="D27" s="40">
        <v>0</v>
      </c>
      <c r="E27" s="40">
        <v>0</v>
      </c>
      <c r="F27" s="40">
        <v>0</v>
      </c>
      <c r="G27" s="40">
        <v>0</v>
      </c>
      <c r="H27" s="40">
        <v>-6.6709528778384124</v>
      </c>
      <c r="I27" s="40">
        <v>-2.3877349264075174</v>
      </c>
      <c r="J27" s="40">
        <v>-25.110000000000127</v>
      </c>
      <c r="K27" s="40">
        <v>-1.7000000000000028</v>
      </c>
      <c r="L27" s="40">
        <v>-1.0000000000000009E-2</v>
      </c>
      <c r="M27" s="40">
        <v>3.397482711447946</v>
      </c>
    </row>
    <row r="28" spans="1:13" x14ac:dyDescent="0.25">
      <c r="A28" s="32">
        <v>2028</v>
      </c>
      <c r="B28" s="40">
        <v>36.050413686442702</v>
      </c>
      <c r="C28" s="40">
        <v>1.9798281366950028</v>
      </c>
      <c r="D28" s="40">
        <v>-124.289142390227</v>
      </c>
      <c r="E28" s="40">
        <v>-4.9387402568852359</v>
      </c>
      <c r="F28" s="40">
        <v>-7.9530721356687799</v>
      </c>
      <c r="G28" s="40">
        <v>0</v>
      </c>
      <c r="H28" s="40">
        <v>-6.6709528778384124</v>
      </c>
      <c r="I28" s="40">
        <v>8.144133258825379</v>
      </c>
      <c r="J28" s="40">
        <v>-25.990000000000236</v>
      </c>
      <c r="K28" s="40">
        <v>-0.90999999999999659</v>
      </c>
      <c r="L28" s="40">
        <v>-0.33999999999999631</v>
      </c>
      <c r="M28" s="40">
        <v>-124.91753257865656</v>
      </c>
    </row>
    <row r="29" spans="1:13" x14ac:dyDescent="0.25">
      <c r="A29" s="32">
        <v>2029</v>
      </c>
      <c r="B29" s="40">
        <v>34.895953841729757</v>
      </c>
      <c r="C29" s="40">
        <v>1.9871660939298401</v>
      </c>
      <c r="D29" s="40">
        <v>-67.450740608539434</v>
      </c>
      <c r="E29" s="40">
        <v>-9.2683768279364642E-3</v>
      </c>
      <c r="F29" s="40">
        <v>-4.1891132891444549</v>
      </c>
      <c r="G29" s="40">
        <v>0</v>
      </c>
      <c r="H29" s="40">
        <v>-6.6709528778384124</v>
      </c>
      <c r="I29" s="40">
        <v>0</v>
      </c>
      <c r="J29" s="40">
        <v>-26.809999999999945</v>
      </c>
      <c r="K29" s="40">
        <v>-2.4600000000000009</v>
      </c>
      <c r="L29" s="40">
        <v>-0.27000000000000313</v>
      </c>
      <c r="M29" s="40">
        <v>-70.976955216690584</v>
      </c>
    </row>
    <row r="30" spans="1:13" x14ac:dyDescent="0.25">
      <c r="A30" s="32">
        <v>2030</v>
      </c>
      <c r="B30" s="40">
        <v>33.741493997016804</v>
      </c>
      <c r="C30" s="40">
        <v>1.9897340031392685</v>
      </c>
      <c r="D30" s="40">
        <v>9.5821692973254926</v>
      </c>
      <c r="E30" s="40">
        <v>-2.8019009399456039</v>
      </c>
      <c r="F30" s="40">
        <v>0.6406137898910238</v>
      </c>
      <c r="G30" s="40">
        <v>-12.696788879082888</v>
      </c>
      <c r="H30" s="40">
        <v>-6.6709528778384124</v>
      </c>
      <c r="I30" s="40">
        <v>-0.36356902614577552</v>
      </c>
      <c r="J30" s="40">
        <v>-25.880000000000109</v>
      </c>
      <c r="K30" s="40">
        <v>0.15000000000000568</v>
      </c>
      <c r="L30" s="40">
        <v>-0.62000000000000455</v>
      </c>
      <c r="M30" s="40">
        <v>-2.9292006356402034</v>
      </c>
    </row>
    <row r="31" spans="1:13" x14ac:dyDescent="0.25">
      <c r="A31" s="32">
        <v>2031</v>
      </c>
      <c r="B31" s="40">
        <v>32.587034152303865</v>
      </c>
      <c r="C31" s="40">
        <v>2.18057747921622</v>
      </c>
      <c r="D31" s="40">
        <v>-2.6921091769855252</v>
      </c>
      <c r="E31" s="40">
        <v>2.6524067345532778</v>
      </c>
      <c r="F31" s="40">
        <v>-0.1538629561627296</v>
      </c>
      <c r="G31" s="40">
        <v>0.42561749034134522</v>
      </c>
      <c r="H31" s="40">
        <v>-6.6709528778384124</v>
      </c>
      <c r="I31" s="40">
        <v>0</v>
      </c>
      <c r="J31" s="40">
        <v>-27.920000000000073</v>
      </c>
      <c r="K31" s="40">
        <v>-0.29999999999999716</v>
      </c>
      <c r="L31" s="40">
        <v>-1.0300000000000011</v>
      </c>
      <c r="M31" s="40">
        <v>-0.92128915457202609</v>
      </c>
    </row>
    <row r="32" spans="1:13" x14ac:dyDescent="0.25">
      <c r="A32" s="32">
        <v>2032</v>
      </c>
      <c r="B32" s="40">
        <v>31.432574307590912</v>
      </c>
      <c r="C32" s="40">
        <v>2.025825429403187</v>
      </c>
      <c r="D32" s="40">
        <v>-9.7113936650997061</v>
      </c>
      <c r="E32" s="40">
        <v>-4.2610361302885487</v>
      </c>
      <c r="F32" s="40">
        <v>-0.59853590943903257</v>
      </c>
      <c r="G32" s="40">
        <v>-2.4304814381323112</v>
      </c>
      <c r="H32" s="40">
        <v>-6.6709528778384124</v>
      </c>
      <c r="I32" s="40">
        <v>0</v>
      </c>
      <c r="J32" s="40">
        <v>-27.669999999999163</v>
      </c>
      <c r="K32" s="40">
        <v>-0.23000000000000398</v>
      </c>
      <c r="L32" s="40">
        <v>-1.3599999999999852</v>
      </c>
      <c r="M32" s="40">
        <v>-19.474000283803068</v>
      </c>
    </row>
    <row r="33" spans="1:13" x14ac:dyDescent="0.25">
      <c r="A33" s="32">
        <v>2033</v>
      </c>
      <c r="B33" s="40">
        <v>30.278114462877966</v>
      </c>
      <c r="C33" s="40">
        <v>2.0684552941873093</v>
      </c>
      <c r="D33" s="40">
        <v>-9.4262543233147653</v>
      </c>
      <c r="E33" s="40">
        <v>-0.71148884062563411</v>
      </c>
      <c r="F33" s="40">
        <v>-0.58413365812381102</v>
      </c>
      <c r="G33" s="40">
        <v>-3.5194062641354122</v>
      </c>
      <c r="H33" s="40">
        <v>-6.6709528778384124</v>
      </c>
      <c r="I33" s="40">
        <v>0</v>
      </c>
      <c r="J33" s="40">
        <v>-27.730000000000473</v>
      </c>
      <c r="K33" s="40">
        <v>-0.48000000000000398</v>
      </c>
      <c r="L33" s="40">
        <v>-1.7100000000000364</v>
      </c>
      <c r="M33" s="40">
        <v>-18.485666206973274</v>
      </c>
    </row>
    <row r="34" spans="1:13" x14ac:dyDescent="0.25">
      <c r="A34" s="32">
        <v>2034</v>
      </c>
      <c r="B34" s="40">
        <v>29.1349115586269</v>
      </c>
      <c r="C34" s="40">
        <v>2.1230084895033037</v>
      </c>
      <c r="D34" s="40">
        <v>-9.1438557835956544</v>
      </c>
      <c r="E34" s="40">
        <v>9.3156465896626628E-2</v>
      </c>
      <c r="F34" s="40">
        <v>-0.56641007016334299</v>
      </c>
      <c r="G34" s="40">
        <v>-10.416422027984751</v>
      </c>
      <c r="H34" s="40">
        <v>-6.6709528778384124</v>
      </c>
      <c r="I34" s="40">
        <v>0</v>
      </c>
      <c r="J34" s="40">
        <v>-28.770000000000437</v>
      </c>
      <c r="K34" s="40">
        <v>-0.70999999999999375</v>
      </c>
      <c r="L34" s="40">
        <v>-2.1999999999999886</v>
      </c>
      <c r="M34" s="40">
        <v>-27.126564245555752</v>
      </c>
    </row>
    <row r="35" spans="1:13" x14ac:dyDescent="0.25">
      <c r="A35" s="32">
        <v>2035</v>
      </c>
      <c r="B35" s="40">
        <v>28.014260694419793</v>
      </c>
      <c r="C35" s="40">
        <v>2.3226955985727598</v>
      </c>
      <c r="D35" s="40">
        <v>-8.8639909815628926</v>
      </c>
      <c r="E35" s="40">
        <v>2.3915239609428944</v>
      </c>
      <c r="F35" s="40">
        <v>-0.54235132124804863</v>
      </c>
      <c r="G35" s="40">
        <v>0.41295322529630596</v>
      </c>
      <c r="H35" s="40">
        <v>-6.6709528778384124</v>
      </c>
      <c r="I35" s="40">
        <v>0</v>
      </c>
      <c r="J35" s="40">
        <v>-29.190000000000509</v>
      </c>
      <c r="K35" s="40">
        <v>-0.5</v>
      </c>
      <c r="L35" s="40">
        <v>-2.7699999999999818</v>
      </c>
      <c r="M35" s="40">
        <v>-15.395861701418092</v>
      </c>
    </row>
    <row r="36" spans="1:13" x14ac:dyDescent="0.25">
      <c r="A36" s="32">
        <v>2036</v>
      </c>
      <c r="B36" s="40">
        <v>26.904866770674573</v>
      </c>
      <c r="C36" s="40">
        <v>2.2454357818974868</v>
      </c>
      <c r="D36" s="40">
        <v>-8.5372499986697221</v>
      </c>
      <c r="E36" s="40">
        <v>-2.0589913926419641</v>
      </c>
      <c r="F36" s="40">
        <v>-0.51599250954829046</v>
      </c>
      <c r="G36" s="40">
        <v>-21.40420313079882</v>
      </c>
      <c r="H36" s="40">
        <v>-6.6709528778384124</v>
      </c>
      <c r="I36" s="40">
        <v>0</v>
      </c>
      <c r="J36" s="40">
        <v>-30.470000000000255</v>
      </c>
      <c r="K36" s="40">
        <v>-7.9999999999998295E-2</v>
      </c>
      <c r="L36" s="40">
        <v>-3.0900000000000318</v>
      </c>
      <c r="M36" s="40">
        <v>-43.677087356925433</v>
      </c>
    </row>
    <row r="37" spans="1:13" x14ac:dyDescent="0.25">
      <c r="A37" s="32">
        <v>2037</v>
      </c>
      <c r="B37" s="40">
        <v>25.79547284692935</v>
      </c>
      <c r="C37" s="40">
        <v>2.391381154261476</v>
      </c>
      <c r="D37" s="40">
        <v>-8.1587540638697647</v>
      </c>
      <c r="E37" s="40">
        <v>0.90641419892947539</v>
      </c>
      <c r="F37" s="40">
        <v>-0.49086207719868469</v>
      </c>
      <c r="G37" s="40">
        <v>-9.9968678407862939</v>
      </c>
      <c r="H37" s="40">
        <v>-6.6709528778384124</v>
      </c>
      <c r="I37" s="40">
        <v>0</v>
      </c>
      <c r="J37" s="40">
        <v>-30.75</v>
      </c>
      <c r="K37" s="40">
        <v>-7.9999999999984084E-2</v>
      </c>
      <c r="L37" s="40">
        <v>-3.3999999999999773</v>
      </c>
      <c r="M37" s="40">
        <v>-30.454168659572815</v>
      </c>
    </row>
    <row r="38" spans="1:13" x14ac:dyDescent="0.25">
      <c r="A38" s="32">
        <v>2038</v>
      </c>
      <c r="B38" s="40">
        <v>26.402543222323903</v>
      </c>
      <c r="C38" s="40">
        <v>2.3419930417728039</v>
      </c>
      <c r="D38" s="40">
        <v>-7.7822481224849298</v>
      </c>
      <c r="E38" s="40">
        <v>-12.815136509376046</v>
      </c>
      <c r="F38" s="40">
        <v>-0.46608852769058018</v>
      </c>
      <c r="G38" s="40">
        <v>1.8759593747076053</v>
      </c>
      <c r="H38" s="40">
        <v>-6.6709528778384124</v>
      </c>
      <c r="I38" s="40">
        <v>0</v>
      </c>
      <c r="J38" s="40">
        <v>-31.840000000000146</v>
      </c>
      <c r="K38" s="40">
        <v>0.42999999999999261</v>
      </c>
      <c r="L38" s="40">
        <v>-3.8799999999999955</v>
      </c>
      <c r="M38" s="40">
        <v>-32.403930398585807</v>
      </c>
    </row>
    <row r="39" spans="1:13" x14ac:dyDescent="0.25">
      <c r="A39" s="32">
        <v>2039</v>
      </c>
      <c r="B39" s="40">
        <v>25.139436077760195</v>
      </c>
      <c r="C39" s="40">
        <v>2.3821105796361022</v>
      </c>
      <c r="D39" s="40">
        <v>-7.4129681430895289</v>
      </c>
      <c r="E39" s="40">
        <v>11.94961182901455</v>
      </c>
      <c r="F39" s="40">
        <v>-0.44130416355091029</v>
      </c>
      <c r="G39" s="40">
        <v>4.764816748048986</v>
      </c>
      <c r="H39" s="40">
        <v>-6.6709528778384124</v>
      </c>
      <c r="I39" s="40">
        <v>0</v>
      </c>
      <c r="J39" s="40">
        <v>-31.119999999999891</v>
      </c>
      <c r="K39" s="40">
        <v>-6.0000000000002274E-2</v>
      </c>
      <c r="L39" s="40">
        <v>-4.2099999999999227</v>
      </c>
      <c r="M39" s="40">
        <v>-5.6792499500188391</v>
      </c>
    </row>
    <row r="40" spans="1:13" x14ac:dyDescent="0.25">
      <c r="A40" s="32">
        <v>2040</v>
      </c>
      <c r="B40" s="40">
        <v>23.876328933196486</v>
      </c>
      <c r="C40" s="40">
        <v>2.4200274810273132</v>
      </c>
      <c r="D40" s="40">
        <v>-7.0447228671710036</v>
      </c>
      <c r="E40" s="40">
        <v>-6.0817782532838436</v>
      </c>
      <c r="F40" s="40">
        <v>-0.41651979941126172</v>
      </c>
      <c r="G40" s="40">
        <v>-8.4718031253244703</v>
      </c>
      <c r="H40" s="40">
        <v>-6.6709528778384124</v>
      </c>
      <c r="I40" s="40">
        <v>0</v>
      </c>
      <c r="J40" s="40">
        <v>-32.850000000000364</v>
      </c>
      <c r="K40" s="40">
        <v>0</v>
      </c>
      <c r="L40" s="40">
        <v>-4.7200000000000273</v>
      </c>
      <c r="M40" s="40">
        <v>-39.959420508805579</v>
      </c>
    </row>
    <row r="41" spans="1:13" x14ac:dyDescent="0.25">
      <c r="A41" s="32">
        <v>2041</v>
      </c>
      <c r="B41" s="40">
        <v>22.613221788632778</v>
      </c>
      <c r="C41" s="40">
        <v>2.4586200438096739</v>
      </c>
      <c r="D41" s="40">
        <v>-6.6764775912527057</v>
      </c>
      <c r="E41" s="40">
        <v>2.3351660172220292</v>
      </c>
      <c r="F41" s="40">
        <v>-0.39173543527158472</v>
      </c>
      <c r="G41" s="40">
        <v>-1.0269035146056638</v>
      </c>
      <c r="H41" s="40">
        <v>-6.6709528778384124</v>
      </c>
      <c r="I41" s="40">
        <v>0</v>
      </c>
      <c r="J41" s="40">
        <v>-33.949999999999818</v>
      </c>
      <c r="K41" s="40">
        <v>0.15000000000000568</v>
      </c>
      <c r="L41" s="40">
        <v>-5.4099999999999682</v>
      </c>
      <c r="M41" s="40">
        <v>-26.569061569303667</v>
      </c>
    </row>
    <row r="42" spans="1:13" x14ac:dyDescent="0.25">
      <c r="A42" s="32">
        <v>2042</v>
      </c>
      <c r="B42" s="40">
        <v>21.350114644069066</v>
      </c>
      <c r="C42" s="40">
        <v>2.6744642109443775</v>
      </c>
      <c r="D42" s="40">
        <v>-6.3082323153341804</v>
      </c>
      <c r="E42" s="40">
        <v>-2.8550140471542846</v>
      </c>
      <c r="F42" s="40">
        <v>-0.36695107113192194</v>
      </c>
      <c r="G42" s="40">
        <v>-2.2613455064351058</v>
      </c>
      <c r="H42" s="40">
        <v>-6.6709528778384124</v>
      </c>
      <c r="I42" s="40">
        <v>0</v>
      </c>
      <c r="J42" s="40">
        <v>-33.019999999999527</v>
      </c>
      <c r="K42" s="40">
        <v>-0.20000000000000284</v>
      </c>
      <c r="L42" s="40">
        <v>-5.7699999999999818</v>
      </c>
      <c r="M42" s="40">
        <v>-33.427916962879969</v>
      </c>
    </row>
    <row r="43" spans="1:13" x14ac:dyDescent="0.25">
      <c r="A43" s="32">
        <v>2043</v>
      </c>
      <c r="B43" s="40">
        <v>20.087007499505354</v>
      </c>
      <c r="C43" s="40">
        <v>2.7682992699854214</v>
      </c>
      <c r="D43" s="40">
        <v>-5.9399870394158825</v>
      </c>
      <c r="E43" s="40">
        <v>3.060036826788064</v>
      </c>
      <c r="F43" s="40">
        <v>-0.37527389161581937</v>
      </c>
      <c r="G43" s="40">
        <v>-9.3660395660214135</v>
      </c>
      <c r="H43" s="40">
        <v>-6.6709528778384124</v>
      </c>
      <c r="I43" s="40">
        <v>0</v>
      </c>
      <c r="J43" s="40">
        <v>-33.579999999999927</v>
      </c>
      <c r="K43" s="40">
        <v>-0.10999999999999943</v>
      </c>
      <c r="L43" s="40">
        <v>-6.3599999999999</v>
      </c>
      <c r="M43" s="40">
        <v>-36.486909778612514</v>
      </c>
    </row>
    <row r="44" spans="1:13" x14ac:dyDescent="0.25">
      <c r="A44" s="32">
        <v>2044</v>
      </c>
      <c r="B44" s="40">
        <v>19.021093668885403</v>
      </c>
      <c r="C44" s="40">
        <v>2.6024448980086183</v>
      </c>
      <c r="D44" s="40">
        <v>-5.5717417634973572</v>
      </c>
      <c r="E44" s="40">
        <v>-5.6184395312942144</v>
      </c>
      <c r="F44" s="40">
        <v>-0.41615398077529164</v>
      </c>
      <c r="G44" s="40">
        <v>-12.710425805432578</v>
      </c>
      <c r="H44" s="40">
        <v>-6.6709528778384124</v>
      </c>
      <c r="I44" s="40">
        <v>0</v>
      </c>
      <c r="J44" s="40">
        <v>-34.25</v>
      </c>
      <c r="K44" s="40">
        <v>0.15000000000000568</v>
      </c>
      <c r="L44" s="40">
        <v>-7.25</v>
      </c>
      <c r="M44" s="40">
        <v>-50.714175391943826</v>
      </c>
    </row>
    <row r="45" spans="1:13" x14ac:dyDescent="0.25">
      <c r="A45" s="32">
        <v>2045</v>
      </c>
      <c r="B45" s="40">
        <v>17.994618501054198</v>
      </c>
      <c r="C45" s="40">
        <v>2.6546731322509149</v>
      </c>
      <c r="D45" s="40">
        <v>-5.2034964875790592</v>
      </c>
      <c r="E45" s="40">
        <v>4.0622823988333465</v>
      </c>
      <c r="F45" s="40">
        <v>-0.42248812562687021</v>
      </c>
      <c r="G45" s="40">
        <v>12.543859381229311</v>
      </c>
      <c r="H45" s="40">
        <v>-6.6709528778384124</v>
      </c>
      <c r="I45" s="40">
        <v>0</v>
      </c>
      <c r="J45" s="40">
        <v>-33.489999999999782</v>
      </c>
      <c r="K45" s="40">
        <v>-0.32999999999999829</v>
      </c>
      <c r="L45" s="40">
        <v>-7.8200000000001637</v>
      </c>
      <c r="M45" s="40">
        <v>-16.681504077676518</v>
      </c>
    </row>
    <row r="46" spans="1:13" x14ac:dyDescent="0.25">
      <c r="A46" s="32">
        <v>2046</v>
      </c>
      <c r="B46" s="40">
        <v>16.968143333222994</v>
      </c>
      <c r="C46" s="40">
        <v>2.7081065164655924</v>
      </c>
      <c r="D46" s="40">
        <v>-4.8352512116607613</v>
      </c>
      <c r="E46" s="40">
        <v>-14.926310861161738</v>
      </c>
      <c r="F46" s="40">
        <v>-0.39824325847288833</v>
      </c>
      <c r="G46" s="40">
        <v>4.507111795869946</v>
      </c>
      <c r="H46" s="40">
        <v>-6.6709528778384124</v>
      </c>
      <c r="I46" s="40">
        <v>0</v>
      </c>
      <c r="J46" s="40">
        <v>-33.050000000000182</v>
      </c>
      <c r="K46" s="40">
        <v>0.26999999999999602</v>
      </c>
      <c r="L46" s="40">
        <v>-8.4500000000000455</v>
      </c>
      <c r="M46" s="40">
        <v>-43.877396563575502</v>
      </c>
    </row>
    <row r="47" spans="1:13" x14ac:dyDescent="0.25">
      <c r="A47" s="32">
        <v>2047</v>
      </c>
      <c r="B47" s="40">
        <v>15.941668165391789</v>
      </c>
      <c r="C47" s="40">
        <v>2.5797117001605772</v>
      </c>
      <c r="D47" s="40">
        <v>-4.467005935742236</v>
      </c>
      <c r="E47" s="40">
        <v>8.2333971198788305</v>
      </c>
      <c r="F47" s="40">
        <v>-0.38038983857140352</v>
      </c>
      <c r="G47" s="40">
        <v>-30.803253921105011</v>
      </c>
      <c r="H47" s="40">
        <v>-6.6709528778384124</v>
      </c>
      <c r="I47" s="40">
        <v>0</v>
      </c>
      <c r="J47" s="40">
        <v>-36.8100000000004</v>
      </c>
      <c r="K47" s="40">
        <v>0.65999999999999659</v>
      </c>
      <c r="L47" s="40">
        <v>-10.449999999999818</v>
      </c>
      <c r="M47" s="40">
        <v>-62.166825587826089</v>
      </c>
    </row>
    <row r="48" spans="1:13" x14ac:dyDescent="0.25">
      <c r="A48" s="32">
        <v>2048</v>
      </c>
      <c r="B48" s="40">
        <v>14.91519299756059</v>
      </c>
      <c r="C48" s="40">
        <v>2.4536053747527786</v>
      </c>
      <c r="D48" s="40">
        <v>-4.4914726401632379</v>
      </c>
      <c r="E48" s="40">
        <v>3.9614802679070209</v>
      </c>
      <c r="F48" s="40">
        <v>-0.36572673498039876</v>
      </c>
      <c r="G48" s="40">
        <v>0.74267596325796603</v>
      </c>
      <c r="H48" s="40">
        <v>-6.6709528778384124</v>
      </c>
      <c r="I48" s="40">
        <v>0</v>
      </c>
      <c r="J48" s="40">
        <v>-38.509999999999309</v>
      </c>
      <c r="K48" s="40">
        <v>0.76999999999999602</v>
      </c>
      <c r="L48" s="40">
        <v>-11.940000000000055</v>
      </c>
      <c r="M48" s="40">
        <v>-39.135197649503063</v>
      </c>
    </row>
    <row r="49" spans="1:13" x14ac:dyDescent="0.25">
      <c r="A49" s="32">
        <v>2049</v>
      </c>
      <c r="B49" s="40">
        <v>7.0231347412983824</v>
      </c>
      <c r="C49" s="40">
        <v>2.3333871016844303</v>
      </c>
      <c r="D49" s="40">
        <v>-4.900621060224239</v>
      </c>
      <c r="E49" s="40">
        <v>-1.1498575661818649</v>
      </c>
      <c r="F49" s="40">
        <v>-0.35106363138935137</v>
      </c>
      <c r="G49" s="40">
        <v>5.286619274793793</v>
      </c>
      <c r="H49" s="40">
        <v>-6.6709528778384124</v>
      </c>
      <c r="I49" s="40">
        <v>0</v>
      </c>
      <c r="J49" s="40">
        <v>-39.052898816926245</v>
      </c>
      <c r="K49" s="40">
        <v>0.78924999999999557</v>
      </c>
      <c r="L49" s="40">
        <v>-13.345222369038765</v>
      </c>
      <c r="M49" s="40">
        <v>-50.038225203822279</v>
      </c>
    </row>
    <row r="50" spans="1:13" ht="14.4" thickBot="1" x14ac:dyDescent="0.3">
      <c r="A50" s="32">
        <v>2050</v>
      </c>
      <c r="B50" s="41">
        <v>0</v>
      </c>
      <c r="C50" s="41">
        <v>0</v>
      </c>
      <c r="D50" s="41">
        <v>-4.9015285663267605</v>
      </c>
      <c r="E50" s="41">
        <v>-15.415705957715787</v>
      </c>
      <c r="F50" s="41">
        <v>-0.3364005277983324</v>
      </c>
      <c r="G50" s="41">
        <v>-5.3350314519097424</v>
      </c>
      <c r="H50" s="41">
        <v>-6.6709528778384124</v>
      </c>
      <c r="I50" s="41">
        <v>0</v>
      </c>
      <c r="J50" s="41">
        <v>-39.603451207611215</v>
      </c>
      <c r="K50" s="41">
        <v>0.80898124999997378</v>
      </c>
      <c r="L50" s="41">
        <v>-14.9158258022685</v>
      </c>
      <c r="M50" s="41">
        <v>-86.369915141468766</v>
      </c>
    </row>
    <row r="51" spans="1:13" ht="14.4" thickBot="1" x14ac:dyDescent="0.3">
      <c r="A51" s="20" t="s">
        <v>39</v>
      </c>
      <c r="B51" s="42">
        <v>422.22473700842733</v>
      </c>
      <c r="C51" s="43">
        <v>21.052543835506992</v>
      </c>
      <c r="D51" s="43">
        <v>-113.37292101992851</v>
      </c>
      <c r="E51" s="43">
        <v>-7.2406864021669382</v>
      </c>
      <c r="F51" s="43">
        <v>-7.1607615530218256</v>
      </c>
      <c r="G51" s="43">
        <v>-23.286054224812521</v>
      </c>
      <c r="H51" s="43">
        <v>-39.413971690420219</v>
      </c>
      <c r="I51" s="43">
        <v>-6.2354177333616638</v>
      </c>
      <c r="J51" s="43">
        <v>-298.68742221877886</v>
      </c>
      <c r="K51" s="43">
        <v>-9.4785176322253655</v>
      </c>
      <c r="L51" s="43">
        <v>-18.931289198440222</v>
      </c>
      <c r="M51" s="44">
        <v>-80.529760829221814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zoomScaleNormal="100" workbookViewId="0">
      <selection sqref="A1:A2"/>
    </sheetView>
  </sheetViews>
  <sheetFormatPr defaultColWidth="9.109375" defaultRowHeight="13.8" x14ac:dyDescent="0.25"/>
  <cols>
    <col min="1" max="1" width="10.44140625" style="20" bestFit="1" customWidth="1"/>
    <col min="2" max="2" width="10.88671875" style="20" customWidth="1"/>
    <col min="3" max="3" width="11.33203125" style="20" bestFit="1" customWidth="1"/>
    <col min="4" max="4" width="10.109375" style="20" bestFit="1" customWidth="1"/>
    <col min="5" max="5" width="11.33203125" style="20" bestFit="1" customWidth="1"/>
    <col min="6" max="6" width="14.109375" style="20" bestFit="1" customWidth="1"/>
    <col min="7" max="7" width="12" style="20" bestFit="1" customWidth="1"/>
    <col min="8" max="8" width="13.109375" style="20" bestFit="1" customWidth="1"/>
    <col min="9" max="9" width="10.6640625" style="20" bestFit="1" customWidth="1"/>
    <col min="10" max="11" width="8.88671875" style="20" bestFit="1" customWidth="1"/>
    <col min="12" max="12" width="9.109375" style="20"/>
    <col min="13" max="13" width="19.5546875" style="20" customWidth="1"/>
    <col min="14" max="16384" width="9.109375" style="20"/>
  </cols>
  <sheetData>
    <row r="1" spans="1:13" x14ac:dyDescent="0.25">
      <c r="A1" s="35"/>
    </row>
    <row r="2" spans="1:13" x14ac:dyDescent="0.25">
      <c r="A2" s="35"/>
    </row>
    <row r="3" spans="1:13" ht="17.399999999999999" x14ac:dyDescent="0.3">
      <c r="B3" s="57" t="s">
        <v>44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5" spans="1:13" ht="30" customHeight="1" x14ac:dyDescent="0.25">
      <c r="B5" s="58" t="s">
        <v>14</v>
      </c>
      <c r="C5" s="59"/>
      <c r="D5" s="58" t="s">
        <v>15</v>
      </c>
      <c r="E5" s="60"/>
      <c r="F5" s="60"/>
      <c r="G5" s="60"/>
      <c r="H5" s="60"/>
      <c r="I5" s="59"/>
      <c r="J5" s="61" t="s">
        <v>16</v>
      </c>
      <c r="K5" s="62"/>
      <c r="L5" s="63"/>
    </row>
    <row r="6" spans="1:13" x14ac:dyDescent="0.25">
      <c r="B6" s="26" t="s">
        <v>17</v>
      </c>
      <c r="C6" s="26" t="s">
        <v>18</v>
      </c>
      <c r="D6" s="27" t="s">
        <v>17</v>
      </c>
      <c r="E6" s="27" t="s">
        <v>18</v>
      </c>
      <c r="F6" s="27" t="s">
        <v>19</v>
      </c>
      <c r="G6" s="27" t="s">
        <v>20</v>
      </c>
      <c r="H6" s="26" t="s">
        <v>21</v>
      </c>
      <c r="I6" s="26" t="s">
        <v>22</v>
      </c>
      <c r="J6" s="27" t="s">
        <v>23</v>
      </c>
      <c r="K6" s="26" t="s">
        <v>24</v>
      </c>
      <c r="L6" s="28"/>
      <c r="M6" s="26" t="s">
        <v>25</v>
      </c>
    </row>
    <row r="7" spans="1:13" x14ac:dyDescent="0.25">
      <c r="B7" s="27" t="s">
        <v>26</v>
      </c>
      <c r="C7" s="27" t="s">
        <v>27</v>
      </c>
      <c r="D7" s="27" t="s">
        <v>26</v>
      </c>
      <c r="E7" s="27" t="s">
        <v>27</v>
      </c>
      <c r="F7" s="27" t="s">
        <v>28</v>
      </c>
      <c r="G7" s="27" t="s">
        <v>29</v>
      </c>
      <c r="H7" s="27" t="s">
        <v>30</v>
      </c>
      <c r="I7" s="27" t="s">
        <v>31</v>
      </c>
      <c r="J7" s="27" t="s">
        <v>32</v>
      </c>
      <c r="K7" s="27" t="s">
        <v>33</v>
      </c>
      <c r="L7" s="29" t="s">
        <v>34</v>
      </c>
      <c r="M7" s="27" t="s">
        <v>35</v>
      </c>
    </row>
    <row r="8" spans="1:13" x14ac:dyDescent="0.25">
      <c r="B8" s="30" t="s">
        <v>36</v>
      </c>
      <c r="C8" s="30" t="s">
        <v>36</v>
      </c>
      <c r="D8" s="30" t="s">
        <v>36</v>
      </c>
      <c r="E8" s="30" t="s">
        <v>36</v>
      </c>
      <c r="F8" s="30" t="s">
        <v>36</v>
      </c>
      <c r="G8" s="30" t="s">
        <v>36</v>
      </c>
      <c r="H8" s="30" t="s">
        <v>36</v>
      </c>
      <c r="I8" s="30" t="s">
        <v>36</v>
      </c>
      <c r="J8" s="30" t="s">
        <v>36</v>
      </c>
      <c r="K8" s="30" t="s">
        <v>36</v>
      </c>
      <c r="L8" s="31" t="s">
        <v>36</v>
      </c>
      <c r="M8" s="30" t="s">
        <v>36</v>
      </c>
    </row>
    <row r="9" spans="1:13" x14ac:dyDescent="0.25">
      <c r="B9" s="38">
        <v>422.22473700842733</v>
      </c>
      <c r="C9" s="38">
        <v>21.052543835506992</v>
      </c>
      <c r="D9" s="38">
        <v>-113.37292101992851</v>
      </c>
      <c r="E9" s="38">
        <v>-7.2406864021669382</v>
      </c>
      <c r="F9" s="38">
        <v>-7.1607615530218256</v>
      </c>
      <c r="G9" s="38">
        <v>-23.286054224812521</v>
      </c>
      <c r="H9" s="38">
        <v>-39.413971690420219</v>
      </c>
      <c r="I9" s="38">
        <v>-6.2354177333616638</v>
      </c>
      <c r="J9" s="38">
        <v>-299.16621312782388</v>
      </c>
      <c r="K9" s="38">
        <v>-9.8731521221654148</v>
      </c>
      <c r="L9" s="39">
        <v>-67.9222949428313</v>
      </c>
      <c r="M9" s="38">
        <v>-130.39419197259798</v>
      </c>
    </row>
    <row r="11" spans="1:13" x14ac:dyDescent="0.25">
      <c r="B11" s="20" t="s">
        <v>52</v>
      </c>
    </row>
    <row r="14" spans="1:13" ht="27.75" customHeight="1" x14ac:dyDescent="0.25">
      <c r="B14" s="58" t="s">
        <v>14</v>
      </c>
      <c r="C14" s="59"/>
      <c r="D14" s="58" t="s">
        <v>15</v>
      </c>
      <c r="E14" s="60"/>
      <c r="F14" s="60"/>
      <c r="G14" s="60"/>
      <c r="H14" s="60"/>
      <c r="I14" s="59"/>
      <c r="J14" s="61" t="s">
        <v>16</v>
      </c>
      <c r="K14" s="62"/>
      <c r="L14" s="63"/>
    </row>
    <row r="15" spans="1:13" x14ac:dyDescent="0.25">
      <c r="A15" s="26"/>
      <c r="B15" s="26" t="s">
        <v>17</v>
      </c>
      <c r="C15" s="26" t="s">
        <v>18</v>
      </c>
      <c r="D15" s="27" t="s">
        <v>17</v>
      </c>
      <c r="E15" s="27" t="s">
        <v>18</v>
      </c>
      <c r="F15" s="27" t="s">
        <v>19</v>
      </c>
      <c r="G15" s="27" t="s">
        <v>20</v>
      </c>
      <c r="H15" s="26" t="s">
        <v>21</v>
      </c>
      <c r="I15" s="26" t="s">
        <v>22</v>
      </c>
      <c r="J15" s="27" t="s">
        <v>23</v>
      </c>
      <c r="K15" s="26" t="s">
        <v>24</v>
      </c>
      <c r="L15" s="28"/>
      <c r="M15" s="52" t="s">
        <v>53</v>
      </c>
    </row>
    <row r="16" spans="1:13" x14ac:dyDescent="0.25">
      <c r="A16" s="27"/>
      <c r="B16" s="27" t="s">
        <v>26</v>
      </c>
      <c r="C16" s="27" t="s">
        <v>27</v>
      </c>
      <c r="D16" s="27" t="s">
        <v>26</v>
      </c>
      <c r="E16" s="27" t="s">
        <v>27</v>
      </c>
      <c r="F16" s="27" t="s">
        <v>28</v>
      </c>
      <c r="G16" s="27" t="s">
        <v>29</v>
      </c>
      <c r="H16" s="27" t="s">
        <v>30</v>
      </c>
      <c r="I16" s="27" t="s">
        <v>31</v>
      </c>
      <c r="J16" s="27" t="s">
        <v>32</v>
      </c>
      <c r="K16" s="27" t="s">
        <v>33</v>
      </c>
      <c r="L16" s="29" t="s">
        <v>34</v>
      </c>
      <c r="M16" s="53" t="s">
        <v>54</v>
      </c>
    </row>
    <row r="17" spans="1:13" x14ac:dyDescent="0.25">
      <c r="A17" s="30" t="s">
        <v>37</v>
      </c>
      <c r="B17" s="30" t="s">
        <v>36</v>
      </c>
      <c r="C17" s="30" t="s">
        <v>36</v>
      </c>
      <c r="D17" s="30" t="s">
        <v>36</v>
      </c>
      <c r="E17" s="30" t="s">
        <v>36</v>
      </c>
      <c r="F17" s="30" t="s">
        <v>36</v>
      </c>
      <c r="G17" s="30" t="s">
        <v>36</v>
      </c>
      <c r="H17" s="30" t="s">
        <v>36</v>
      </c>
      <c r="I17" s="30" t="s">
        <v>36</v>
      </c>
      <c r="J17" s="30" t="s">
        <v>36</v>
      </c>
      <c r="K17" s="30" t="s">
        <v>36</v>
      </c>
      <c r="L17" s="31" t="s">
        <v>36</v>
      </c>
      <c r="M17" s="54" t="s">
        <v>36</v>
      </c>
    </row>
    <row r="18" spans="1:13" x14ac:dyDescent="0.25">
      <c r="A18" s="32">
        <v>2018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</row>
    <row r="19" spans="1:13" x14ac:dyDescent="0.25">
      <c r="A19" s="32">
        <v>2019</v>
      </c>
      <c r="B19" s="40">
        <v>44.925202422025308</v>
      </c>
      <c r="C19" s="40">
        <v>1.284852158331081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-2.5492499999999998</v>
      </c>
      <c r="J19" s="40">
        <v>-21.2800000000002</v>
      </c>
      <c r="K19" s="40">
        <v>-0.93999999999999773</v>
      </c>
      <c r="L19" s="40">
        <v>0</v>
      </c>
      <c r="M19" s="40">
        <v>21.440804580356193</v>
      </c>
    </row>
    <row r="20" spans="1:13" x14ac:dyDescent="0.25">
      <c r="A20" s="32">
        <v>2020</v>
      </c>
      <c r="B20" s="40">
        <v>50.414294682789105</v>
      </c>
      <c r="C20" s="40">
        <v>1.075405609439358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-2.6257275</v>
      </c>
      <c r="J20" s="40">
        <v>-21.029999999999745</v>
      </c>
      <c r="K20" s="40">
        <v>-0.91000000000000369</v>
      </c>
      <c r="L20" s="40">
        <v>-2.0000000000000018E-2</v>
      </c>
      <c r="M20" s="40">
        <v>26.903972792228718</v>
      </c>
    </row>
    <row r="21" spans="1:13" x14ac:dyDescent="0.25">
      <c r="A21" s="32">
        <v>2021</v>
      </c>
      <c r="B21" s="40">
        <v>47.207882342103346</v>
      </c>
      <c r="C21" s="40">
        <v>1.1943491755097171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-2.6881084199999989</v>
      </c>
      <c r="J21" s="40">
        <v>-20.190000000000055</v>
      </c>
      <c r="K21" s="40">
        <v>-2.3400000000000034</v>
      </c>
      <c r="L21" s="40">
        <v>-1.0000000000000009E-2</v>
      </c>
      <c r="M21" s="40">
        <v>23.174123097613002</v>
      </c>
    </row>
    <row r="22" spans="1:13" x14ac:dyDescent="0.25">
      <c r="A22" s="32">
        <v>2022</v>
      </c>
      <c r="B22" s="40">
        <v>44.819595125040095</v>
      </c>
      <c r="C22" s="40">
        <v>1.2328491980137701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-18.329999999999927</v>
      </c>
      <c r="K22" s="40">
        <v>-1.1799999999999997</v>
      </c>
      <c r="L22" s="40">
        <v>-1.0000000000000009E-2</v>
      </c>
      <c r="M22" s="40">
        <v>26.532444323053934</v>
      </c>
    </row>
    <row r="23" spans="1:13" x14ac:dyDescent="0.25">
      <c r="A23" s="32">
        <v>2023</v>
      </c>
      <c r="B23" s="40">
        <v>42.741710866195135</v>
      </c>
      <c r="C23" s="40">
        <v>1.4152627684976116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-2.8344251116634993</v>
      </c>
      <c r="J23" s="40">
        <v>-22.240000000000236</v>
      </c>
      <c r="K23" s="40">
        <v>-0.81000000000000227</v>
      </c>
      <c r="L23" s="40">
        <v>-1.0000000000000009E-2</v>
      </c>
      <c r="M23" s="40">
        <v>18.262548523029007</v>
      </c>
    </row>
    <row r="24" spans="1:13" x14ac:dyDescent="0.25">
      <c r="A24" s="32">
        <v>2024</v>
      </c>
      <c r="B24" s="40">
        <v>40.897601883579213</v>
      </c>
      <c r="C24" s="40">
        <v>1.4486056170309025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-21.690000000000055</v>
      </c>
      <c r="K24" s="40">
        <v>-0.93999999999999773</v>
      </c>
      <c r="L24" s="40">
        <v>-2.0000000000000018E-2</v>
      </c>
      <c r="M24" s="40">
        <v>19.696207500610061</v>
      </c>
    </row>
    <row r="25" spans="1:13" x14ac:dyDescent="0.25">
      <c r="A25" s="32">
        <v>2025</v>
      </c>
      <c r="B25" s="40">
        <v>39.513755061461339</v>
      </c>
      <c r="C25" s="40">
        <v>1.8919535846275415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-22.200000000000273</v>
      </c>
      <c r="K25" s="40">
        <v>-1.1199999999999974</v>
      </c>
      <c r="L25" s="40">
        <v>-9.9999999999998979E-3</v>
      </c>
      <c r="M25" s="40">
        <v>18.075708646088611</v>
      </c>
    </row>
    <row r="26" spans="1:13" x14ac:dyDescent="0.25">
      <c r="A26" s="32">
        <v>2026</v>
      </c>
      <c r="B26" s="40">
        <v>38.359333375868594</v>
      </c>
      <c r="C26" s="40">
        <v>1.9088750503429122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-25.080000000000382</v>
      </c>
      <c r="K26" s="40">
        <v>-1.0399999999999991</v>
      </c>
      <c r="L26" s="40">
        <v>-9.9999999999998979E-3</v>
      </c>
      <c r="M26" s="40">
        <v>14.138208426211126</v>
      </c>
    </row>
    <row r="27" spans="1:13" x14ac:dyDescent="0.25">
      <c r="A27" s="32">
        <v>2027</v>
      </c>
      <c r="B27" s="40">
        <v>37.204873531155648</v>
      </c>
      <c r="C27" s="40">
        <v>2.0712969845383604</v>
      </c>
      <c r="D27" s="40">
        <v>0</v>
      </c>
      <c r="E27" s="40">
        <v>0</v>
      </c>
      <c r="F27" s="40">
        <v>0</v>
      </c>
      <c r="G27" s="40">
        <v>0</v>
      </c>
      <c r="H27" s="40">
        <v>-6.6709528778384124</v>
      </c>
      <c r="I27" s="40">
        <v>-2.3877349264075174</v>
      </c>
      <c r="J27" s="40">
        <v>-25.110000000000127</v>
      </c>
      <c r="K27" s="40">
        <v>-1.7000000000000028</v>
      </c>
      <c r="L27" s="40">
        <v>-1.0000000000000009E-2</v>
      </c>
      <c r="M27" s="40">
        <v>3.397482711447946</v>
      </c>
    </row>
    <row r="28" spans="1:13" x14ac:dyDescent="0.25">
      <c r="A28" s="32">
        <v>2028</v>
      </c>
      <c r="B28" s="40">
        <v>36.050413686442702</v>
      </c>
      <c r="C28" s="40">
        <v>1.9798281366950028</v>
      </c>
      <c r="D28" s="40">
        <v>-124.289142390227</v>
      </c>
      <c r="E28" s="40">
        <v>-4.9387402568852359</v>
      </c>
      <c r="F28" s="40">
        <v>-7.9530721356687799</v>
      </c>
      <c r="G28" s="40">
        <v>0</v>
      </c>
      <c r="H28" s="40">
        <v>-6.6709528778384124</v>
      </c>
      <c r="I28" s="40">
        <v>8.144133258825379</v>
      </c>
      <c r="J28" s="40">
        <v>-24.559999999999945</v>
      </c>
      <c r="K28" s="40">
        <v>-0.35999999999999943</v>
      </c>
      <c r="L28" s="40">
        <v>-8.1300000000001091</v>
      </c>
      <c r="M28" s="40">
        <v>-130.72753257865639</v>
      </c>
    </row>
    <row r="29" spans="1:13" x14ac:dyDescent="0.25">
      <c r="A29" s="32">
        <v>2029</v>
      </c>
      <c r="B29" s="40">
        <v>34.895953841729757</v>
      </c>
      <c r="C29" s="40">
        <v>1.9871660939298401</v>
      </c>
      <c r="D29" s="40">
        <v>-67.450740608539434</v>
      </c>
      <c r="E29" s="40">
        <v>-9.2683768279364642E-3</v>
      </c>
      <c r="F29" s="40">
        <v>-4.1891132891444549</v>
      </c>
      <c r="G29" s="40">
        <v>0</v>
      </c>
      <c r="H29" s="40">
        <v>-6.6709528778384124</v>
      </c>
      <c r="I29" s="40">
        <v>0</v>
      </c>
      <c r="J29" s="40">
        <v>-27.400000000000091</v>
      </c>
      <c r="K29" s="40">
        <v>-2.5700000000000003</v>
      </c>
      <c r="L29" s="40">
        <v>-7.7999999999999545</v>
      </c>
      <c r="M29" s="40">
        <v>-79.206955216690687</v>
      </c>
    </row>
    <row r="30" spans="1:13" x14ac:dyDescent="0.25">
      <c r="A30" s="32">
        <v>2030</v>
      </c>
      <c r="B30" s="40">
        <v>33.741493997016804</v>
      </c>
      <c r="C30" s="40">
        <v>1.9897340031392685</v>
      </c>
      <c r="D30" s="40">
        <v>9.5821692973254926</v>
      </c>
      <c r="E30" s="40">
        <v>-2.8019009399456039</v>
      </c>
      <c r="F30" s="40">
        <v>0.6406137898910238</v>
      </c>
      <c r="G30" s="40">
        <v>-12.696788879082888</v>
      </c>
      <c r="H30" s="40">
        <v>-6.6709528778384124</v>
      </c>
      <c r="I30" s="40">
        <v>-0.36356902614577552</v>
      </c>
      <c r="J30" s="40">
        <v>-25.150000000000091</v>
      </c>
      <c r="K30" s="40">
        <v>-2.2099999999999937</v>
      </c>
      <c r="L30" s="40">
        <v>-5.8600000000000136</v>
      </c>
      <c r="M30" s="40">
        <v>-9.7992006356401937</v>
      </c>
    </row>
    <row r="31" spans="1:13" x14ac:dyDescent="0.25">
      <c r="A31" s="32">
        <v>2031</v>
      </c>
      <c r="B31" s="40">
        <v>32.587034152303865</v>
      </c>
      <c r="C31" s="40">
        <v>2.18057747921622</v>
      </c>
      <c r="D31" s="40">
        <v>-2.6921091769855252</v>
      </c>
      <c r="E31" s="40">
        <v>2.6524067345532778</v>
      </c>
      <c r="F31" s="40">
        <v>-0.1538629561627296</v>
      </c>
      <c r="G31" s="40">
        <v>0.42561749034134522</v>
      </c>
      <c r="H31" s="40">
        <v>-6.6709528778384124</v>
      </c>
      <c r="I31" s="40">
        <v>0</v>
      </c>
      <c r="J31" s="40">
        <v>-27.340000000000146</v>
      </c>
      <c r="K31" s="40">
        <v>-0.64000000000000057</v>
      </c>
      <c r="L31" s="40">
        <v>-7.0100000000001046</v>
      </c>
      <c r="M31" s="40">
        <v>-6.6612891545722057</v>
      </c>
    </row>
    <row r="32" spans="1:13" x14ac:dyDescent="0.25">
      <c r="A32" s="32">
        <v>2032</v>
      </c>
      <c r="B32" s="40">
        <v>31.432574307590912</v>
      </c>
      <c r="C32" s="40">
        <v>2.025825429403187</v>
      </c>
      <c r="D32" s="40">
        <v>-9.7113936650997061</v>
      </c>
      <c r="E32" s="40">
        <v>-4.2610361302885487</v>
      </c>
      <c r="F32" s="40">
        <v>-0.59853590943903257</v>
      </c>
      <c r="G32" s="40">
        <v>-2.4304814381323112</v>
      </c>
      <c r="H32" s="40">
        <v>-6.6709528778384124</v>
      </c>
      <c r="I32" s="40">
        <v>0</v>
      </c>
      <c r="J32" s="40">
        <v>-27.469999999999345</v>
      </c>
      <c r="K32" s="40">
        <v>-0.87000000000000455</v>
      </c>
      <c r="L32" s="40">
        <v>-7.3499999999999091</v>
      </c>
      <c r="M32" s="40">
        <v>-25.904000283803175</v>
      </c>
    </row>
    <row r="33" spans="1:13" x14ac:dyDescent="0.25">
      <c r="A33" s="32">
        <v>2033</v>
      </c>
      <c r="B33" s="40">
        <v>30.278114462877966</v>
      </c>
      <c r="C33" s="40">
        <v>2.0684552941873093</v>
      </c>
      <c r="D33" s="40">
        <v>-9.4262543233147653</v>
      </c>
      <c r="E33" s="40">
        <v>-0.71148884062563411</v>
      </c>
      <c r="F33" s="40">
        <v>-0.58413365812381102</v>
      </c>
      <c r="G33" s="40">
        <v>-3.5194062641354122</v>
      </c>
      <c r="H33" s="40">
        <v>-6.6709528778384124</v>
      </c>
      <c r="I33" s="40">
        <v>0</v>
      </c>
      <c r="J33" s="40">
        <v>-28.430000000000291</v>
      </c>
      <c r="K33" s="40">
        <v>-0.85000000000000853</v>
      </c>
      <c r="L33" s="40">
        <v>-7.9400000000000546</v>
      </c>
      <c r="M33" s="40">
        <v>-25.785666206973115</v>
      </c>
    </row>
    <row r="34" spans="1:13" x14ac:dyDescent="0.25">
      <c r="A34" s="32">
        <v>2034</v>
      </c>
      <c r="B34" s="40">
        <v>29.1349115586269</v>
      </c>
      <c r="C34" s="40">
        <v>2.1230084895033037</v>
      </c>
      <c r="D34" s="40">
        <v>-9.1438557835956544</v>
      </c>
      <c r="E34" s="40">
        <v>9.3156465896626628E-2</v>
      </c>
      <c r="F34" s="40">
        <v>-0.56641007016334299</v>
      </c>
      <c r="G34" s="40">
        <v>-10.416422027984751</v>
      </c>
      <c r="H34" s="40">
        <v>-6.6709528778384124</v>
      </c>
      <c r="I34" s="40">
        <v>0</v>
      </c>
      <c r="J34" s="40">
        <v>-29</v>
      </c>
      <c r="K34" s="40">
        <v>-0.20000000000000284</v>
      </c>
      <c r="L34" s="40">
        <v>-8.4900000000000091</v>
      </c>
      <c r="M34" s="40">
        <v>-33.136564245555341</v>
      </c>
    </row>
    <row r="35" spans="1:13" x14ac:dyDescent="0.25">
      <c r="A35" s="32">
        <v>2035</v>
      </c>
      <c r="B35" s="40">
        <v>28.014260694419793</v>
      </c>
      <c r="C35" s="40">
        <v>2.3226955985727598</v>
      </c>
      <c r="D35" s="40">
        <v>-8.8639909815628926</v>
      </c>
      <c r="E35" s="40">
        <v>2.3915239609428944</v>
      </c>
      <c r="F35" s="40">
        <v>-0.54235132124804863</v>
      </c>
      <c r="G35" s="40">
        <v>0.41295322529630596</v>
      </c>
      <c r="H35" s="40">
        <v>-6.6709528778384124</v>
      </c>
      <c r="I35" s="40">
        <v>0</v>
      </c>
      <c r="J35" s="40">
        <v>-29.949999999999818</v>
      </c>
      <c r="K35" s="40">
        <v>0.17000000000000171</v>
      </c>
      <c r="L35" s="40">
        <v>-9.1800000000000637</v>
      </c>
      <c r="M35" s="40">
        <v>-21.895861701417481</v>
      </c>
    </row>
    <row r="36" spans="1:13" x14ac:dyDescent="0.25">
      <c r="A36" s="32">
        <v>2036</v>
      </c>
      <c r="B36" s="40">
        <v>26.904866770674573</v>
      </c>
      <c r="C36" s="40">
        <v>2.2454357818974868</v>
      </c>
      <c r="D36" s="40">
        <v>-8.5372499986697221</v>
      </c>
      <c r="E36" s="40">
        <v>-2.0589913926419641</v>
      </c>
      <c r="F36" s="40">
        <v>-0.51599250954829046</v>
      </c>
      <c r="G36" s="40">
        <v>-21.40420313079882</v>
      </c>
      <c r="H36" s="40">
        <v>-6.6709528778384124</v>
      </c>
      <c r="I36" s="40">
        <v>0</v>
      </c>
      <c r="J36" s="40">
        <v>-30.530000000000655</v>
      </c>
      <c r="K36" s="40">
        <v>0.51000000000000512</v>
      </c>
      <c r="L36" s="40">
        <v>-9.9400000000000546</v>
      </c>
      <c r="M36" s="40">
        <v>-49.997087356925853</v>
      </c>
    </row>
    <row r="37" spans="1:13" x14ac:dyDescent="0.25">
      <c r="A37" s="32">
        <v>2037</v>
      </c>
      <c r="B37" s="40">
        <v>25.79547284692935</v>
      </c>
      <c r="C37" s="40">
        <v>2.391381154261476</v>
      </c>
      <c r="D37" s="40">
        <v>-8.1587540638697647</v>
      </c>
      <c r="E37" s="40">
        <v>0.90641419892947539</v>
      </c>
      <c r="F37" s="40">
        <v>-0.49086207719868469</v>
      </c>
      <c r="G37" s="40">
        <v>-9.9968678407862939</v>
      </c>
      <c r="H37" s="40">
        <v>-6.6709528778384124</v>
      </c>
      <c r="I37" s="40">
        <v>0</v>
      </c>
      <c r="J37" s="40">
        <v>-31.100000000000364</v>
      </c>
      <c r="K37" s="40">
        <v>0.19000000000001194</v>
      </c>
      <c r="L37" s="40">
        <v>-10.589999999999918</v>
      </c>
      <c r="M37" s="40">
        <v>-37.724168659573124</v>
      </c>
    </row>
    <row r="38" spans="1:13" x14ac:dyDescent="0.25">
      <c r="A38" s="32">
        <v>2038</v>
      </c>
      <c r="B38" s="40">
        <v>26.402543222323903</v>
      </c>
      <c r="C38" s="40">
        <v>2.3419930417728039</v>
      </c>
      <c r="D38" s="40">
        <v>-7.7822481224849298</v>
      </c>
      <c r="E38" s="40">
        <v>-12.815136509376046</v>
      </c>
      <c r="F38" s="40">
        <v>-0.46608852769058018</v>
      </c>
      <c r="G38" s="40">
        <v>1.8759593747076053</v>
      </c>
      <c r="H38" s="40">
        <v>-6.6709528778384124</v>
      </c>
      <c r="I38" s="40">
        <v>0</v>
      </c>
      <c r="J38" s="40">
        <v>-31.670000000000073</v>
      </c>
      <c r="K38" s="40">
        <v>0.43999999999999773</v>
      </c>
      <c r="L38" s="40">
        <v>-11.430000000000064</v>
      </c>
      <c r="M38" s="40">
        <v>-39.773930398585797</v>
      </c>
    </row>
    <row r="39" spans="1:13" x14ac:dyDescent="0.25">
      <c r="A39" s="32">
        <v>2039</v>
      </c>
      <c r="B39" s="40">
        <v>25.139436077760195</v>
      </c>
      <c r="C39" s="40">
        <v>2.3821105796361022</v>
      </c>
      <c r="D39" s="40">
        <v>-7.4129681430895289</v>
      </c>
      <c r="E39" s="40">
        <v>11.94961182901455</v>
      </c>
      <c r="F39" s="40">
        <v>-0.44130416355091029</v>
      </c>
      <c r="G39" s="40">
        <v>4.764816748048986</v>
      </c>
      <c r="H39" s="40">
        <v>-6.6709528778384124</v>
      </c>
      <c r="I39" s="40">
        <v>0</v>
      </c>
      <c r="J39" s="40">
        <v>-31.400000000000546</v>
      </c>
      <c r="K39" s="40">
        <v>-0.14000000000000057</v>
      </c>
      <c r="L39" s="40">
        <v>-12.100000000000364</v>
      </c>
      <c r="M39" s="40">
        <v>-13.929249950019933</v>
      </c>
    </row>
    <row r="40" spans="1:13" x14ac:dyDescent="0.25">
      <c r="A40" s="32">
        <v>2040</v>
      </c>
      <c r="B40" s="40">
        <v>23.876328933196486</v>
      </c>
      <c r="C40" s="40">
        <v>2.4200274810273132</v>
      </c>
      <c r="D40" s="40">
        <v>-7.0447228671710036</v>
      </c>
      <c r="E40" s="40">
        <v>-6.0817782532838436</v>
      </c>
      <c r="F40" s="40">
        <v>-0.41651979941126172</v>
      </c>
      <c r="G40" s="40">
        <v>-8.4718031253244703</v>
      </c>
      <c r="H40" s="40">
        <v>-6.6709528778384124</v>
      </c>
      <c r="I40" s="40">
        <v>0</v>
      </c>
      <c r="J40" s="40">
        <v>-33.1899999999996</v>
      </c>
      <c r="K40" s="40">
        <v>0.37999999999999545</v>
      </c>
      <c r="L40" s="40">
        <v>-13.590000000000146</v>
      </c>
      <c r="M40" s="40">
        <v>-48.789420508804938</v>
      </c>
    </row>
    <row r="41" spans="1:13" x14ac:dyDescent="0.25">
      <c r="A41" s="32">
        <v>2041</v>
      </c>
      <c r="B41" s="40">
        <v>22.613221788632778</v>
      </c>
      <c r="C41" s="40">
        <v>2.4586200438096739</v>
      </c>
      <c r="D41" s="40">
        <v>-6.6764775912527057</v>
      </c>
      <c r="E41" s="40">
        <v>2.3351660172220292</v>
      </c>
      <c r="F41" s="40">
        <v>-0.39173543527158472</v>
      </c>
      <c r="G41" s="40">
        <v>-1.0269035146056638</v>
      </c>
      <c r="H41" s="40">
        <v>-6.6709528778384124</v>
      </c>
      <c r="I41" s="40">
        <v>0</v>
      </c>
      <c r="J41" s="40">
        <v>-34.069999999999709</v>
      </c>
      <c r="K41" s="40">
        <v>0.45999999999997954</v>
      </c>
      <c r="L41" s="40">
        <v>-15.300000000000182</v>
      </c>
      <c r="M41" s="40">
        <v>-36.269061569303801</v>
      </c>
    </row>
    <row r="42" spans="1:13" x14ac:dyDescent="0.25">
      <c r="A42" s="32">
        <v>2042</v>
      </c>
      <c r="B42" s="40">
        <v>21.350114644069066</v>
      </c>
      <c r="C42" s="40">
        <v>2.6744642109443775</v>
      </c>
      <c r="D42" s="40">
        <v>-6.3082323153341804</v>
      </c>
      <c r="E42" s="40">
        <v>-2.8550140471542846</v>
      </c>
      <c r="F42" s="40">
        <v>-0.36695107113192194</v>
      </c>
      <c r="G42" s="40">
        <v>-2.2613455064351058</v>
      </c>
      <c r="H42" s="40">
        <v>-6.6709528778384124</v>
      </c>
      <c r="I42" s="40">
        <v>0</v>
      </c>
      <c r="J42" s="40">
        <v>-33.420000000000073</v>
      </c>
      <c r="K42" s="40">
        <v>-0.12999999999999545</v>
      </c>
      <c r="L42" s="40">
        <v>-16.759999999999764</v>
      </c>
      <c r="M42" s="40">
        <v>-44.747916962880289</v>
      </c>
    </row>
    <row r="43" spans="1:13" x14ac:dyDescent="0.25">
      <c r="A43" s="32">
        <v>2043</v>
      </c>
      <c r="B43" s="40">
        <v>20.087007499505354</v>
      </c>
      <c r="C43" s="40">
        <v>2.7682992699854214</v>
      </c>
      <c r="D43" s="40">
        <v>-5.9399870394158825</v>
      </c>
      <c r="E43" s="40">
        <v>3.060036826788064</v>
      </c>
      <c r="F43" s="40">
        <v>-0.37527389161581937</v>
      </c>
      <c r="G43" s="40">
        <v>-9.3660395660214135</v>
      </c>
      <c r="H43" s="40">
        <v>-6.6709528778384124</v>
      </c>
      <c r="I43" s="40">
        <v>0</v>
      </c>
      <c r="J43" s="40">
        <v>-34.600000000000364</v>
      </c>
      <c r="K43" s="40">
        <v>-2.0000000000010232E-2</v>
      </c>
      <c r="L43" s="40">
        <v>-18.850000000000364</v>
      </c>
      <c r="M43" s="40">
        <v>-49.906909778613425</v>
      </c>
    </row>
    <row r="44" spans="1:13" x14ac:dyDescent="0.25">
      <c r="A44" s="32">
        <v>2044</v>
      </c>
      <c r="B44" s="40">
        <v>19.021093668885403</v>
      </c>
      <c r="C44" s="40">
        <v>2.6024448980086183</v>
      </c>
      <c r="D44" s="40">
        <v>-5.5717417634973572</v>
      </c>
      <c r="E44" s="40">
        <v>-5.6184395312942144</v>
      </c>
      <c r="F44" s="40">
        <v>-0.41615398077529164</v>
      </c>
      <c r="G44" s="40">
        <v>-12.710425805432578</v>
      </c>
      <c r="H44" s="40">
        <v>-6.6709528778384124</v>
      </c>
      <c r="I44" s="40">
        <v>0</v>
      </c>
      <c r="J44" s="40">
        <v>-36.359999999999673</v>
      </c>
      <c r="K44" s="40">
        <v>0.5</v>
      </c>
      <c r="L44" s="40">
        <v>-21.880000000000109</v>
      </c>
      <c r="M44" s="40">
        <v>-67.104175391943613</v>
      </c>
    </row>
    <row r="45" spans="1:13" x14ac:dyDescent="0.25">
      <c r="A45" s="32">
        <v>2045</v>
      </c>
      <c r="B45" s="40">
        <v>17.994618501054198</v>
      </c>
      <c r="C45" s="40">
        <v>2.6546731322509149</v>
      </c>
      <c r="D45" s="40">
        <v>-5.2034964875790592</v>
      </c>
      <c r="E45" s="40">
        <v>4.0622823988333465</v>
      </c>
      <c r="F45" s="40">
        <v>-0.42248812562687021</v>
      </c>
      <c r="G45" s="40">
        <v>12.543859381229311</v>
      </c>
      <c r="H45" s="40">
        <v>-6.6709528778384124</v>
      </c>
      <c r="I45" s="40">
        <v>0</v>
      </c>
      <c r="J45" s="40">
        <v>-34.949999999999818</v>
      </c>
      <c r="K45" s="40">
        <v>4.0000000000006253E-2</v>
      </c>
      <c r="L45" s="40">
        <v>-23.169999999999163</v>
      </c>
      <c r="M45" s="40">
        <v>-33.121504077675553</v>
      </c>
    </row>
    <row r="46" spans="1:13" x14ac:dyDescent="0.25">
      <c r="A46" s="32">
        <v>2046</v>
      </c>
      <c r="B46" s="40">
        <v>16.968143333222994</v>
      </c>
      <c r="C46" s="40">
        <v>2.7081065164655924</v>
      </c>
      <c r="D46" s="40">
        <v>-4.8352512116607613</v>
      </c>
      <c r="E46" s="40">
        <v>-14.926310861161738</v>
      </c>
      <c r="F46" s="40">
        <v>-0.39824325847288833</v>
      </c>
      <c r="G46" s="40">
        <v>4.507111795869946</v>
      </c>
      <c r="H46" s="40">
        <v>-6.6709528778384124</v>
      </c>
      <c r="I46" s="40">
        <v>0</v>
      </c>
      <c r="J46" s="40">
        <v>-33.239999999999782</v>
      </c>
      <c r="K46" s="40">
        <v>0.32999999999999829</v>
      </c>
      <c r="L46" s="40">
        <v>-24.440000000000509</v>
      </c>
      <c r="M46" s="40">
        <v>-59.997396563575563</v>
      </c>
    </row>
    <row r="47" spans="1:13" x14ac:dyDescent="0.25">
      <c r="A47" s="32">
        <v>2047</v>
      </c>
      <c r="B47" s="40">
        <v>15.941668165391789</v>
      </c>
      <c r="C47" s="40">
        <v>2.5797117001605772</v>
      </c>
      <c r="D47" s="40">
        <v>-4.467005935742236</v>
      </c>
      <c r="E47" s="40">
        <v>8.2333971198788305</v>
      </c>
      <c r="F47" s="40">
        <v>-0.38038983857140352</v>
      </c>
      <c r="G47" s="40">
        <v>-30.803253921105011</v>
      </c>
      <c r="H47" s="40">
        <v>-6.6709528778384124</v>
      </c>
      <c r="I47" s="40">
        <v>0</v>
      </c>
      <c r="J47" s="40">
        <v>-38.259999999999309</v>
      </c>
      <c r="K47" s="40">
        <v>0.85000000000002274</v>
      </c>
      <c r="L47" s="40">
        <v>-30.800000000000182</v>
      </c>
      <c r="M47" s="40">
        <v>-83.776825587825329</v>
      </c>
    </row>
    <row r="48" spans="1:13" x14ac:dyDescent="0.25">
      <c r="A48" s="32">
        <v>2048</v>
      </c>
      <c r="B48" s="40">
        <v>14.91519299756059</v>
      </c>
      <c r="C48" s="40">
        <v>2.4536053747527786</v>
      </c>
      <c r="D48" s="40">
        <v>-4.4914726401632379</v>
      </c>
      <c r="E48" s="40">
        <v>3.9614802679070209</v>
      </c>
      <c r="F48" s="40">
        <v>-0.36572673498039876</v>
      </c>
      <c r="G48" s="40">
        <v>0.74267596325796603</v>
      </c>
      <c r="H48" s="40">
        <v>-6.6709528778384124</v>
      </c>
      <c r="I48" s="40">
        <v>0</v>
      </c>
      <c r="J48" s="40">
        <v>-38.029999999999745</v>
      </c>
      <c r="K48" s="40">
        <v>0.76999999999999602</v>
      </c>
      <c r="L48" s="40">
        <v>-33.760000000000218</v>
      </c>
      <c r="M48" s="40">
        <v>-60.475197649503663</v>
      </c>
    </row>
    <row r="49" spans="1:13" x14ac:dyDescent="0.25">
      <c r="A49" s="32">
        <v>2049</v>
      </c>
      <c r="B49" s="40">
        <v>7.0231347412983824</v>
      </c>
      <c r="C49" s="40">
        <v>2.3333871016844303</v>
      </c>
      <c r="D49" s="40">
        <v>-4.900621060224239</v>
      </c>
      <c r="E49" s="40">
        <v>-1.1498575661818649</v>
      </c>
      <c r="F49" s="40">
        <v>-0.35106363138935137</v>
      </c>
      <c r="G49" s="40">
        <v>5.286619274793793</v>
      </c>
      <c r="H49" s="40">
        <v>-6.6709528778384124</v>
      </c>
      <c r="I49" s="40">
        <v>0</v>
      </c>
      <c r="J49" s="40">
        <v>-38.566131965922978</v>
      </c>
      <c r="K49" s="40">
        <v>0.78924999999998136</v>
      </c>
      <c r="L49" s="40">
        <v>-37.733225056846095</v>
      </c>
      <c r="M49" s="40">
        <v>-73.939461040626355</v>
      </c>
    </row>
    <row r="50" spans="1:13" ht="14.4" thickBot="1" x14ac:dyDescent="0.3">
      <c r="A50" s="32">
        <v>2050</v>
      </c>
      <c r="B50" s="41">
        <v>0</v>
      </c>
      <c r="C50" s="41">
        <v>0</v>
      </c>
      <c r="D50" s="41">
        <v>-4.9015285663267605</v>
      </c>
      <c r="E50" s="41">
        <v>-15.415705957715787</v>
      </c>
      <c r="F50" s="41">
        <v>-0.3364005277983324</v>
      </c>
      <c r="G50" s="41">
        <v>-5.3350314519097424</v>
      </c>
      <c r="H50" s="41">
        <v>-6.6709528778384124</v>
      </c>
      <c r="I50" s="41">
        <v>0</v>
      </c>
      <c r="J50" s="41">
        <v>-39.109822109203378</v>
      </c>
      <c r="K50" s="41">
        <v>0.80898124999998799</v>
      </c>
      <c r="L50" s="41">
        <v>-42.174060224839195</v>
      </c>
      <c r="M50" s="41">
        <v>-113.13452046563162</v>
      </c>
    </row>
    <row r="51" spans="1:13" ht="14.4" thickBot="1" x14ac:dyDescent="0.3">
      <c r="A51" s="20" t="s">
        <v>39</v>
      </c>
      <c r="B51" s="42">
        <v>422.22473700842733</v>
      </c>
      <c r="C51" s="43">
        <v>21.052543835506992</v>
      </c>
      <c r="D51" s="43">
        <v>-113.37292101992851</v>
      </c>
      <c r="E51" s="43">
        <v>-7.2406864021669382</v>
      </c>
      <c r="F51" s="43">
        <v>-7.1607615530218256</v>
      </c>
      <c r="G51" s="43">
        <v>-23.286054224812521</v>
      </c>
      <c r="H51" s="43">
        <v>-39.413971690420219</v>
      </c>
      <c r="I51" s="43">
        <v>-6.2354177333616638</v>
      </c>
      <c r="J51" s="43">
        <v>-299.16621312782388</v>
      </c>
      <c r="K51" s="43">
        <v>-9.8731521221654148</v>
      </c>
      <c r="L51" s="43">
        <v>-67.9222949428313</v>
      </c>
      <c r="M51" s="44">
        <v>-130.39419197259789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zoomScaleNormal="100" workbookViewId="0">
      <selection sqref="A1:A2"/>
    </sheetView>
  </sheetViews>
  <sheetFormatPr defaultColWidth="9.109375" defaultRowHeight="13.8" x14ac:dyDescent="0.25"/>
  <cols>
    <col min="1" max="1" width="10.44140625" style="20" bestFit="1" customWidth="1"/>
    <col min="2" max="2" width="10.88671875" style="20" customWidth="1"/>
    <col min="3" max="3" width="11.33203125" style="20" bestFit="1" customWidth="1"/>
    <col min="4" max="4" width="10.109375" style="20" bestFit="1" customWidth="1"/>
    <col min="5" max="5" width="11.33203125" style="20" bestFit="1" customWidth="1"/>
    <col min="6" max="6" width="14.109375" style="20" bestFit="1" customWidth="1"/>
    <col min="7" max="7" width="12" style="20" bestFit="1" customWidth="1"/>
    <col min="8" max="8" width="13.109375" style="20" bestFit="1" customWidth="1"/>
    <col min="9" max="9" width="10.6640625" style="20" bestFit="1" customWidth="1"/>
    <col min="10" max="11" width="8.88671875" style="20" bestFit="1" customWidth="1"/>
    <col min="12" max="12" width="9.109375" style="20"/>
    <col min="13" max="13" width="20" style="20" bestFit="1" customWidth="1"/>
    <col min="14" max="16384" width="9.109375" style="20"/>
  </cols>
  <sheetData>
    <row r="1" spans="1:13" x14ac:dyDescent="0.25">
      <c r="A1" s="35"/>
    </row>
    <row r="2" spans="1:13" x14ac:dyDescent="0.25">
      <c r="A2" s="35"/>
    </row>
    <row r="3" spans="1:13" ht="17.399999999999999" x14ac:dyDescent="0.3">
      <c r="B3" s="57" t="s">
        <v>45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5" spans="1:13" ht="28.5" customHeight="1" x14ac:dyDescent="0.25">
      <c r="B5" s="58" t="s">
        <v>14</v>
      </c>
      <c r="C5" s="59"/>
      <c r="D5" s="58" t="s">
        <v>15</v>
      </c>
      <c r="E5" s="60"/>
      <c r="F5" s="60"/>
      <c r="G5" s="60"/>
      <c r="H5" s="60"/>
      <c r="I5" s="59"/>
      <c r="J5" s="61" t="s">
        <v>16</v>
      </c>
      <c r="K5" s="62"/>
      <c r="L5" s="63"/>
    </row>
    <row r="6" spans="1:13" x14ac:dyDescent="0.25">
      <c r="B6" s="26" t="s">
        <v>17</v>
      </c>
      <c r="C6" s="26" t="s">
        <v>18</v>
      </c>
      <c r="D6" s="27" t="s">
        <v>17</v>
      </c>
      <c r="E6" s="27" t="s">
        <v>18</v>
      </c>
      <c r="F6" s="27" t="s">
        <v>19</v>
      </c>
      <c r="G6" s="27" t="s">
        <v>20</v>
      </c>
      <c r="H6" s="26" t="s">
        <v>21</v>
      </c>
      <c r="I6" s="26" t="s">
        <v>22</v>
      </c>
      <c r="J6" s="27" t="s">
        <v>23</v>
      </c>
      <c r="K6" s="26" t="s">
        <v>24</v>
      </c>
      <c r="L6" s="28"/>
      <c r="M6" s="26" t="s">
        <v>25</v>
      </c>
    </row>
    <row r="7" spans="1:13" x14ac:dyDescent="0.25">
      <c r="B7" s="27" t="s">
        <v>26</v>
      </c>
      <c r="C7" s="27" t="s">
        <v>27</v>
      </c>
      <c r="D7" s="27" t="s">
        <v>26</v>
      </c>
      <c r="E7" s="27" t="s">
        <v>27</v>
      </c>
      <c r="F7" s="27" t="s">
        <v>28</v>
      </c>
      <c r="G7" s="27" t="s">
        <v>29</v>
      </c>
      <c r="H7" s="27" t="s">
        <v>30</v>
      </c>
      <c r="I7" s="27" t="s">
        <v>31</v>
      </c>
      <c r="J7" s="27" t="s">
        <v>32</v>
      </c>
      <c r="K7" s="27" t="s">
        <v>33</v>
      </c>
      <c r="L7" s="29" t="s">
        <v>34</v>
      </c>
      <c r="M7" s="27" t="s">
        <v>35</v>
      </c>
    </row>
    <row r="8" spans="1:13" x14ac:dyDescent="0.25">
      <c r="B8" s="30" t="s">
        <v>36</v>
      </c>
      <c r="C8" s="30" t="s">
        <v>36</v>
      </c>
      <c r="D8" s="30" t="s">
        <v>36</v>
      </c>
      <c r="E8" s="30" t="s">
        <v>36</v>
      </c>
      <c r="F8" s="30" t="s">
        <v>36</v>
      </c>
      <c r="G8" s="30" t="s">
        <v>36</v>
      </c>
      <c r="H8" s="30" t="s">
        <v>36</v>
      </c>
      <c r="I8" s="30" t="s">
        <v>36</v>
      </c>
      <c r="J8" s="30" t="s">
        <v>36</v>
      </c>
      <c r="K8" s="30" t="s">
        <v>36</v>
      </c>
      <c r="L8" s="31" t="s">
        <v>36</v>
      </c>
      <c r="M8" s="30" t="s">
        <v>36</v>
      </c>
    </row>
    <row r="9" spans="1:13" x14ac:dyDescent="0.25">
      <c r="B9" s="38">
        <v>422.22473700842733</v>
      </c>
      <c r="C9" s="38">
        <v>21.052543835506992</v>
      </c>
      <c r="D9" s="38">
        <v>-113.37292101992851</v>
      </c>
      <c r="E9" s="38">
        <v>-7.2406864021669382</v>
      </c>
      <c r="F9" s="38">
        <v>-7.1607615530218256</v>
      </c>
      <c r="G9" s="38">
        <v>-23.286054224812521</v>
      </c>
      <c r="H9" s="38">
        <v>-39.413971690420219</v>
      </c>
      <c r="I9" s="38">
        <v>-6.2354177333616638</v>
      </c>
      <c r="J9" s="38">
        <v>-257.83976803317597</v>
      </c>
      <c r="K9" s="38">
        <v>-7.6984880394769153</v>
      </c>
      <c r="L9" s="39">
        <v>-6.9236828728654845E-2</v>
      </c>
      <c r="M9" s="38">
        <v>-19.040024681158911</v>
      </c>
    </row>
    <row r="11" spans="1:13" x14ac:dyDescent="0.25">
      <c r="B11" s="20" t="s">
        <v>52</v>
      </c>
    </row>
    <row r="14" spans="1:13" ht="27" customHeight="1" x14ac:dyDescent="0.25">
      <c r="B14" s="58" t="s">
        <v>14</v>
      </c>
      <c r="C14" s="59"/>
      <c r="D14" s="58" t="s">
        <v>15</v>
      </c>
      <c r="E14" s="60"/>
      <c r="F14" s="60"/>
      <c r="G14" s="60"/>
      <c r="H14" s="60"/>
      <c r="I14" s="59"/>
      <c r="J14" s="61" t="s">
        <v>16</v>
      </c>
      <c r="K14" s="62"/>
      <c r="L14" s="63"/>
    </row>
    <row r="15" spans="1:13" x14ac:dyDescent="0.25">
      <c r="A15" s="26"/>
      <c r="B15" s="26" t="s">
        <v>17</v>
      </c>
      <c r="C15" s="26" t="s">
        <v>18</v>
      </c>
      <c r="D15" s="27" t="s">
        <v>17</v>
      </c>
      <c r="E15" s="27" t="s">
        <v>18</v>
      </c>
      <c r="F15" s="27" t="s">
        <v>19</v>
      </c>
      <c r="G15" s="27" t="s">
        <v>20</v>
      </c>
      <c r="H15" s="26" t="s">
        <v>21</v>
      </c>
      <c r="I15" s="26" t="s">
        <v>22</v>
      </c>
      <c r="J15" s="27" t="s">
        <v>23</v>
      </c>
      <c r="K15" s="26" t="s">
        <v>24</v>
      </c>
      <c r="L15" s="28"/>
      <c r="M15" s="26" t="s">
        <v>53</v>
      </c>
    </row>
    <row r="16" spans="1:13" x14ac:dyDescent="0.25">
      <c r="A16" s="27"/>
      <c r="B16" s="27" t="s">
        <v>26</v>
      </c>
      <c r="C16" s="27" t="s">
        <v>27</v>
      </c>
      <c r="D16" s="27" t="s">
        <v>26</v>
      </c>
      <c r="E16" s="27" t="s">
        <v>27</v>
      </c>
      <c r="F16" s="27" t="s">
        <v>28</v>
      </c>
      <c r="G16" s="27" t="s">
        <v>29</v>
      </c>
      <c r="H16" s="27" t="s">
        <v>30</v>
      </c>
      <c r="I16" s="27" t="s">
        <v>31</v>
      </c>
      <c r="J16" s="27" t="s">
        <v>32</v>
      </c>
      <c r="K16" s="27" t="s">
        <v>33</v>
      </c>
      <c r="L16" s="29" t="s">
        <v>34</v>
      </c>
      <c r="M16" s="27" t="s">
        <v>54</v>
      </c>
    </row>
    <row r="17" spans="1:13" x14ac:dyDescent="0.25">
      <c r="A17" s="30" t="s">
        <v>37</v>
      </c>
      <c r="B17" s="30" t="s">
        <v>36</v>
      </c>
      <c r="C17" s="30" t="s">
        <v>36</v>
      </c>
      <c r="D17" s="30" t="s">
        <v>36</v>
      </c>
      <c r="E17" s="30" t="s">
        <v>36</v>
      </c>
      <c r="F17" s="30" t="s">
        <v>36</v>
      </c>
      <c r="G17" s="30" t="s">
        <v>36</v>
      </c>
      <c r="H17" s="30" t="s">
        <v>36</v>
      </c>
      <c r="I17" s="30" t="s">
        <v>36</v>
      </c>
      <c r="J17" s="30" t="s">
        <v>36</v>
      </c>
      <c r="K17" s="30" t="s">
        <v>36</v>
      </c>
      <c r="L17" s="31" t="s">
        <v>36</v>
      </c>
      <c r="M17" s="30" t="s">
        <v>36</v>
      </c>
    </row>
    <row r="18" spans="1:13" x14ac:dyDescent="0.25">
      <c r="A18" s="32">
        <v>2018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</row>
    <row r="19" spans="1:13" x14ac:dyDescent="0.25">
      <c r="A19" s="32">
        <v>2019</v>
      </c>
      <c r="B19" s="40">
        <v>44.925202422025308</v>
      </c>
      <c r="C19" s="40">
        <v>1.284852158331081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-2.5492499999999998</v>
      </c>
      <c r="J19" s="40">
        <v>-18.410000000000082</v>
      </c>
      <c r="K19" s="40">
        <v>-0.7099999999999973</v>
      </c>
      <c r="L19" s="40">
        <v>-1.0000000000000009E-2</v>
      </c>
      <c r="M19" s="40">
        <v>24.53080458035631</v>
      </c>
    </row>
    <row r="20" spans="1:13" x14ac:dyDescent="0.25">
      <c r="A20" s="32">
        <v>2020</v>
      </c>
      <c r="B20" s="40">
        <v>50.414294682789105</v>
      </c>
      <c r="C20" s="40">
        <v>1.075405609439358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-2.6257275</v>
      </c>
      <c r="J20" s="40">
        <v>-17.589999999999918</v>
      </c>
      <c r="K20" s="40">
        <v>-0.93999999999999773</v>
      </c>
      <c r="L20" s="40">
        <v>-1.0000000000000009E-2</v>
      </c>
      <c r="M20" s="40">
        <v>30.323972792228549</v>
      </c>
    </row>
    <row r="21" spans="1:13" x14ac:dyDescent="0.25">
      <c r="A21" s="32">
        <v>2021</v>
      </c>
      <c r="B21" s="40">
        <v>47.207882342103346</v>
      </c>
      <c r="C21" s="40">
        <v>1.1943491755097171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-2.6881084199999989</v>
      </c>
      <c r="J21" s="40">
        <v>-17.019999999999982</v>
      </c>
      <c r="K21" s="40">
        <v>-2.0200000000000031</v>
      </c>
      <c r="L21" s="40">
        <v>-1.0000000000000009E-2</v>
      </c>
      <c r="M21" s="40">
        <v>26.664123097613075</v>
      </c>
    </row>
    <row r="22" spans="1:13" x14ac:dyDescent="0.25">
      <c r="A22" s="32">
        <v>2022</v>
      </c>
      <c r="B22" s="40">
        <v>44.819595125040095</v>
      </c>
      <c r="C22" s="40">
        <v>1.2328491980137701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-15.949999999999818</v>
      </c>
      <c r="K22" s="40">
        <v>-1.1000000000000085</v>
      </c>
      <c r="L22" s="40">
        <v>-2.0000000000000018E-2</v>
      </c>
      <c r="M22" s="40">
        <v>28.982444323054036</v>
      </c>
    </row>
    <row r="23" spans="1:13" x14ac:dyDescent="0.25">
      <c r="A23" s="32">
        <v>2023</v>
      </c>
      <c r="B23" s="40">
        <v>42.741710866195135</v>
      </c>
      <c r="C23" s="40">
        <v>1.4152627684976116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-2.8344251116634993</v>
      </c>
      <c r="J23" s="40">
        <v>-19.269999999999982</v>
      </c>
      <c r="K23" s="40">
        <v>-0.52000000000000313</v>
      </c>
      <c r="L23" s="40">
        <v>-1.0000000000000009E-2</v>
      </c>
      <c r="M23" s="40">
        <v>21.522548523029261</v>
      </c>
    </row>
    <row r="24" spans="1:13" x14ac:dyDescent="0.25">
      <c r="A24" s="32">
        <v>2024</v>
      </c>
      <c r="B24" s="40">
        <v>40.897601883579213</v>
      </c>
      <c r="C24" s="40">
        <v>1.4486056170309025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-17.940000000000055</v>
      </c>
      <c r="K24" s="40">
        <v>-0.92999999999999261</v>
      </c>
      <c r="L24" s="40">
        <v>0</v>
      </c>
      <c r="M24" s="40">
        <v>23.476207500610066</v>
      </c>
    </row>
    <row r="25" spans="1:13" x14ac:dyDescent="0.25">
      <c r="A25" s="32">
        <v>2025</v>
      </c>
      <c r="B25" s="40">
        <v>39.513755061461339</v>
      </c>
      <c r="C25" s="40">
        <v>1.8919535846275415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-19.4699999999998</v>
      </c>
      <c r="K25" s="40">
        <v>-0.96999999999999886</v>
      </c>
      <c r="L25" s="40">
        <v>0</v>
      </c>
      <c r="M25" s="40">
        <v>20.965708646089084</v>
      </c>
    </row>
    <row r="26" spans="1:13" x14ac:dyDescent="0.25">
      <c r="A26" s="32">
        <v>2026</v>
      </c>
      <c r="B26" s="40">
        <v>38.359333375868594</v>
      </c>
      <c r="C26" s="40">
        <v>1.9088750503429122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-22.170000000000073</v>
      </c>
      <c r="K26" s="40">
        <v>-1.0100000000000051</v>
      </c>
      <c r="L26" s="40">
        <v>-1.0000000000000009E-2</v>
      </c>
      <c r="M26" s="40">
        <v>17.078208426211429</v>
      </c>
    </row>
    <row r="27" spans="1:13" x14ac:dyDescent="0.25">
      <c r="A27" s="32">
        <v>2027</v>
      </c>
      <c r="B27" s="40">
        <v>37.204873531155648</v>
      </c>
      <c r="C27" s="40">
        <v>2.0712969845383604</v>
      </c>
      <c r="D27" s="40">
        <v>0</v>
      </c>
      <c r="E27" s="40">
        <v>0</v>
      </c>
      <c r="F27" s="40">
        <v>0</v>
      </c>
      <c r="G27" s="40">
        <v>0</v>
      </c>
      <c r="H27" s="40">
        <v>-6.6709528778384124</v>
      </c>
      <c r="I27" s="40">
        <v>-2.3877349264075174</v>
      </c>
      <c r="J27" s="40">
        <v>-22.630000000000109</v>
      </c>
      <c r="K27" s="40">
        <v>-0.93999999999999773</v>
      </c>
      <c r="L27" s="40">
        <v>-2.0000000000000018E-2</v>
      </c>
      <c r="M27" s="40">
        <v>6.6274827114479713</v>
      </c>
    </row>
    <row r="28" spans="1:13" x14ac:dyDescent="0.25">
      <c r="A28" s="32">
        <v>2028</v>
      </c>
      <c r="B28" s="40">
        <v>36.050413686442702</v>
      </c>
      <c r="C28" s="40">
        <v>1.9798281366950028</v>
      </c>
      <c r="D28" s="40">
        <v>-124.289142390227</v>
      </c>
      <c r="E28" s="40">
        <v>-4.9387402568852359</v>
      </c>
      <c r="F28" s="40">
        <v>-7.9530721356687799</v>
      </c>
      <c r="G28" s="40">
        <v>0</v>
      </c>
      <c r="H28" s="40">
        <v>-6.6709528778384124</v>
      </c>
      <c r="I28" s="40">
        <v>8.144133258825379</v>
      </c>
      <c r="J28" s="40">
        <v>-23.769999999999982</v>
      </c>
      <c r="K28" s="40">
        <v>0.55000000000000426</v>
      </c>
      <c r="L28" s="40">
        <v>1.9999999999999907E-2</v>
      </c>
      <c r="M28" s="40">
        <v>-120.87753257865631</v>
      </c>
    </row>
    <row r="29" spans="1:13" x14ac:dyDescent="0.25">
      <c r="A29" s="32">
        <v>2029</v>
      </c>
      <c r="B29" s="40">
        <v>34.895953841729757</v>
      </c>
      <c r="C29" s="40">
        <v>1.9871660939298401</v>
      </c>
      <c r="D29" s="40">
        <v>-67.450740608539434</v>
      </c>
      <c r="E29" s="40">
        <v>-9.2683768279364642E-3</v>
      </c>
      <c r="F29" s="40">
        <v>-4.1891132891444549</v>
      </c>
      <c r="G29" s="40">
        <v>0</v>
      </c>
      <c r="H29" s="40">
        <v>-6.6709528778384124</v>
      </c>
      <c r="I29" s="40">
        <v>0</v>
      </c>
      <c r="J29" s="40">
        <v>-24.629999999999654</v>
      </c>
      <c r="K29" s="40">
        <v>0.28000000000000114</v>
      </c>
      <c r="L29" s="40">
        <v>1.0000000000000009E-2</v>
      </c>
      <c r="M29" s="40">
        <v>-65.776955216690297</v>
      </c>
    </row>
    <row r="30" spans="1:13" x14ac:dyDescent="0.25">
      <c r="A30" s="32">
        <v>2030</v>
      </c>
      <c r="B30" s="40">
        <v>33.741493997016804</v>
      </c>
      <c r="C30" s="40">
        <v>1.9897340031392685</v>
      </c>
      <c r="D30" s="40">
        <v>9.5821692973254926</v>
      </c>
      <c r="E30" s="40">
        <v>-2.8019009399456039</v>
      </c>
      <c r="F30" s="40">
        <v>0.6406137898910238</v>
      </c>
      <c r="G30" s="40">
        <v>-12.696788879082888</v>
      </c>
      <c r="H30" s="40">
        <v>-6.6709528778384124</v>
      </c>
      <c r="I30" s="40">
        <v>-0.36356902614577552</v>
      </c>
      <c r="J30" s="40">
        <v>-22.190000000000055</v>
      </c>
      <c r="K30" s="40">
        <v>-0.5</v>
      </c>
      <c r="L30" s="40">
        <v>0</v>
      </c>
      <c r="M30" s="40">
        <v>0.73079936435985005</v>
      </c>
    </row>
    <row r="31" spans="1:13" x14ac:dyDescent="0.25">
      <c r="A31" s="32">
        <v>2031</v>
      </c>
      <c r="B31" s="40">
        <v>32.587034152303865</v>
      </c>
      <c r="C31" s="40">
        <v>2.18057747921622</v>
      </c>
      <c r="D31" s="40">
        <v>-2.6921091769855252</v>
      </c>
      <c r="E31" s="40">
        <v>2.6524067345532778</v>
      </c>
      <c r="F31" s="40">
        <v>-0.1538629561627296</v>
      </c>
      <c r="G31" s="40">
        <v>0.42561749034134522</v>
      </c>
      <c r="H31" s="40">
        <v>-6.6709528778384124</v>
      </c>
      <c r="I31" s="40">
        <v>0</v>
      </c>
      <c r="J31" s="40">
        <v>-23.849999999999909</v>
      </c>
      <c r="K31" s="40">
        <v>-0.45000000000000284</v>
      </c>
      <c r="L31" s="40">
        <v>0</v>
      </c>
      <c r="M31" s="40">
        <v>4.0287108454281331</v>
      </c>
    </row>
    <row r="32" spans="1:13" x14ac:dyDescent="0.25">
      <c r="A32" s="32">
        <v>2032</v>
      </c>
      <c r="B32" s="40">
        <v>31.432574307590912</v>
      </c>
      <c r="C32" s="40">
        <v>2.025825429403187</v>
      </c>
      <c r="D32" s="40">
        <v>-9.7113936650997061</v>
      </c>
      <c r="E32" s="40">
        <v>-4.2610361302885487</v>
      </c>
      <c r="F32" s="40">
        <v>-0.59853590943903257</v>
      </c>
      <c r="G32" s="40">
        <v>-2.4304814381323112</v>
      </c>
      <c r="H32" s="40">
        <v>-6.6709528778384124</v>
      </c>
      <c r="I32" s="40">
        <v>0</v>
      </c>
      <c r="J32" s="40">
        <v>-23.389999999999873</v>
      </c>
      <c r="K32" s="40">
        <v>-0.74000000000000909</v>
      </c>
      <c r="L32" s="40">
        <v>0</v>
      </c>
      <c r="M32" s="40">
        <v>-14.344000283803798</v>
      </c>
    </row>
    <row r="33" spans="1:13" x14ac:dyDescent="0.25">
      <c r="A33" s="32">
        <v>2033</v>
      </c>
      <c r="B33" s="40">
        <v>30.278114462877966</v>
      </c>
      <c r="C33" s="40">
        <v>2.0684552941873093</v>
      </c>
      <c r="D33" s="40">
        <v>-9.4262543233147653</v>
      </c>
      <c r="E33" s="40">
        <v>-0.71148884062563411</v>
      </c>
      <c r="F33" s="40">
        <v>-0.58413365812381102</v>
      </c>
      <c r="G33" s="40">
        <v>-3.5194062641354122</v>
      </c>
      <c r="H33" s="40">
        <v>-6.6709528778384124</v>
      </c>
      <c r="I33" s="40">
        <v>0</v>
      </c>
      <c r="J33" s="40">
        <v>-24.5</v>
      </c>
      <c r="K33" s="40">
        <v>-0.18999999999999773</v>
      </c>
      <c r="L33" s="40">
        <v>-1.0000000000000009E-2</v>
      </c>
      <c r="M33" s="40">
        <v>-13.26566620697276</v>
      </c>
    </row>
    <row r="34" spans="1:13" x14ac:dyDescent="0.25">
      <c r="A34" s="32">
        <v>2034</v>
      </c>
      <c r="B34" s="40">
        <v>29.1349115586269</v>
      </c>
      <c r="C34" s="40">
        <v>2.1230084895033037</v>
      </c>
      <c r="D34" s="40">
        <v>-9.1438557835956544</v>
      </c>
      <c r="E34" s="40">
        <v>9.3156465896626628E-2</v>
      </c>
      <c r="F34" s="40">
        <v>-0.56641007016334299</v>
      </c>
      <c r="G34" s="40">
        <v>-10.416422027984751</v>
      </c>
      <c r="H34" s="40">
        <v>-6.6709528778384124</v>
      </c>
      <c r="I34" s="40">
        <v>0</v>
      </c>
      <c r="J34" s="40">
        <v>-24.619999999999891</v>
      </c>
      <c r="K34" s="40">
        <v>-1.0300000000000011</v>
      </c>
      <c r="L34" s="40">
        <v>-1.0000000000000009E-2</v>
      </c>
      <c r="M34" s="40">
        <v>-21.106564245555226</v>
      </c>
    </row>
    <row r="35" spans="1:13" x14ac:dyDescent="0.25">
      <c r="A35" s="32">
        <v>2035</v>
      </c>
      <c r="B35" s="40">
        <v>28.014260694419793</v>
      </c>
      <c r="C35" s="40">
        <v>2.3226955985727598</v>
      </c>
      <c r="D35" s="40">
        <v>-8.8639909815628926</v>
      </c>
      <c r="E35" s="40">
        <v>2.3915239609428944</v>
      </c>
      <c r="F35" s="40">
        <v>-0.54235132124804863</v>
      </c>
      <c r="G35" s="40">
        <v>0.41295322529630596</v>
      </c>
      <c r="H35" s="40">
        <v>-6.6709528778384124</v>
      </c>
      <c r="I35" s="40">
        <v>0</v>
      </c>
      <c r="J35" s="40">
        <v>-25.340000000000146</v>
      </c>
      <c r="K35" s="40">
        <v>-6.0000000000002274E-2</v>
      </c>
      <c r="L35" s="40">
        <v>-1.0000000000000009E-2</v>
      </c>
      <c r="M35" s="40">
        <v>-8.3458617014177499</v>
      </c>
    </row>
    <row r="36" spans="1:13" x14ac:dyDescent="0.25">
      <c r="A36" s="32">
        <v>2036</v>
      </c>
      <c r="B36" s="40">
        <v>26.904866770674573</v>
      </c>
      <c r="C36" s="40">
        <v>2.2454357818974868</v>
      </c>
      <c r="D36" s="40">
        <v>-8.5372499986697221</v>
      </c>
      <c r="E36" s="40">
        <v>-2.0589913926419641</v>
      </c>
      <c r="F36" s="40">
        <v>-0.51599250954829046</v>
      </c>
      <c r="G36" s="40">
        <v>-21.40420313079882</v>
      </c>
      <c r="H36" s="40">
        <v>-6.6709528778384124</v>
      </c>
      <c r="I36" s="40">
        <v>0</v>
      </c>
      <c r="J36" s="40">
        <v>-26.260000000000218</v>
      </c>
      <c r="K36" s="40">
        <v>-0.23000000000000398</v>
      </c>
      <c r="L36" s="40">
        <v>-1.0000000000000009E-2</v>
      </c>
      <c r="M36" s="40">
        <v>-36.537087356925369</v>
      </c>
    </row>
    <row r="37" spans="1:13" x14ac:dyDescent="0.25">
      <c r="A37" s="32">
        <v>2037</v>
      </c>
      <c r="B37" s="40">
        <v>25.79547284692935</v>
      </c>
      <c r="C37" s="40">
        <v>2.391381154261476</v>
      </c>
      <c r="D37" s="40">
        <v>-8.1587540638697647</v>
      </c>
      <c r="E37" s="40">
        <v>0.90641419892947539</v>
      </c>
      <c r="F37" s="40">
        <v>-0.49086207719868469</v>
      </c>
      <c r="G37" s="40">
        <v>-9.9968678407862939</v>
      </c>
      <c r="H37" s="40">
        <v>-6.6709528778384124</v>
      </c>
      <c r="I37" s="40">
        <v>0</v>
      </c>
      <c r="J37" s="40">
        <v>-26.149999999999636</v>
      </c>
      <c r="K37" s="40">
        <v>-0.56999999999999318</v>
      </c>
      <c r="L37" s="40">
        <v>-1.0000000000000009E-2</v>
      </c>
      <c r="M37" s="40">
        <v>-22.954168659572485</v>
      </c>
    </row>
    <row r="38" spans="1:13" x14ac:dyDescent="0.25">
      <c r="A38" s="32">
        <v>2038</v>
      </c>
      <c r="B38" s="40">
        <v>26.402543222323903</v>
      </c>
      <c r="C38" s="40">
        <v>2.3419930417728039</v>
      </c>
      <c r="D38" s="40">
        <v>-7.7822481224849298</v>
      </c>
      <c r="E38" s="40">
        <v>-12.815136509376046</v>
      </c>
      <c r="F38" s="40">
        <v>-0.46608852769058018</v>
      </c>
      <c r="G38" s="40">
        <v>1.8759593747076053</v>
      </c>
      <c r="H38" s="40">
        <v>-6.6709528778384124</v>
      </c>
      <c r="I38" s="40">
        <v>0</v>
      </c>
      <c r="J38" s="40">
        <v>-27.260000000000218</v>
      </c>
      <c r="K38" s="40">
        <v>-0.15999999999999659</v>
      </c>
      <c r="L38" s="40">
        <v>-1.0000000000000009E-2</v>
      </c>
      <c r="M38" s="40">
        <v>-24.543930398585875</v>
      </c>
    </row>
    <row r="39" spans="1:13" x14ac:dyDescent="0.25">
      <c r="A39" s="32">
        <v>2039</v>
      </c>
      <c r="B39" s="40">
        <v>25.139436077760195</v>
      </c>
      <c r="C39" s="40">
        <v>2.3821105796361022</v>
      </c>
      <c r="D39" s="40">
        <v>-7.4129681430895289</v>
      </c>
      <c r="E39" s="40">
        <v>11.94961182901455</v>
      </c>
      <c r="F39" s="40">
        <v>-0.44130416355091029</v>
      </c>
      <c r="G39" s="40">
        <v>4.764816748048986</v>
      </c>
      <c r="H39" s="40">
        <v>-6.6709528778384124</v>
      </c>
      <c r="I39" s="40">
        <v>0</v>
      </c>
      <c r="J39" s="40">
        <v>-26.869999999999891</v>
      </c>
      <c r="K39" s="40">
        <v>-0.29000000000002046</v>
      </c>
      <c r="L39" s="40">
        <v>-1.0000000000000009E-2</v>
      </c>
      <c r="M39" s="40">
        <v>2.5407500499810638</v>
      </c>
    </row>
    <row r="40" spans="1:13" x14ac:dyDescent="0.25">
      <c r="A40" s="32">
        <v>2040</v>
      </c>
      <c r="B40" s="40">
        <v>23.876328933196486</v>
      </c>
      <c r="C40" s="40">
        <v>2.4200274810273132</v>
      </c>
      <c r="D40" s="40">
        <v>-7.0447228671710036</v>
      </c>
      <c r="E40" s="40">
        <v>-6.0817782532838436</v>
      </c>
      <c r="F40" s="40">
        <v>-0.41651979941126172</v>
      </c>
      <c r="G40" s="40">
        <v>-8.4718031253244703</v>
      </c>
      <c r="H40" s="40">
        <v>-6.6709528778384124</v>
      </c>
      <c r="I40" s="40">
        <v>0</v>
      </c>
      <c r="J40" s="40">
        <v>-27.659999999999854</v>
      </c>
      <c r="K40" s="40">
        <v>-0.36999999999999034</v>
      </c>
      <c r="L40" s="40">
        <v>0</v>
      </c>
      <c r="M40" s="40">
        <v>-30.419420508805036</v>
      </c>
    </row>
    <row r="41" spans="1:13" x14ac:dyDescent="0.25">
      <c r="A41" s="32">
        <v>2041</v>
      </c>
      <c r="B41" s="40">
        <v>22.613221788632778</v>
      </c>
      <c r="C41" s="40">
        <v>2.4586200438096739</v>
      </c>
      <c r="D41" s="40">
        <v>-6.6764775912527057</v>
      </c>
      <c r="E41" s="40">
        <v>2.3351660172220292</v>
      </c>
      <c r="F41" s="40">
        <v>-0.39173543527158472</v>
      </c>
      <c r="G41" s="40">
        <v>-1.0269035146056638</v>
      </c>
      <c r="H41" s="40">
        <v>-6.6709528778384124</v>
      </c>
      <c r="I41" s="40">
        <v>0</v>
      </c>
      <c r="J41" s="40">
        <v>-28.789999999999964</v>
      </c>
      <c r="K41" s="40">
        <v>0.6600000000000108</v>
      </c>
      <c r="L41" s="40">
        <v>-9.9999999999998979E-3</v>
      </c>
      <c r="M41" s="40">
        <v>-15.499061569303841</v>
      </c>
    </row>
    <row r="42" spans="1:13" x14ac:dyDescent="0.25">
      <c r="A42" s="32">
        <v>2042</v>
      </c>
      <c r="B42" s="40">
        <v>21.350114644069066</v>
      </c>
      <c r="C42" s="40">
        <v>2.6744642109443775</v>
      </c>
      <c r="D42" s="40">
        <v>-6.3082323153341804</v>
      </c>
      <c r="E42" s="40">
        <v>-2.8550140471542846</v>
      </c>
      <c r="F42" s="40">
        <v>-0.36695107113192194</v>
      </c>
      <c r="G42" s="40">
        <v>-2.2613455064351058</v>
      </c>
      <c r="H42" s="40">
        <v>-6.6709528778384124</v>
      </c>
      <c r="I42" s="40">
        <v>0</v>
      </c>
      <c r="J42" s="40">
        <v>-28.529999999999745</v>
      </c>
      <c r="K42" s="40">
        <v>-0.85000000000000853</v>
      </c>
      <c r="L42" s="40">
        <v>9.9999999999998979E-3</v>
      </c>
      <c r="M42" s="40">
        <v>-23.807916962880213</v>
      </c>
    </row>
    <row r="43" spans="1:13" x14ac:dyDescent="0.25">
      <c r="A43" s="32">
        <v>2043</v>
      </c>
      <c r="B43" s="40">
        <v>20.087007499505354</v>
      </c>
      <c r="C43" s="40">
        <v>2.7682992699854214</v>
      </c>
      <c r="D43" s="40">
        <v>-5.9399870394158825</v>
      </c>
      <c r="E43" s="40">
        <v>3.060036826788064</v>
      </c>
      <c r="F43" s="40">
        <v>-0.37527389161581937</v>
      </c>
      <c r="G43" s="40">
        <v>-9.3660395660214135</v>
      </c>
      <c r="H43" s="40">
        <v>-6.6709528778384124</v>
      </c>
      <c r="I43" s="40">
        <v>0</v>
      </c>
      <c r="J43" s="40">
        <v>-27.980000000000473</v>
      </c>
      <c r="K43" s="40">
        <v>-0.26999999999999602</v>
      </c>
      <c r="L43" s="40">
        <v>0</v>
      </c>
      <c r="M43" s="40">
        <v>-24.68690977861316</v>
      </c>
    </row>
    <row r="44" spans="1:13" x14ac:dyDescent="0.25">
      <c r="A44" s="32">
        <v>2044</v>
      </c>
      <c r="B44" s="40">
        <v>19.021093668885403</v>
      </c>
      <c r="C44" s="40">
        <v>2.6024448980086183</v>
      </c>
      <c r="D44" s="40">
        <v>-5.5717417634973572</v>
      </c>
      <c r="E44" s="40">
        <v>-5.6184395312942144</v>
      </c>
      <c r="F44" s="40">
        <v>-0.41615398077529164</v>
      </c>
      <c r="G44" s="40">
        <v>-12.710425805432578</v>
      </c>
      <c r="H44" s="40">
        <v>-6.6709528778384124</v>
      </c>
      <c r="I44" s="40">
        <v>0</v>
      </c>
      <c r="J44" s="40">
        <v>-30.030000000000655</v>
      </c>
      <c r="K44" s="40">
        <v>-0.85000000000000853</v>
      </c>
      <c r="L44" s="40">
        <v>0</v>
      </c>
      <c r="M44" s="40">
        <v>-40.244175391944495</v>
      </c>
    </row>
    <row r="45" spans="1:13" x14ac:dyDescent="0.25">
      <c r="A45" s="32">
        <v>2045</v>
      </c>
      <c r="B45" s="40">
        <v>17.994618501054198</v>
      </c>
      <c r="C45" s="40">
        <v>2.6546731322509149</v>
      </c>
      <c r="D45" s="40">
        <v>-5.2034964875790592</v>
      </c>
      <c r="E45" s="40">
        <v>4.0622823988333465</v>
      </c>
      <c r="F45" s="40">
        <v>-0.42248812562687021</v>
      </c>
      <c r="G45" s="40">
        <v>12.543859381229311</v>
      </c>
      <c r="H45" s="40">
        <v>-6.6709528778384124</v>
      </c>
      <c r="I45" s="40">
        <v>0</v>
      </c>
      <c r="J45" s="40">
        <v>-29.300000000000182</v>
      </c>
      <c r="K45" s="40">
        <v>-0.39999999999999147</v>
      </c>
      <c r="L45" s="40">
        <v>0</v>
      </c>
      <c r="M45" s="40">
        <v>-4.7415040776767476</v>
      </c>
    </row>
    <row r="46" spans="1:13" x14ac:dyDescent="0.25">
      <c r="A46" s="32">
        <v>2046</v>
      </c>
      <c r="B46" s="40">
        <v>16.968143333222994</v>
      </c>
      <c r="C46" s="40">
        <v>2.7081065164655924</v>
      </c>
      <c r="D46" s="40">
        <v>-4.8352512116607613</v>
      </c>
      <c r="E46" s="40">
        <v>-14.926310861161738</v>
      </c>
      <c r="F46" s="40">
        <v>-0.39824325847288833</v>
      </c>
      <c r="G46" s="40">
        <v>4.507111795869946</v>
      </c>
      <c r="H46" s="40">
        <v>-6.6709528778384124</v>
      </c>
      <c r="I46" s="40">
        <v>0</v>
      </c>
      <c r="J46" s="40">
        <v>-30.599999999999454</v>
      </c>
      <c r="K46" s="40">
        <v>-0.44000000000001194</v>
      </c>
      <c r="L46" s="40">
        <v>-1.0000000000000009E-2</v>
      </c>
      <c r="M46" s="40">
        <v>-33.697396563574735</v>
      </c>
    </row>
    <row r="47" spans="1:13" x14ac:dyDescent="0.25">
      <c r="A47" s="32">
        <v>2047</v>
      </c>
      <c r="B47" s="40">
        <v>15.941668165391789</v>
      </c>
      <c r="C47" s="40">
        <v>2.5797117001605772</v>
      </c>
      <c r="D47" s="40">
        <v>-4.467005935742236</v>
      </c>
      <c r="E47" s="40">
        <v>8.2333971198788305</v>
      </c>
      <c r="F47" s="40">
        <v>-0.38038983857140352</v>
      </c>
      <c r="G47" s="40">
        <v>-30.803253921105011</v>
      </c>
      <c r="H47" s="40">
        <v>-6.6709528778384124</v>
      </c>
      <c r="I47" s="40">
        <v>0</v>
      </c>
      <c r="J47" s="40">
        <v>-30.699999999999818</v>
      </c>
      <c r="K47" s="40">
        <v>-0.12000000000000455</v>
      </c>
      <c r="L47" s="40">
        <v>0</v>
      </c>
      <c r="M47" s="40">
        <v>-46.38682558782569</v>
      </c>
    </row>
    <row r="48" spans="1:13" x14ac:dyDescent="0.25">
      <c r="A48" s="32">
        <v>2048</v>
      </c>
      <c r="B48" s="40">
        <v>14.91519299756059</v>
      </c>
      <c r="C48" s="40">
        <v>2.4536053747527786</v>
      </c>
      <c r="D48" s="40">
        <v>-4.4914726401632379</v>
      </c>
      <c r="E48" s="40">
        <v>3.9614802679070209</v>
      </c>
      <c r="F48" s="40">
        <v>-0.36572673498039876</v>
      </c>
      <c r="G48" s="40">
        <v>0.74267596325796603</v>
      </c>
      <c r="H48" s="40">
        <v>-6.6709528778384124</v>
      </c>
      <c r="I48" s="40">
        <v>0</v>
      </c>
      <c r="J48" s="40">
        <v>-31.079999999999927</v>
      </c>
      <c r="K48" s="40">
        <v>0.24999999999998579</v>
      </c>
      <c r="L48" s="40">
        <v>0</v>
      </c>
      <c r="M48" s="40">
        <v>-20.285197649503637</v>
      </c>
    </row>
    <row r="49" spans="1:13" x14ac:dyDescent="0.25">
      <c r="A49" s="32">
        <v>2049</v>
      </c>
      <c r="B49" s="40">
        <v>7.0231347412983824</v>
      </c>
      <c r="C49" s="40">
        <v>2.3333871016844303</v>
      </c>
      <c r="D49" s="40">
        <v>-4.900621060224239</v>
      </c>
      <c r="E49" s="40">
        <v>-1.1498575661818649</v>
      </c>
      <c r="F49" s="40">
        <v>-0.35106363138935137</v>
      </c>
      <c r="G49" s="40">
        <v>5.286619274793793</v>
      </c>
      <c r="H49" s="40">
        <v>-6.6709528778384124</v>
      </c>
      <c r="I49" s="40">
        <v>0</v>
      </c>
      <c r="J49" s="40">
        <v>-31.518153602442908</v>
      </c>
      <c r="K49" s="40">
        <v>0.25625000000000853</v>
      </c>
      <c r="L49" s="40">
        <v>0</v>
      </c>
      <c r="M49" s="40">
        <v>-29.69125762030016</v>
      </c>
    </row>
    <row r="50" spans="1:13" ht="14.4" thickBot="1" x14ac:dyDescent="0.3">
      <c r="A50" s="32">
        <v>2050</v>
      </c>
      <c r="B50" s="41">
        <v>0</v>
      </c>
      <c r="C50" s="41">
        <v>0</v>
      </c>
      <c r="D50" s="41">
        <v>-4.9015285663267605</v>
      </c>
      <c r="E50" s="41">
        <v>-15.415705957715787</v>
      </c>
      <c r="F50" s="41">
        <v>-0.3364005277983324</v>
      </c>
      <c r="G50" s="41">
        <v>-5.3350314519097424</v>
      </c>
      <c r="H50" s="41">
        <v>-6.6709528778384124</v>
      </c>
      <c r="I50" s="41">
        <v>0</v>
      </c>
      <c r="J50" s="41">
        <v>-31.962484121852867</v>
      </c>
      <c r="K50" s="41">
        <v>0.26265625000000625</v>
      </c>
      <c r="L50" s="41">
        <v>0</v>
      </c>
      <c r="M50" s="41">
        <v>-64.359447253441886</v>
      </c>
    </row>
    <row r="51" spans="1:13" ht="14.4" thickBot="1" x14ac:dyDescent="0.3">
      <c r="A51" s="20" t="s">
        <v>39</v>
      </c>
      <c r="B51" s="42">
        <v>422.22473700842733</v>
      </c>
      <c r="C51" s="43">
        <v>21.052543835506992</v>
      </c>
      <c r="D51" s="43">
        <v>-113.37292101992851</v>
      </c>
      <c r="E51" s="43">
        <v>-7.2406864021669382</v>
      </c>
      <c r="F51" s="43">
        <v>-7.1607615530218256</v>
      </c>
      <c r="G51" s="43">
        <v>-23.286054224812521</v>
      </c>
      <c r="H51" s="43">
        <v>-39.413971690420219</v>
      </c>
      <c r="I51" s="43">
        <v>-6.2354177333616638</v>
      </c>
      <c r="J51" s="43">
        <v>-257.83976803317597</v>
      </c>
      <c r="K51" s="43">
        <v>-7.6984880394769153</v>
      </c>
      <c r="L51" s="43">
        <v>-6.9236828728654845E-2</v>
      </c>
      <c r="M51" s="44">
        <v>-19.040024681158965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zoomScaleNormal="100" workbookViewId="0">
      <selection sqref="A1:A2"/>
    </sheetView>
  </sheetViews>
  <sheetFormatPr defaultColWidth="9.109375" defaultRowHeight="13.8" x14ac:dyDescent="0.25"/>
  <cols>
    <col min="1" max="1" width="10.44140625" style="20" bestFit="1" customWidth="1"/>
    <col min="2" max="2" width="10.88671875" style="20" customWidth="1"/>
    <col min="3" max="3" width="11.33203125" style="20" bestFit="1" customWidth="1"/>
    <col min="4" max="4" width="10.109375" style="20" bestFit="1" customWidth="1"/>
    <col min="5" max="5" width="11.33203125" style="20" bestFit="1" customWidth="1"/>
    <col min="6" max="6" width="14.109375" style="20" bestFit="1" customWidth="1"/>
    <col min="7" max="7" width="12" style="20" bestFit="1" customWidth="1"/>
    <col min="8" max="8" width="13.109375" style="20" bestFit="1" customWidth="1"/>
    <col min="9" max="9" width="10.6640625" style="20" bestFit="1" customWidth="1"/>
    <col min="10" max="11" width="8.88671875" style="20" bestFit="1" customWidth="1"/>
    <col min="12" max="12" width="9.109375" style="20"/>
    <col min="13" max="13" width="20" style="20" bestFit="1" customWidth="1"/>
    <col min="14" max="16384" width="9.109375" style="20"/>
  </cols>
  <sheetData>
    <row r="1" spans="1:13" x14ac:dyDescent="0.25">
      <c r="A1" s="35"/>
    </row>
    <row r="2" spans="1:13" x14ac:dyDescent="0.25">
      <c r="A2" s="35"/>
    </row>
    <row r="3" spans="1:13" ht="17.399999999999999" x14ac:dyDescent="0.3">
      <c r="B3" s="57" t="s">
        <v>46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5" spans="1:13" ht="28.5" customHeight="1" x14ac:dyDescent="0.25">
      <c r="B5" s="58" t="s">
        <v>14</v>
      </c>
      <c r="C5" s="59"/>
      <c r="D5" s="58" t="s">
        <v>15</v>
      </c>
      <c r="E5" s="60"/>
      <c r="F5" s="60"/>
      <c r="G5" s="60"/>
      <c r="H5" s="60"/>
      <c r="I5" s="59"/>
      <c r="J5" s="61" t="s">
        <v>16</v>
      </c>
      <c r="K5" s="62"/>
      <c r="L5" s="63"/>
    </row>
    <row r="6" spans="1:13" x14ac:dyDescent="0.25">
      <c r="B6" s="26" t="s">
        <v>17</v>
      </c>
      <c r="C6" s="26" t="s">
        <v>18</v>
      </c>
      <c r="D6" s="27" t="s">
        <v>17</v>
      </c>
      <c r="E6" s="27" t="s">
        <v>18</v>
      </c>
      <c r="F6" s="27" t="s">
        <v>19</v>
      </c>
      <c r="G6" s="27" t="s">
        <v>20</v>
      </c>
      <c r="H6" s="26" t="s">
        <v>21</v>
      </c>
      <c r="I6" s="26" t="s">
        <v>22</v>
      </c>
      <c r="J6" s="27" t="s">
        <v>23</v>
      </c>
      <c r="K6" s="26" t="s">
        <v>24</v>
      </c>
      <c r="L6" s="28"/>
      <c r="M6" s="26" t="s">
        <v>25</v>
      </c>
    </row>
    <row r="7" spans="1:13" x14ac:dyDescent="0.25">
      <c r="B7" s="27" t="s">
        <v>26</v>
      </c>
      <c r="C7" s="27" t="s">
        <v>27</v>
      </c>
      <c r="D7" s="27" t="s">
        <v>26</v>
      </c>
      <c r="E7" s="27" t="s">
        <v>27</v>
      </c>
      <c r="F7" s="27" t="s">
        <v>28</v>
      </c>
      <c r="G7" s="27" t="s">
        <v>29</v>
      </c>
      <c r="H7" s="27" t="s">
        <v>30</v>
      </c>
      <c r="I7" s="27" t="s">
        <v>31</v>
      </c>
      <c r="J7" s="27" t="s">
        <v>32</v>
      </c>
      <c r="K7" s="27" t="s">
        <v>33</v>
      </c>
      <c r="L7" s="29" t="s">
        <v>34</v>
      </c>
      <c r="M7" s="27" t="s">
        <v>35</v>
      </c>
    </row>
    <row r="8" spans="1:13" x14ac:dyDescent="0.25">
      <c r="B8" s="30" t="s">
        <v>36</v>
      </c>
      <c r="C8" s="30" t="s">
        <v>36</v>
      </c>
      <c r="D8" s="30" t="s">
        <v>36</v>
      </c>
      <c r="E8" s="30" t="s">
        <v>36</v>
      </c>
      <c r="F8" s="30" t="s">
        <v>36</v>
      </c>
      <c r="G8" s="30" t="s">
        <v>36</v>
      </c>
      <c r="H8" s="30" t="s">
        <v>36</v>
      </c>
      <c r="I8" s="30" t="s">
        <v>36</v>
      </c>
      <c r="J8" s="30" t="s">
        <v>36</v>
      </c>
      <c r="K8" s="30" t="s">
        <v>36</v>
      </c>
      <c r="L8" s="31" t="s">
        <v>36</v>
      </c>
      <c r="M8" s="30" t="s">
        <v>36</v>
      </c>
    </row>
    <row r="9" spans="1:13" x14ac:dyDescent="0.25">
      <c r="B9" s="38">
        <v>422.22473700842733</v>
      </c>
      <c r="C9" s="38">
        <v>21.052543835506992</v>
      </c>
      <c r="D9" s="38">
        <v>-113.37292101992851</v>
      </c>
      <c r="E9" s="38">
        <v>-7.2406864021669382</v>
      </c>
      <c r="F9" s="38">
        <v>-7.1607615530218256</v>
      </c>
      <c r="G9" s="38">
        <v>-23.286054224812521</v>
      </c>
      <c r="H9" s="38">
        <v>-39.413971690420219</v>
      </c>
      <c r="I9" s="38">
        <v>-6.2354177333616638</v>
      </c>
      <c r="J9" s="38">
        <v>-260.09230357350327</v>
      </c>
      <c r="K9" s="38">
        <v>-7.4919712129946205</v>
      </c>
      <c r="L9" s="39">
        <v>-19.016403386987907</v>
      </c>
      <c r="M9" s="38">
        <v>-40.033209953263167</v>
      </c>
    </row>
    <row r="11" spans="1:13" x14ac:dyDescent="0.25">
      <c r="B11" s="20" t="s">
        <v>52</v>
      </c>
    </row>
    <row r="14" spans="1:13" ht="27" customHeight="1" x14ac:dyDescent="0.25">
      <c r="B14" s="58" t="s">
        <v>14</v>
      </c>
      <c r="C14" s="59"/>
      <c r="D14" s="58" t="s">
        <v>15</v>
      </c>
      <c r="E14" s="60"/>
      <c r="F14" s="60"/>
      <c r="G14" s="60"/>
      <c r="H14" s="60"/>
      <c r="I14" s="59"/>
      <c r="J14" s="61" t="s">
        <v>16</v>
      </c>
      <c r="K14" s="62"/>
      <c r="L14" s="63"/>
    </row>
    <row r="15" spans="1:13" x14ac:dyDescent="0.25">
      <c r="A15" s="26"/>
      <c r="B15" s="26" t="s">
        <v>17</v>
      </c>
      <c r="C15" s="26" t="s">
        <v>18</v>
      </c>
      <c r="D15" s="27" t="s">
        <v>17</v>
      </c>
      <c r="E15" s="27" t="s">
        <v>18</v>
      </c>
      <c r="F15" s="27" t="s">
        <v>19</v>
      </c>
      <c r="G15" s="27" t="s">
        <v>20</v>
      </c>
      <c r="H15" s="26" t="s">
        <v>21</v>
      </c>
      <c r="I15" s="26" t="s">
        <v>22</v>
      </c>
      <c r="J15" s="27" t="s">
        <v>23</v>
      </c>
      <c r="K15" s="26" t="s">
        <v>24</v>
      </c>
      <c r="L15" s="28"/>
      <c r="M15" s="26" t="s">
        <v>53</v>
      </c>
    </row>
    <row r="16" spans="1:13" x14ac:dyDescent="0.25">
      <c r="A16" s="27"/>
      <c r="B16" s="27" t="s">
        <v>26</v>
      </c>
      <c r="C16" s="27" t="s">
        <v>27</v>
      </c>
      <c r="D16" s="27" t="s">
        <v>26</v>
      </c>
      <c r="E16" s="27" t="s">
        <v>27</v>
      </c>
      <c r="F16" s="27" t="s">
        <v>28</v>
      </c>
      <c r="G16" s="27" t="s">
        <v>29</v>
      </c>
      <c r="H16" s="27" t="s">
        <v>30</v>
      </c>
      <c r="I16" s="27" t="s">
        <v>31</v>
      </c>
      <c r="J16" s="27" t="s">
        <v>32</v>
      </c>
      <c r="K16" s="27" t="s">
        <v>33</v>
      </c>
      <c r="L16" s="29" t="s">
        <v>34</v>
      </c>
      <c r="M16" s="27" t="s">
        <v>54</v>
      </c>
    </row>
    <row r="17" spans="1:13" x14ac:dyDescent="0.25">
      <c r="A17" s="30" t="s">
        <v>37</v>
      </c>
      <c r="B17" s="30" t="s">
        <v>36</v>
      </c>
      <c r="C17" s="30" t="s">
        <v>36</v>
      </c>
      <c r="D17" s="30" t="s">
        <v>36</v>
      </c>
      <c r="E17" s="30" t="s">
        <v>36</v>
      </c>
      <c r="F17" s="30" t="s">
        <v>36</v>
      </c>
      <c r="G17" s="30" t="s">
        <v>36</v>
      </c>
      <c r="H17" s="30" t="s">
        <v>36</v>
      </c>
      <c r="I17" s="30" t="s">
        <v>36</v>
      </c>
      <c r="J17" s="30" t="s">
        <v>36</v>
      </c>
      <c r="K17" s="30" t="s">
        <v>36</v>
      </c>
      <c r="L17" s="31" t="s">
        <v>36</v>
      </c>
      <c r="M17" s="30" t="s">
        <v>36</v>
      </c>
    </row>
    <row r="18" spans="1:13" x14ac:dyDescent="0.25">
      <c r="A18" s="32">
        <v>2018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</row>
    <row r="19" spans="1:13" x14ac:dyDescent="0.25">
      <c r="A19" s="32">
        <v>2019</v>
      </c>
      <c r="B19" s="40">
        <v>44.925202422025308</v>
      </c>
      <c r="C19" s="40">
        <v>1.284852158331081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-2.5492499999999998</v>
      </c>
      <c r="J19" s="40">
        <v>-18.410000000000082</v>
      </c>
      <c r="K19" s="40">
        <v>-0.7099999999999973</v>
      </c>
      <c r="L19" s="40">
        <v>-1.0000000000000009E-2</v>
      </c>
      <c r="M19" s="40">
        <v>24.53080458035631</v>
      </c>
    </row>
    <row r="20" spans="1:13" x14ac:dyDescent="0.25">
      <c r="A20" s="32">
        <v>2020</v>
      </c>
      <c r="B20" s="40">
        <v>50.414294682789105</v>
      </c>
      <c r="C20" s="40">
        <v>1.075405609439358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-2.6257275</v>
      </c>
      <c r="J20" s="40">
        <v>-17.589999999999918</v>
      </c>
      <c r="K20" s="40">
        <v>-0.93999999999999773</v>
      </c>
      <c r="L20" s="40">
        <v>-1.0000000000000009E-2</v>
      </c>
      <c r="M20" s="40">
        <v>30.323972792228549</v>
      </c>
    </row>
    <row r="21" spans="1:13" x14ac:dyDescent="0.25">
      <c r="A21" s="32">
        <v>2021</v>
      </c>
      <c r="B21" s="40">
        <v>47.207882342103346</v>
      </c>
      <c r="C21" s="40">
        <v>1.1943491755097171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-2.6881084199999989</v>
      </c>
      <c r="J21" s="40">
        <v>-17.019999999999982</v>
      </c>
      <c r="K21" s="40">
        <v>-2.0200000000000031</v>
      </c>
      <c r="L21" s="40">
        <v>-1.0000000000000009E-2</v>
      </c>
      <c r="M21" s="40">
        <v>26.664123097613075</v>
      </c>
    </row>
    <row r="22" spans="1:13" x14ac:dyDescent="0.25">
      <c r="A22" s="32">
        <v>2022</v>
      </c>
      <c r="B22" s="40">
        <v>44.819595125040095</v>
      </c>
      <c r="C22" s="40">
        <v>1.2328491980137701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-15.949999999999818</v>
      </c>
      <c r="K22" s="40">
        <v>-1.1000000000000085</v>
      </c>
      <c r="L22" s="40">
        <v>-2.0000000000000018E-2</v>
      </c>
      <c r="M22" s="40">
        <v>28.982444323054036</v>
      </c>
    </row>
    <row r="23" spans="1:13" x14ac:dyDescent="0.25">
      <c r="A23" s="32">
        <v>2023</v>
      </c>
      <c r="B23" s="40">
        <v>42.741710866195135</v>
      </c>
      <c r="C23" s="40">
        <v>1.4152627684976116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-2.8344251116634993</v>
      </c>
      <c r="J23" s="40">
        <v>-19.269999999999982</v>
      </c>
      <c r="K23" s="40">
        <v>-0.52000000000000313</v>
      </c>
      <c r="L23" s="40">
        <v>-1.0000000000000009E-2</v>
      </c>
      <c r="M23" s="40">
        <v>21.522548523029261</v>
      </c>
    </row>
    <row r="24" spans="1:13" x14ac:dyDescent="0.25">
      <c r="A24" s="32">
        <v>2024</v>
      </c>
      <c r="B24" s="40">
        <v>40.897601883579213</v>
      </c>
      <c r="C24" s="40">
        <v>1.4486056170309025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-17.940000000000055</v>
      </c>
      <c r="K24" s="40">
        <v>-0.92999999999999261</v>
      </c>
      <c r="L24" s="40">
        <v>0</v>
      </c>
      <c r="M24" s="40">
        <v>23.476207500610066</v>
      </c>
    </row>
    <row r="25" spans="1:13" x14ac:dyDescent="0.25">
      <c r="A25" s="32">
        <v>2025</v>
      </c>
      <c r="B25" s="40">
        <v>39.513755061461339</v>
      </c>
      <c r="C25" s="40">
        <v>1.8919535846275415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-19.4699999999998</v>
      </c>
      <c r="K25" s="40">
        <v>-0.96999999999999886</v>
      </c>
      <c r="L25" s="40">
        <v>0</v>
      </c>
      <c r="M25" s="40">
        <v>20.965708646089084</v>
      </c>
    </row>
    <row r="26" spans="1:13" x14ac:dyDescent="0.25">
      <c r="A26" s="32">
        <v>2026</v>
      </c>
      <c r="B26" s="40">
        <v>38.359333375868594</v>
      </c>
      <c r="C26" s="40">
        <v>1.9088750503429122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-22.170000000000073</v>
      </c>
      <c r="K26" s="40">
        <v>-1.0100000000000051</v>
      </c>
      <c r="L26" s="40">
        <v>-1.0000000000000009E-2</v>
      </c>
      <c r="M26" s="40">
        <v>17.078208426211429</v>
      </c>
    </row>
    <row r="27" spans="1:13" x14ac:dyDescent="0.25">
      <c r="A27" s="32">
        <v>2027</v>
      </c>
      <c r="B27" s="40">
        <v>37.204873531155648</v>
      </c>
      <c r="C27" s="40">
        <v>2.0712969845383604</v>
      </c>
      <c r="D27" s="40">
        <v>0</v>
      </c>
      <c r="E27" s="40">
        <v>0</v>
      </c>
      <c r="F27" s="40">
        <v>0</v>
      </c>
      <c r="G27" s="40">
        <v>0</v>
      </c>
      <c r="H27" s="40">
        <v>-6.6709528778384124</v>
      </c>
      <c r="I27" s="40">
        <v>-2.3877349264075174</v>
      </c>
      <c r="J27" s="40">
        <v>-22.630000000000109</v>
      </c>
      <c r="K27" s="40">
        <v>-0.93999999999999773</v>
      </c>
      <c r="L27" s="40">
        <v>-2.0000000000000018E-2</v>
      </c>
      <c r="M27" s="40">
        <v>6.6274827114479713</v>
      </c>
    </row>
    <row r="28" spans="1:13" x14ac:dyDescent="0.25">
      <c r="A28" s="32">
        <v>2028</v>
      </c>
      <c r="B28" s="40">
        <v>36.050413686442702</v>
      </c>
      <c r="C28" s="40">
        <v>1.9798281366950028</v>
      </c>
      <c r="D28" s="40">
        <v>-124.289142390227</v>
      </c>
      <c r="E28" s="40">
        <v>-4.9387402568852359</v>
      </c>
      <c r="F28" s="40">
        <v>-7.9530721356687799</v>
      </c>
      <c r="G28" s="40">
        <v>0</v>
      </c>
      <c r="H28" s="40">
        <v>-6.6709528778384124</v>
      </c>
      <c r="I28" s="40">
        <v>8.144133258825379</v>
      </c>
      <c r="J28" s="40">
        <v>-23.960000000000036</v>
      </c>
      <c r="K28" s="40">
        <v>-0.22000000000000597</v>
      </c>
      <c r="L28" s="40">
        <v>-0.33999999999999631</v>
      </c>
      <c r="M28" s="40">
        <v>-122.19753257865638</v>
      </c>
    </row>
    <row r="29" spans="1:13" x14ac:dyDescent="0.25">
      <c r="A29" s="32">
        <v>2029</v>
      </c>
      <c r="B29" s="40">
        <v>34.895953841729757</v>
      </c>
      <c r="C29" s="40">
        <v>1.9871660939298401</v>
      </c>
      <c r="D29" s="40">
        <v>-67.450740608539434</v>
      </c>
      <c r="E29" s="40">
        <v>-9.2683768279364642E-3</v>
      </c>
      <c r="F29" s="40">
        <v>-4.1891132891444549</v>
      </c>
      <c r="G29" s="40">
        <v>0</v>
      </c>
      <c r="H29" s="40">
        <v>-6.6709528778384124</v>
      </c>
      <c r="I29" s="40">
        <v>0</v>
      </c>
      <c r="J29" s="40">
        <v>-24.849999999999909</v>
      </c>
      <c r="K29" s="40">
        <v>-1.0499999999999972</v>
      </c>
      <c r="L29" s="40">
        <v>-0.32999999999999829</v>
      </c>
      <c r="M29" s="40">
        <v>-67.666955216690553</v>
      </c>
    </row>
    <row r="30" spans="1:13" x14ac:dyDescent="0.25">
      <c r="A30" s="32">
        <v>2030</v>
      </c>
      <c r="B30" s="40">
        <v>33.741493997016804</v>
      </c>
      <c r="C30" s="40">
        <v>1.9897340031392685</v>
      </c>
      <c r="D30" s="40">
        <v>9.5821692973254926</v>
      </c>
      <c r="E30" s="40">
        <v>-2.8019009399456039</v>
      </c>
      <c r="F30" s="40">
        <v>0.6406137898910238</v>
      </c>
      <c r="G30" s="40">
        <v>-12.696788879082888</v>
      </c>
      <c r="H30" s="40">
        <v>-6.6709528778384124</v>
      </c>
      <c r="I30" s="40">
        <v>-0.36356902614577552</v>
      </c>
      <c r="J30" s="40">
        <v>-22.449999999999818</v>
      </c>
      <c r="K30" s="40">
        <v>-1.6400000000000006</v>
      </c>
      <c r="L30" s="40">
        <v>-0.61999999999999034</v>
      </c>
      <c r="M30" s="40">
        <v>-1.2892006356399044</v>
      </c>
    </row>
    <row r="31" spans="1:13" x14ac:dyDescent="0.25">
      <c r="A31" s="32">
        <v>2031</v>
      </c>
      <c r="B31" s="40">
        <v>32.587034152303865</v>
      </c>
      <c r="C31" s="40">
        <v>2.18057747921622</v>
      </c>
      <c r="D31" s="40">
        <v>-2.6921091769855252</v>
      </c>
      <c r="E31" s="40">
        <v>2.6524067345532778</v>
      </c>
      <c r="F31" s="40">
        <v>-0.1538629561627296</v>
      </c>
      <c r="G31" s="40">
        <v>0.42561749034134522</v>
      </c>
      <c r="H31" s="40">
        <v>-6.6709528778384124</v>
      </c>
      <c r="I31" s="40">
        <v>0</v>
      </c>
      <c r="J31" s="40">
        <v>-24.170000000000073</v>
      </c>
      <c r="K31" s="40">
        <v>-0.26000000000001933</v>
      </c>
      <c r="L31" s="40">
        <v>-0.98000000000001819</v>
      </c>
      <c r="M31" s="40">
        <v>2.9187108454279347</v>
      </c>
    </row>
    <row r="32" spans="1:13" x14ac:dyDescent="0.25">
      <c r="A32" s="32">
        <v>2032</v>
      </c>
      <c r="B32" s="40">
        <v>31.432574307590912</v>
      </c>
      <c r="C32" s="40">
        <v>2.025825429403187</v>
      </c>
      <c r="D32" s="40">
        <v>-9.7113936650997061</v>
      </c>
      <c r="E32" s="40">
        <v>-4.2610361302885487</v>
      </c>
      <c r="F32" s="40">
        <v>-0.59853590943903257</v>
      </c>
      <c r="G32" s="40">
        <v>-2.4304814381323112</v>
      </c>
      <c r="H32" s="40">
        <v>-6.6709528778384124</v>
      </c>
      <c r="I32" s="40">
        <v>0</v>
      </c>
      <c r="J32" s="40">
        <v>-24.320000000000164</v>
      </c>
      <c r="K32" s="40">
        <v>0.11999999999999034</v>
      </c>
      <c r="L32" s="40">
        <v>-1.3199999999999932</v>
      </c>
      <c r="M32" s="40">
        <v>-15.734000283804082</v>
      </c>
    </row>
    <row r="33" spans="1:13" x14ac:dyDescent="0.25">
      <c r="A33" s="32">
        <v>2033</v>
      </c>
      <c r="B33" s="40">
        <v>30.278114462877966</v>
      </c>
      <c r="C33" s="40">
        <v>2.0684552941873093</v>
      </c>
      <c r="D33" s="40">
        <v>-9.4262543233147653</v>
      </c>
      <c r="E33" s="40">
        <v>-0.71148884062563411</v>
      </c>
      <c r="F33" s="40">
        <v>-0.58413365812381102</v>
      </c>
      <c r="G33" s="40">
        <v>-3.5194062641354122</v>
      </c>
      <c r="H33" s="40">
        <v>-6.6709528778384124</v>
      </c>
      <c r="I33" s="40">
        <v>0</v>
      </c>
      <c r="J33" s="40">
        <v>-24.289999999999964</v>
      </c>
      <c r="K33" s="40">
        <v>-0.14000000000001478</v>
      </c>
      <c r="L33" s="40">
        <v>-1.7099999999999795</v>
      </c>
      <c r="M33" s="40">
        <v>-14.705666206972719</v>
      </c>
    </row>
    <row r="34" spans="1:13" x14ac:dyDescent="0.25">
      <c r="A34" s="32">
        <v>2034</v>
      </c>
      <c r="B34" s="40">
        <v>29.1349115586269</v>
      </c>
      <c r="C34" s="40">
        <v>2.1230084895033037</v>
      </c>
      <c r="D34" s="40">
        <v>-9.1438557835956544</v>
      </c>
      <c r="E34" s="40">
        <v>9.3156465896626628E-2</v>
      </c>
      <c r="F34" s="40">
        <v>-0.56641007016334299</v>
      </c>
      <c r="G34" s="40">
        <v>-10.416422027984751</v>
      </c>
      <c r="H34" s="40">
        <v>-6.6709528778384124</v>
      </c>
      <c r="I34" s="40">
        <v>0</v>
      </c>
      <c r="J34" s="40">
        <v>-24.519999999999982</v>
      </c>
      <c r="K34" s="40">
        <v>-0.44999999999998863</v>
      </c>
      <c r="L34" s="40">
        <v>-2.1899999999999977</v>
      </c>
      <c r="M34" s="40">
        <v>-22.606564245555301</v>
      </c>
    </row>
    <row r="35" spans="1:13" x14ac:dyDescent="0.25">
      <c r="A35" s="32">
        <v>2035</v>
      </c>
      <c r="B35" s="40">
        <v>28.014260694419793</v>
      </c>
      <c r="C35" s="40">
        <v>2.3226955985727598</v>
      </c>
      <c r="D35" s="40">
        <v>-8.8639909815628926</v>
      </c>
      <c r="E35" s="40">
        <v>2.3915239609428944</v>
      </c>
      <c r="F35" s="40">
        <v>-0.54235132124804863</v>
      </c>
      <c r="G35" s="40">
        <v>0.41295322529630596</v>
      </c>
      <c r="H35" s="40">
        <v>-6.6709528778384124</v>
      </c>
      <c r="I35" s="40">
        <v>0</v>
      </c>
      <c r="J35" s="40">
        <v>-25.900000000000546</v>
      </c>
      <c r="K35" s="40">
        <v>-0.13999999999998636</v>
      </c>
      <c r="L35" s="40">
        <v>-2.7800000000000296</v>
      </c>
      <c r="M35" s="40">
        <v>-11.755861701418162</v>
      </c>
    </row>
    <row r="36" spans="1:13" x14ac:dyDescent="0.25">
      <c r="A36" s="32">
        <v>2036</v>
      </c>
      <c r="B36" s="40">
        <v>26.904866770674573</v>
      </c>
      <c r="C36" s="40">
        <v>2.2454357818974868</v>
      </c>
      <c r="D36" s="40">
        <v>-8.5372499986697221</v>
      </c>
      <c r="E36" s="40">
        <v>-2.0589913926419641</v>
      </c>
      <c r="F36" s="40">
        <v>-0.51599250954829046</v>
      </c>
      <c r="G36" s="40">
        <v>-21.40420313079882</v>
      </c>
      <c r="H36" s="40">
        <v>-6.6709528778384124</v>
      </c>
      <c r="I36" s="40">
        <v>0</v>
      </c>
      <c r="J36" s="40">
        <v>-26.409999999999854</v>
      </c>
      <c r="K36" s="40">
        <v>-0.15999999999999659</v>
      </c>
      <c r="L36" s="40">
        <v>-3.0999999999999091</v>
      </c>
      <c r="M36" s="40">
        <v>-39.707087356924909</v>
      </c>
    </row>
    <row r="37" spans="1:13" x14ac:dyDescent="0.25">
      <c r="A37" s="32">
        <v>2037</v>
      </c>
      <c r="B37" s="40">
        <v>25.79547284692935</v>
      </c>
      <c r="C37" s="40">
        <v>2.391381154261476</v>
      </c>
      <c r="D37" s="40">
        <v>-8.1587540638697647</v>
      </c>
      <c r="E37" s="40">
        <v>0.90641419892947539</v>
      </c>
      <c r="F37" s="40">
        <v>-0.49086207719868469</v>
      </c>
      <c r="G37" s="40">
        <v>-9.9968678407862939</v>
      </c>
      <c r="H37" s="40">
        <v>-6.6709528778384124</v>
      </c>
      <c r="I37" s="40">
        <v>0</v>
      </c>
      <c r="J37" s="40">
        <v>-26.289999999999964</v>
      </c>
      <c r="K37" s="40">
        <v>-0.28000000000000114</v>
      </c>
      <c r="L37" s="40">
        <v>-3.3600000000000136</v>
      </c>
      <c r="M37" s="40">
        <v>-26.154168659572832</v>
      </c>
    </row>
    <row r="38" spans="1:13" x14ac:dyDescent="0.25">
      <c r="A38" s="32">
        <v>2038</v>
      </c>
      <c r="B38" s="40">
        <v>26.402543222323903</v>
      </c>
      <c r="C38" s="40">
        <v>2.3419930417728039</v>
      </c>
      <c r="D38" s="40">
        <v>-7.7822481224849298</v>
      </c>
      <c r="E38" s="40">
        <v>-12.815136509376046</v>
      </c>
      <c r="F38" s="40">
        <v>-0.46608852769058018</v>
      </c>
      <c r="G38" s="40">
        <v>1.8759593747076053</v>
      </c>
      <c r="H38" s="40">
        <v>-6.6709528778384124</v>
      </c>
      <c r="I38" s="40">
        <v>0</v>
      </c>
      <c r="J38" s="40">
        <v>-27.399999999999636</v>
      </c>
      <c r="K38" s="40">
        <v>0.21999999999999886</v>
      </c>
      <c r="L38" s="40">
        <v>-3.7799999999999727</v>
      </c>
      <c r="M38" s="40">
        <v>-28.073930398585269</v>
      </c>
    </row>
    <row r="39" spans="1:13" x14ac:dyDescent="0.25">
      <c r="A39" s="32">
        <v>2039</v>
      </c>
      <c r="B39" s="40">
        <v>25.139436077760195</v>
      </c>
      <c r="C39" s="40">
        <v>2.3821105796361022</v>
      </c>
      <c r="D39" s="40">
        <v>-7.4129681430895289</v>
      </c>
      <c r="E39" s="40">
        <v>11.94961182901455</v>
      </c>
      <c r="F39" s="40">
        <v>-0.44130416355091029</v>
      </c>
      <c r="G39" s="40">
        <v>4.764816748048986</v>
      </c>
      <c r="H39" s="40">
        <v>-6.6709528778384124</v>
      </c>
      <c r="I39" s="40">
        <v>0</v>
      </c>
      <c r="J39" s="40">
        <v>-26.739999999999782</v>
      </c>
      <c r="K39" s="40">
        <v>-0.28000000000000114</v>
      </c>
      <c r="L39" s="40">
        <v>-4.1299999999999955</v>
      </c>
      <c r="M39" s="40">
        <v>-1.4392499500188016</v>
      </c>
    </row>
    <row r="40" spans="1:13" x14ac:dyDescent="0.25">
      <c r="A40" s="32">
        <v>2040</v>
      </c>
      <c r="B40" s="40">
        <v>23.876328933196486</v>
      </c>
      <c r="C40" s="40">
        <v>2.4200274810273132</v>
      </c>
      <c r="D40" s="40">
        <v>-7.0447228671710036</v>
      </c>
      <c r="E40" s="40">
        <v>-6.0817782532838436</v>
      </c>
      <c r="F40" s="40">
        <v>-0.41651979941126172</v>
      </c>
      <c r="G40" s="40">
        <v>-8.4718031253244703</v>
      </c>
      <c r="H40" s="40">
        <v>-6.6709528778384124</v>
      </c>
      <c r="I40" s="40">
        <v>0</v>
      </c>
      <c r="J40" s="40">
        <v>-28.8100000000004</v>
      </c>
      <c r="K40" s="40">
        <v>-0.16999999999998749</v>
      </c>
      <c r="L40" s="40">
        <v>-4.8099999999999454</v>
      </c>
      <c r="M40" s="40">
        <v>-36.179420508805521</v>
      </c>
    </row>
    <row r="41" spans="1:13" x14ac:dyDescent="0.25">
      <c r="A41" s="32">
        <v>2041</v>
      </c>
      <c r="B41" s="40">
        <v>22.613221788632778</v>
      </c>
      <c r="C41" s="40">
        <v>2.4586200438096739</v>
      </c>
      <c r="D41" s="40">
        <v>-6.6764775912527057</v>
      </c>
      <c r="E41" s="40">
        <v>2.3351660172220292</v>
      </c>
      <c r="F41" s="40">
        <v>-0.39173543527158472</v>
      </c>
      <c r="G41" s="40">
        <v>-1.0269035146056638</v>
      </c>
      <c r="H41" s="40">
        <v>-6.6709528778384124</v>
      </c>
      <c r="I41" s="40">
        <v>0</v>
      </c>
      <c r="J41" s="40">
        <v>-29.010000000000218</v>
      </c>
      <c r="K41" s="40">
        <v>0.50999999999999091</v>
      </c>
      <c r="L41" s="40">
        <v>-5.2699999999999818</v>
      </c>
      <c r="M41" s="40">
        <v>-21.129061569304096</v>
      </c>
    </row>
    <row r="42" spans="1:13" x14ac:dyDescent="0.25">
      <c r="A42" s="32">
        <v>2042</v>
      </c>
      <c r="B42" s="40">
        <v>21.350114644069066</v>
      </c>
      <c r="C42" s="40">
        <v>2.6744642109443775</v>
      </c>
      <c r="D42" s="40">
        <v>-6.3082323153341804</v>
      </c>
      <c r="E42" s="40">
        <v>-2.8550140471542846</v>
      </c>
      <c r="F42" s="40">
        <v>-0.36695107113192194</v>
      </c>
      <c r="G42" s="40">
        <v>-2.2613455064351058</v>
      </c>
      <c r="H42" s="40">
        <v>-6.6709528778384124</v>
      </c>
      <c r="I42" s="40">
        <v>0</v>
      </c>
      <c r="J42" s="40">
        <v>-28.729999999999563</v>
      </c>
      <c r="K42" s="40">
        <v>0.23999999999998067</v>
      </c>
      <c r="L42" s="40">
        <v>-5.8299999999999272</v>
      </c>
      <c r="M42" s="40">
        <v>-28.757916962879971</v>
      </c>
    </row>
    <row r="43" spans="1:13" x14ac:dyDescent="0.25">
      <c r="A43" s="32">
        <v>2043</v>
      </c>
      <c r="B43" s="40">
        <v>20.087007499505354</v>
      </c>
      <c r="C43" s="40">
        <v>2.7682992699854214</v>
      </c>
      <c r="D43" s="40">
        <v>-5.9399870394158825</v>
      </c>
      <c r="E43" s="40">
        <v>3.060036826788064</v>
      </c>
      <c r="F43" s="40">
        <v>-0.37527389161581937</v>
      </c>
      <c r="G43" s="40">
        <v>-9.3660395660214135</v>
      </c>
      <c r="H43" s="40">
        <v>-6.6709528778384124</v>
      </c>
      <c r="I43" s="40">
        <v>0</v>
      </c>
      <c r="J43" s="40">
        <v>-29.710000000000036</v>
      </c>
      <c r="K43" s="40">
        <v>0.3499999999999801</v>
      </c>
      <c r="L43" s="40">
        <v>-6.5599999999999454</v>
      </c>
      <c r="M43" s="40">
        <v>-32.356909778612689</v>
      </c>
    </row>
    <row r="44" spans="1:13" x14ac:dyDescent="0.25">
      <c r="A44" s="32">
        <v>2044</v>
      </c>
      <c r="B44" s="40">
        <v>19.021093668885403</v>
      </c>
      <c r="C44" s="40">
        <v>2.6024448980086183</v>
      </c>
      <c r="D44" s="40">
        <v>-5.5717417634973572</v>
      </c>
      <c r="E44" s="40">
        <v>-5.6184395312942144</v>
      </c>
      <c r="F44" s="40">
        <v>-0.41615398077529164</v>
      </c>
      <c r="G44" s="40">
        <v>-12.710425805432578</v>
      </c>
      <c r="H44" s="40">
        <v>-6.6709528778384124</v>
      </c>
      <c r="I44" s="40">
        <v>0</v>
      </c>
      <c r="J44" s="40">
        <v>-31.009999999999309</v>
      </c>
      <c r="K44" s="40">
        <v>0.34000000000000341</v>
      </c>
      <c r="L44" s="40">
        <v>-7.5899999999999181</v>
      </c>
      <c r="M44" s="40">
        <v>-47.624175391943055</v>
      </c>
    </row>
    <row r="45" spans="1:13" x14ac:dyDescent="0.25">
      <c r="A45" s="32">
        <v>2045</v>
      </c>
      <c r="B45" s="40">
        <v>17.994618501054198</v>
      </c>
      <c r="C45" s="40">
        <v>2.6546731322509149</v>
      </c>
      <c r="D45" s="40">
        <v>-5.2034964875790592</v>
      </c>
      <c r="E45" s="40">
        <v>4.0622823988333465</v>
      </c>
      <c r="F45" s="40">
        <v>-0.42248812562687021</v>
      </c>
      <c r="G45" s="40">
        <v>12.543859381229311</v>
      </c>
      <c r="H45" s="40">
        <v>-6.6709528778384124</v>
      </c>
      <c r="I45" s="40">
        <v>0</v>
      </c>
      <c r="J45" s="40">
        <v>-30.75</v>
      </c>
      <c r="K45" s="40">
        <v>0.63999999999998636</v>
      </c>
      <c r="L45" s="40">
        <v>-8.3300000000001546</v>
      </c>
      <c r="M45" s="40">
        <v>-13.481504077676743</v>
      </c>
    </row>
    <row r="46" spans="1:13" x14ac:dyDescent="0.25">
      <c r="A46" s="32">
        <v>2046</v>
      </c>
      <c r="B46" s="40">
        <v>16.968143333222994</v>
      </c>
      <c r="C46" s="40">
        <v>2.7081065164655924</v>
      </c>
      <c r="D46" s="40">
        <v>-4.8352512116607613</v>
      </c>
      <c r="E46" s="40">
        <v>-14.926310861161738</v>
      </c>
      <c r="F46" s="40">
        <v>-0.39824325847288833</v>
      </c>
      <c r="G46" s="40">
        <v>4.507111795869946</v>
      </c>
      <c r="H46" s="40">
        <v>-6.6709528778384124</v>
      </c>
      <c r="I46" s="40">
        <v>0</v>
      </c>
      <c r="J46" s="40">
        <v>-28.239999999999782</v>
      </c>
      <c r="K46" s="40">
        <v>-0.26000000000001933</v>
      </c>
      <c r="L46" s="40">
        <v>-8.3700000000001182</v>
      </c>
      <c r="M46" s="40">
        <v>-39.51739656357519</v>
      </c>
    </row>
    <row r="47" spans="1:13" x14ac:dyDescent="0.25">
      <c r="A47" s="32">
        <v>2047</v>
      </c>
      <c r="B47" s="40">
        <v>15.941668165391789</v>
      </c>
      <c r="C47" s="40">
        <v>2.5797117001605772</v>
      </c>
      <c r="D47" s="40">
        <v>-4.467005935742236</v>
      </c>
      <c r="E47" s="40">
        <v>8.2333971198788305</v>
      </c>
      <c r="F47" s="40">
        <v>-0.38038983857140352</v>
      </c>
      <c r="G47" s="40">
        <v>-30.803253921105011</v>
      </c>
      <c r="H47" s="40">
        <v>-6.6709528778384124</v>
      </c>
      <c r="I47" s="40">
        <v>0</v>
      </c>
      <c r="J47" s="40">
        <v>-31.440000000000509</v>
      </c>
      <c r="K47" s="40">
        <v>0.32999999999999829</v>
      </c>
      <c r="L47" s="40">
        <v>-10.309999999999945</v>
      </c>
      <c r="M47" s="40">
        <v>-56.986825587826324</v>
      </c>
    </row>
    <row r="48" spans="1:13" x14ac:dyDescent="0.25">
      <c r="A48" s="32">
        <v>2048</v>
      </c>
      <c r="B48" s="40">
        <v>14.91519299756059</v>
      </c>
      <c r="C48" s="40">
        <v>2.4536053747527786</v>
      </c>
      <c r="D48" s="40">
        <v>-4.4914726401632379</v>
      </c>
      <c r="E48" s="40">
        <v>3.9614802679070209</v>
      </c>
      <c r="F48" s="40">
        <v>-0.36572673498039876</v>
      </c>
      <c r="G48" s="40">
        <v>0.74267596325796603</v>
      </c>
      <c r="H48" s="40">
        <v>-6.6709528778384124</v>
      </c>
      <c r="I48" s="40">
        <v>0</v>
      </c>
      <c r="J48" s="40">
        <v>-33.369999999999891</v>
      </c>
      <c r="K48" s="40">
        <v>1.0099999999999909</v>
      </c>
      <c r="L48" s="40">
        <v>-12</v>
      </c>
      <c r="M48" s="40">
        <v>-33.815197649503595</v>
      </c>
    </row>
    <row r="49" spans="1:13" x14ac:dyDescent="0.25">
      <c r="A49" s="32">
        <v>2049</v>
      </c>
      <c r="B49" s="40">
        <v>7.0231347412983824</v>
      </c>
      <c r="C49" s="40">
        <v>2.3333871016844303</v>
      </c>
      <c r="D49" s="40">
        <v>-4.900621060224239</v>
      </c>
      <c r="E49" s="40">
        <v>-1.1498575661818649</v>
      </c>
      <c r="F49" s="40">
        <v>-0.35106363138935137</v>
      </c>
      <c r="G49" s="40">
        <v>5.286619274793793</v>
      </c>
      <c r="H49" s="40">
        <v>-6.6709528778384124</v>
      </c>
      <c r="I49" s="40">
        <v>0</v>
      </c>
      <c r="J49" s="40">
        <v>-33.840437120768911</v>
      </c>
      <c r="K49" s="40">
        <v>1.0352499999999907</v>
      </c>
      <c r="L49" s="40">
        <v>-13.41228378797814</v>
      </c>
      <c r="M49" s="40">
        <v>-44.646824926604324</v>
      </c>
    </row>
    <row r="50" spans="1:13" ht="14.4" thickBot="1" x14ac:dyDescent="0.3">
      <c r="A50" s="32">
        <v>2050</v>
      </c>
      <c r="B50" s="41">
        <v>0</v>
      </c>
      <c r="C50" s="41">
        <v>0</v>
      </c>
      <c r="D50" s="41">
        <v>-4.9015285663267605</v>
      </c>
      <c r="E50" s="41">
        <v>-15.415705957715787</v>
      </c>
      <c r="F50" s="41">
        <v>-0.3364005277983324</v>
      </c>
      <c r="G50" s="41">
        <v>-5.3350314519097424</v>
      </c>
      <c r="H50" s="41">
        <v>-6.6709528778384124</v>
      </c>
      <c r="I50" s="41">
        <v>0</v>
      </c>
      <c r="J50" s="41">
        <v>-34.317506278835026</v>
      </c>
      <c r="K50" s="41">
        <v>1.0611312500000167</v>
      </c>
      <c r="L50" s="41">
        <v>-14.990779700771782</v>
      </c>
      <c r="M50" s="41">
        <v>-80.90677411119583</v>
      </c>
    </row>
    <row r="51" spans="1:13" ht="14.4" thickBot="1" x14ac:dyDescent="0.3">
      <c r="A51" s="20" t="s">
        <v>39</v>
      </c>
      <c r="B51" s="42">
        <v>422.22473700842733</v>
      </c>
      <c r="C51" s="43">
        <v>21.052543835506992</v>
      </c>
      <c r="D51" s="43">
        <v>-113.37292101992851</v>
      </c>
      <c r="E51" s="43">
        <v>-7.2406864021669382</v>
      </c>
      <c r="F51" s="43">
        <v>-7.1607615530218256</v>
      </c>
      <c r="G51" s="43">
        <v>-23.286054224812521</v>
      </c>
      <c r="H51" s="43">
        <v>-39.413971690420219</v>
      </c>
      <c r="I51" s="43">
        <v>-6.2354177333616638</v>
      </c>
      <c r="J51" s="43">
        <v>-260.09230357350327</v>
      </c>
      <c r="K51" s="43">
        <v>-7.4919712129946205</v>
      </c>
      <c r="L51" s="43">
        <v>-19.016403386987907</v>
      </c>
      <c r="M51" s="44">
        <v>-40.033209953263302</v>
      </c>
    </row>
  </sheetData>
  <mergeCells count="7">
    <mergeCell ref="B5:C5"/>
    <mergeCell ref="D5:I5"/>
    <mergeCell ref="J5:L5"/>
    <mergeCell ref="B3:M3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zoomScaleNormal="100" workbookViewId="0">
      <selection sqref="A1:A2"/>
    </sheetView>
  </sheetViews>
  <sheetFormatPr defaultColWidth="9.109375" defaultRowHeight="13.8" x14ac:dyDescent="0.25"/>
  <cols>
    <col min="1" max="1" width="10.44140625" style="20" bestFit="1" customWidth="1"/>
    <col min="2" max="2" width="10.88671875" style="20" customWidth="1"/>
    <col min="3" max="3" width="11.33203125" style="20" bestFit="1" customWidth="1"/>
    <col min="4" max="4" width="10.109375" style="20" bestFit="1" customWidth="1"/>
    <col min="5" max="5" width="11.33203125" style="20" bestFit="1" customWidth="1"/>
    <col min="6" max="6" width="14.109375" style="20" bestFit="1" customWidth="1"/>
    <col min="7" max="7" width="12" style="20" bestFit="1" customWidth="1"/>
    <col min="8" max="8" width="13.109375" style="20" bestFit="1" customWidth="1"/>
    <col min="9" max="9" width="10.6640625" style="20" bestFit="1" customWidth="1"/>
    <col min="10" max="11" width="8.88671875" style="20" bestFit="1" customWidth="1"/>
    <col min="12" max="12" width="9.109375" style="20"/>
    <col min="13" max="13" width="20" style="20" bestFit="1" customWidth="1"/>
    <col min="14" max="16384" width="9.109375" style="20"/>
  </cols>
  <sheetData>
    <row r="1" spans="1:13" x14ac:dyDescent="0.25">
      <c r="A1" s="35"/>
    </row>
    <row r="2" spans="1:13" x14ac:dyDescent="0.25">
      <c r="A2" s="35"/>
    </row>
    <row r="3" spans="1:13" ht="17.399999999999999" x14ac:dyDescent="0.3">
      <c r="B3" s="57" t="s">
        <v>47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5" spans="1:13" ht="28.5" customHeight="1" x14ac:dyDescent="0.25">
      <c r="B5" s="58" t="s">
        <v>14</v>
      </c>
      <c r="C5" s="59"/>
      <c r="D5" s="58" t="s">
        <v>15</v>
      </c>
      <c r="E5" s="60"/>
      <c r="F5" s="60"/>
      <c r="G5" s="60"/>
      <c r="H5" s="60"/>
      <c r="I5" s="59"/>
      <c r="J5" s="61" t="s">
        <v>16</v>
      </c>
      <c r="K5" s="62"/>
      <c r="L5" s="63"/>
    </row>
    <row r="6" spans="1:13" x14ac:dyDescent="0.25">
      <c r="B6" s="26" t="s">
        <v>17</v>
      </c>
      <c r="C6" s="26" t="s">
        <v>18</v>
      </c>
      <c r="D6" s="27" t="s">
        <v>17</v>
      </c>
      <c r="E6" s="27" t="s">
        <v>18</v>
      </c>
      <c r="F6" s="27" t="s">
        <v>19</v>
      </c>
      <c r="G6" s="27" t="s">
        <v>20</v>
      </c>
      <c r="H6" s="26" t="s">
        <v>21</v>
      </c>
      <c r="I6" s="26" t="s">
        <v>22</v>
      </c>
      <c r="J6" s="27" t="s">
        <v>23</v>
      </c>
      <c r="K6" s="26" t="s">
        <v>24</v>
      </c>
      <c r="L6" s="28"/>
      <c r="M6" s="26" t="s">
        <v>25</v>
      </c>
    </row>
    <row r="7" spans="1:13" x14ac:dyDescent="0.25">
      <c r="B7" s="27" t="s">
        <v>26</v>
      </c>
      <c r="C7" s="27" t="s">
        <v>27</v>
      </c>
      <c r="D7" s="27" t="s">
        <v>26</v>
      </c>
      <c r="E7" s="27" t="s">
        <v>27</v>
      </c>
      <c r="F7" s="27" t="s">
        <v>28</v>
      </c>
      <c r="G7" s="27" t="s">
        <v>29</v>
      </c>
      <c r="H7" s="27" t="s">
        <v>30</v>
      </c>
      <c r="I7" s="27" t="s">
        <v>31</v>
      </c>
      <c r="J7" s="27" t="s">
        <v>32</v>
      </c>
      <c r="K7" s="27" t="s">
        <v>33</v>
      </c>
      <c r="L7" s="29" t="s">
        <v>34</v>
      </c>
      <c r="M7" s="27" t="s">
        <v>35</v>
      </c>
    </row>
    <row r="8" spans="1:13" x14ac:dyDescent="0.25">
      <c r="B8" s="30" t="s">
        <v>36</v>
      </c>
      <c r="C8" s="30" t="s">
        <v>36</v>
      </c>
      <c r="D8" s="30" t="s">
        <v>36</v>
      </c>
      <c r="E8" s="30" t="s">
        <v>36</v>
      </c>
      <c r="F8" s="30" t="s">
        <v>36</v>
      </c>
      <c r="G8" s="30" t="s">
        <v>36</v>
      </c>
      <c r="H8" s="30" t="s">
        <v>36</v>
      </c>
      <c r="I8" s="30" t="s">
        <v>36</v>
      </c>
      <c r="J8" s="30" t="s">
        <v>36</v>
      </c>
      <c r="K8" s="30" t="s">
        <v>36</v>
      </c>
      <c r="L8" s="31" t="s">
        <v>36</v>
      </c>
      <c r="M8" s="30" t="s">
        <v>36</v>
      </c>
    </row>
    <row r="9" spans="1:13" x14ac:dyDescent="0.25">
      <c r="B9" s="38">
        <v>422.22473700842733</v>
      </c>
      <c r="C9" s="38">
        <v>21.052543835506992</v>
      </c>
      <c r="D9" s="38">
        <v>-113.37292101992851</v>
      </c>
      <c r="E9" s="38">
        <v>-7.2406864021669382</v>
      </c>
      <c r="F9" s="38">
        <v>-7.1607615530218256</v>
      </c>
      <c r="G9" s="38">
        <v>-23.286054224812521</v>
      </c>
      <c r="H9" s="38">
        <v>-39.413971690420219</v>
      </c>
      <c r="I9" s="38">
        <v>-6.2354177333616638</v>
      </c>
      <c r="J9" s="38">
        <v>-258.92503245508209</v>
      </c>
      <c r="K9" s="38">
        <v>-8.4713420453205188</v>
      </c>
      <c r="L9" s="39">
        <v>-67.938639451278959</v>
      </c>
      <c r="M9" s="38">
        <v>-88.767545731458938</v>
      </c>
    </row>
    <row r="11" spans="1:13" x14ac:dyDescent="0.25">
      <c r="B11" s="20" t="s">
        <v>52</v>
      </c>
    </row>
    <row r="14" spans="1:13" ht="30" customHeight="1" x14ac:dyDescent="0.25">
      <c r="B14" s="58" t="s">
        <v>14</v>
      </c>
      <c r="C14" s="59"/>
      <c r="D14" s="58" t="s">
        <v>15</v>
      </c>
      <c r="E14" s="60"/>
      <c r="F14" s="60"/>
      <c r="G14" s="60"/>
      <c r="H14" s="60"/>
      <c r="I14" s="59"/>
      <c r="J14" s="61" t="s">
        <v>16</v>
      </c>
      <c r="K14" s="62"/>
      <c r="L14" s="63"/>
    </row>
    <row r="15" spans="1:13" x14ac:dyDescent="0.25">
      <c r="A15" s="26"/>
      <c r="B15" s="26" t="s">
        <v>17</v>
      </c>
      <c r="C15" s="26" t="s">
        <v>18</v>
      </c>
      <c r="D15" s="27" t="s">
        <v>17</v>
      </c>
      <c r="E15" s="27" t="s">
        <v>18</v>
      </c>
      <c r="F15" s="27" t="s">
        <v>19</v>
      </c>
      <c r="G15" s="27" t="s">
        <v>20</v>
      </c>
      <c r="H15" s="26" t="s">
        <v>21</v>
      </c>
      <c r="I15" s="26" t="s">
        <v>22</v>
      </c>
      <c r="J15" s="27" t="s">
        <v>23</v>
      </c>
      <c r="K15" s="26" t="s">
        <v>24</v>
      </c>
      <c r="L15" s="28"/>
      <c r="M15" s="26" t="s">
        <v>53</v>
      </c>
    </row>
    <row r="16" spans="1:13" x14ac:dyDescent="0.25">
      <c r="A16" s="27"/>
      <c r="B16" s="27" t="s">
        <v>26</v>
      </c>
      <c r="C16" s="27" t="s">
        <v>27</v>
      </c>
      <c r="D16" s="27" t="s">
        <v>26</v>
      </c>
      <c r="E16" s="27" t="s">
        <v>27</v>
      </c>
      <c r="F16" s="27" t="s">
        <v>28</v>
      </c>
      <c r="G16" s="27" t="s">
        <v>29</v>
      </c>
      <c r="H16" s="27" t="s">
        <v>30</v>
      </c>
      <c r="I16" s="27" t="s">
        <v>31</v>
      </c>
      <c r="J16" s="27" t="s">
        <v>32</v>
      </c>
      <c r="K16" s="27" t="s">
        <v>33</v>
      </c>
      <c r="L16" s="29" t="s">
        <v>34</v>
      </c>
      <c r="M16" s="27" t="s">
        <v>54</v>
      </c>
    </row>
    <row r="17" spans="1:13" x14ac:dyDescent="0.25">
      <c r="A17" s="30" t="s">
        <v>37</v>
      </c>
      <c r="B17" s="30" t="s">
        <v>36</v>
      </c>
      <c r="C17" s="30" t="s">
        <v>36</v>
      </c>
      <c r="D17" s="30" t="s">
        <v>36</v>
      </c>
      <c r="E17" s="30" t="s">
        <v>36</v>
      </c>
      <c r="F17" s="30" t="s">
        <v>36</v>
      </c>
      <c r="G17" s="30" t="s">
        <v>36</v>
      </c>
      <c r="H17" s="30" t="s">
        <v>36</v>
      </c>
      <c r="I17" s="30" t="s">
        <v>36</v>
      </c>
      <c r="J17" s="30" t="s">
        <v>36</v>
      </c>
      <c r="K17" s="30" t="s">
        <v>36</v>
      </c>
      <c r="L17" s="31" t="s">
        <v>36</v>
      </c>
      <c r="M17" s="30" t="s">
        <v>36</v>
      </c>
    </row>
    <row r="18" spans="1:13" x14ac:dyDescent="0.25">
      <c r="A18" s="32">
        <v>2018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</row>
    <row r="19" spans="1:13" x14ac:dyDescent="0.25">
      <c r="A19" s="32">
        <v>2019</v>
      </c>
      <c r="B19" s="40">
        <v>44.925202422025308</v>
      </c>
      <c r="C19" s="40">
        <v>1.284852158331081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-2.5492499999999998</v>
      </c>
      <c r="J19" s="40">
        <v>-18.410000000000082</v>
      </c>
      <c r="K19" s="40">
        <v>-0.7099999999999973</v>
      </c>
      <c r="L19" s="40">
        <v>-1.0000000000000009E-2</v>
      </c>
      <c r="M19" s="40">
        <v>24.53080458035631</v>
      </c>
    </row>
    <row r="20" spans="1:13" x14ac:dyDescent="0.25">
      <c r="A20" s="32">
        <v>2020</v>
      </c>
      <c r="B20" s="40">
        <v>50.414294682789105</v>
      </c>
      <c r="C20" s="40">
        <v>1.075405609439358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-2.6257275</v>
      </c>
      <c r="J20" s="40">
        <v>-17.589999999999918</v>
      </c>
      <c r="K20" s="40">
        <v>-0.93999999999999773</v>
      </c>
      <c r="L20" s="40">
        <v>-1.0000000000000009E-2</v>
      </c>
      <c r="M20" s="40">
        <v>30.323972792228549</v>
      </c>
    </row>
    <row r="21" spans="1:13" x14ac:dyDescent="0.25">
      <c r="A21" s="32">
        <v>2021</v>
      </c>
      <c r="B21" s="40">
        <v>47.207882342103346</v>
      </c>
      <c r="C21" s="40">
        <v>1.1943491755097171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-2.6881084199999989</v>
      </c>
      <c r="J21" s="40">
        <v>-17.019999999999982</v>
      </c>
      <c r="K21" s="40">
        <v>-2.0200000000000031</v>
      </c>
      <c r="L21" s="40">
        <v>-1.0000000000000009E-2</v>
      </c>
      <c r="M21" s="40">
        <v>26.664123097613075</v>
      </c>
    </row>
    <row r="22" spans="1:13" x14ac:dyDescent="0.25">
      <c r="A22" s="32">
        <v>2022</v>
      </c>
      <c r="B22" s="40">
        <v>44.819595125040095</v>
      </c>
      <c r="C22" s="40">
        <v>1.2328491980137701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-15.949999999999818</v>
      </c>
      <c r="K22" s="40">
        <v>-1.1000000000000085</v>
      </c>
      <c r="L22" s="40">
        <v>-2.0000000000000018E-2</v>
      </c>
      <c r="M22" s="40">
        <v>28.982444323054036</v>
      </c>
    </row>
    <row r="23" spans="1:13" x14ac:dyDescent="0.25">
      <c r="A23" s="32">
        <v>2023</v>
      </c>
      <c r="B23" s="40">
        <v>42.741710866195135</v>
      </c>
      <c r="C23" s="40">
        <v>1.4152627684976116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-2.8344251116634993</v>
      </c>
      <c r="J23" s="40">
        <v>-19.269999999999982</v>
      </c>
      <c r="K23" s="40">
        <v>-0.52000000000000313</v>
      </c>
      <c r="L23" s="40">
        <v>-1.0000000000000009E-2</v>
      </c>
      <c r="M23" s="40">
        <v>21.522548523029261</v>
      </c>
    </row>
    <row r="24" spans="1:13" x14ac:dyDescent="0.25">
      <c r="A24" s="32">
        <v>2024</v>
      </c>
      <c r="B24" s="40">
        <v>40.897601883579213</v>
      </c>
      <c r="C24" s="40">
        <v>1.4486056170309025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-17.940000000000055</v>
      </c>
      <c r="K24" s="40">
        <v>-0.92999999999999261</v>
      </c>
      <c r="L24" s="40">
        <v>0</v>
      </c>
      <c r="M24" s="40">
        <v>23.476207500610066</v>
      </c>
    </row>
    <row r="25" spans="1:13" x14ac:dyDescent="0.25">
      <c r="A25" s="32">
        <v>2025</v>
      </c>
      <c r="B25" s="40">
        <v>39.513755061461339</v>
      </c>
      <c r="C25" s="40">
        <v>1.8919535846275415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-19.4699999999998</v>
      </c>
      <c r="K25" s="40">
        <v>-0.96999999999999886</v>
      </c>
      <c r="L25" s="40">
        <v>0</v>
      </c>
      <c r="M25" s="40">
        <v>20.965708646089084</v>
      </c>
    </row>
    <row r="26" spans="1:13" x14ac:dyDescent="0.25">
      <c r="A26" s="32">
        <v>2026</v>
      </c>
      <c r="B26" s="40">
        <v>38.359333375868594</v>
      </c>
      <c r="C26" s="40">
        <v>1.9088750503429122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-22.170000000000073</v>
      </c>
      <c r="K26" s="40">
        <v>-1.0100000000000051</v>
      </c>
      <c r="L26" s="40">
        <v>-1.0000000000000009E-2</v>
      </c>
      <c r="M26" s="40">
        <v>17.078208426211429</v>
      </c>
    </row>
    <row r="27" spans="1:13" x14ac:dyDescent="0.25">
      <c r="A27" s="32">
        <v>2027</v>
      </c>
      <c r="B27" s="40">
        <v>37.204873531155648</v>
      </c>
      <c r="C27" s="40">
        <v>2.0712969845383604</v>
      </c>
      <c r="D27" s="40">
        <v>0</v>
      </c>
      <c r="E27" s="40">
        <v>0</v>
      </c>
      <c r="F27" s="40">
        <v>0</v>
      </c>
      <c r="G27" s="40">
        <v>0</v>
      </c>
      <c r="H27" s="40">
        <v>-6.6709528778384124</v>
      </c>
      <c r="I27" s="40">
        <v>-2.3877349264075174</v>
      </c>
      <c r="J27" s="40">
        <v>-22.630000000000109</v>
      </c>
      <c r="K27" s="40">
        <v>-0.93999999999999773</v>
      </c>
      <c r="L27" s="40">
        <v>-2.0000000000000018E-2</v>
      </c>
      <c r="M27" s="40">
        <v>6.6274827114479713</v>
      </c>
    </row>
    <row r="28" spans="1:13" x14ac:dyDescent="0.25">
      <c r="A28" s="32">
        <v>2028</v>
      </c>
      <c r="B28" s="40">
        <v>36.050413686442702</v>
      </c>
      <c r="C28" s="40">
        <v>1.9798281366950028</v>
      </c>
      <c r="D28" s="40">
        <v>-124.289142390227</v>
      </c>
      <c r="E28" s="40">
        <v>-4.9387402568852359</v>
      </c>
      <c r="F28" s="40">
        <v>-7.9530721356687799</v>
      </c>
      <c r="G28" s="40">
        <v>0</v>
      </c>
      <c r="H28" s="40">
        <v>-6.6709528778384124</v>
      </c>
      <c r="I28" s="40">
        <v>8.144133258825379</v>
      </c>
      <c r="J28" s="40">
        <v>-22.059999999999945</v>
      </c>
      <c r="K28" s="40">
        <v>-2.2999999999999972</v>
      </c>
      <c r="L28" s="40">
        <v>-8.07000000000005</v>
      </c>
      <c r="M28" s="40">
        <v>-130.10753257865633</v>
      </c>
    </row>
    <row r="29" spans="1:13" x14ac:dyDescent="0.25">
      <c r="A29" s="32">
        <v>2029</v>
      </c>
      <c r="B29" s="40">
        <v>34.895953841729757</v>
      </c>
      <c r="C29" s="40">
        <v>1.9871660939298401</v>
      </c>
      <c r="D29" s="40">
        <v>-67.450740608539434</v>
      </c>
      <c r="E29" s="40">
        <v>-9.2683768279364642E-3</v>
      </c>
      <c r="F29" s="40">
        <v>-4.1891132891444549</v>
      </c>
      <c r="G29" s="40">
        <v>0</v>
      </c>
      <c r="H29" s="40">
        <v>-6.6709528778384124</v>
      </c>
      <c r="I29" s="40">
        <v>0</v>
      </c>
      <c r="J29" s="40">
        <v>-24.440000000000055</v>
      </c>
      <c r="K29" s="40">
        <v>-1.7400000000000091</v>
      </c>
      <c r="L29" s="40">
        <v>-8.0099999999999909</v>
      </c>
      <c r="M29" s="40">
        <v>-75.626955216690703</v>
      </c>
    </row>
    <row r="30" spans="1:13" x14ac:dyDescent="0.25">
      <c r="A30" s="32">
        <v>2030</v>
      </c>
      <c r="B30" s="40">
        <v>33.741493997016804</v>
      </c>
      <c r="C30" s="40">
        <v>1.9897340031392685</v>
      </c>
      <c r="D30" s="40">
        <v>9.5821692973254926</v>
      </c>
      <c r="E30" s="40">
        <v>-2.8019009399456039</v>
      </c>
      <c r="F30" s="40">
        <v>0.6406137898910238</v>
      </c>
      <c r="G30" s="40">
        <v>-12.696788879082888</v>
      </c>
      <c r="H30" s="40">
        <v>-6.6709528778384124</v>
      </c>
      <c r="I30" s="40">
        <v>-0.36356902614577552</v>
      </c>
      <c r="J30" s="40">
        <v>-20.930000000000291</v>
      </c>
      <c r="K30" s="40">
        <v>-0.91999999999998749</v>
      </c>
      <c r="L30" s="40">
        <v>-5.6600000000000819</v>
      </c>
      <c r="M30" s="40">
        <v>-4.0892006356404558</v>
      </c>
    </row>
    <row r="31" spans="1:13" x14ac:dyDescent="0.25">
      <c r="A31" s="32">
        <v>2031</v>
      </c>
      <c r="B31" s="40">
        <v>32.587034152303865</v>
      </c>
      <c r="C31" s="40">
        <v>2.18057747921622</v>
      </c>
      <c r="D31" s="40">
        <v>-2.6921091769855252</v>
      </c>
      <c r="E31" s="40">
        <v>2.6524067345532778</v>
      </c>
      <c r="F31" s="40">
        <v>-0.1538629561627296</v>
      </c>
      <c r="G31" s="40">
        <v>0.42561749034134522</v>
      </c>
      <c r="H31" s="40">
        <v>-6.6709528778384124</v>
      </c>
      <c r="I31" s="40">
        <v>0</v>
      </c>
      <c r="J31" s="40">
        <v>-22.990000000000236</v>
      </c>
      <c r="K31" s="40">
        <v>-1.0999999999999943</v>
      </c>
      <c r="L31" s="40">
        <v>-6.8300000000000409</v>
      </c>
      <c r="M31" s="40">
        <v>-2.5912891545722267</v>
      </c>
    </row>
    <row r="32" spans="1:13" x14ac:dyDescent="0.25">
      <c r="A32" s="32">
        <v>2032</v>
      </c>
      <c r="B32" s="40">
        <v>31.432574307590912</v>
      </c>
      <c r="C32" s="40">
        <v>2.025825429403187</v>
      </c>
      <c r="D32" s="40">
        <v>-9.7113936650997061</v>
      </c>
      <c r="E32" s="40">
        <v>-4.2610361302885487</v>
      </c>
      <c r="F32" s="40">
        <v>-0.59853590943903257</v>
      </c>
      <c r="G32" s="40">
        <v>-2.4304814381323112</v>
      </c>
      <c r="H32" s="40">
        <v>-6.6709528778384124</v>
      </c>
      <c r="I32" s="40">
        <v>0</v>
      </c>
      <c r="J32" s="40">
        <v>-24.319999999999709</v>
      </c>
      <c r="K32" s="40">
        <v>-0.28000000000000114</v>
      </c>
      <c r="L32" s="40">
        <v>-7.4700000000000273</v>
      </c>
      <c r="M32" s="40">
        <v>-22.284000283803653</v>
      </c>
    </row>
    <row r="33" spans="1:13" x14ac:dyDescent="0.25">
      <c r="A33" s="32">
        <v>2033</v>
      </c>
      <c r="B33" s="40">
        <v>30.278114462877966</v>
      </c>
      <c r="C33" s="40">
        <v>2.0684552941873093</v>
      </c>
      <c r="D33" s="40">
        <v>-9.4262543233147653</v>
      </c>
      <c r="E33" s="40">
        <v>-0.71148884062563411</v>
      </c>
      <c r="F33" s="40">
        <v>-0.58413365812381102</v>
      </c>
      <c r="G33" s="40">
        <v>-3.5194062641354122</v>
      </c>
      <c r="H33" s="40">
        <v>-6.6709528778384124</v>
      </c>
      <c r="I33" s="40">
        <v>0</v>
      </c>
      <c r="J33" s="40">
        <v>-24.640000000000327</v>
      </c>
      <c r="K33" s="40">
        <v>-0.49999999999998579</v>
      </c>
      <c r="L33" s="40">
        <v>-7.9700000000000273</v>
      </c>
      <c r="M33" s="40">
        <v>-21.675666206973101</v>
      </c>
    </row>
    <row r="34" spans="1:13" x14ac:dyDescent="0.25">
      <c r="A34" s="32">
        <v>2034</v>
      </c>
      <c r="B34" s="40">
        <v>29.1349115586269</v>
      </c>
      <c r="C34" s="40">
        <v>2.1230084895033037</v>
      </c>
      <c r="D34" s="40">
        <v>-9.1438557835956544</v>
      </c>
      <c r="E34" s="40">
        <v>9.3156465896626628E-2</v>
      </c>
      <c r="F34" s="40">
        <v>-0.56641007016334299</v>
      </c>
      <c r="G34" s="40">
        <v>-10.416422027984751</v>
      </c>
      <c r="H34" s="40">
        <v>-6.6709528778384124</v>
      </c>
      <c r="I34" s="40">
        <v>0</v>
      </c>
      <c r="J34" s="40">
        <v>-25.769999999999982</v>
      </c>
      <c r="K34" s="40">
        <v>0.24000000000000909</v>
      </c>
      <c r="L34" s="40">
        <v>-8.7699999999999818</v>
      </c>
      <c r="M34" s="40">
        <v>-29.746564245555287</v>
      </c>
    </row>
    <row r="35" spans="1:13" x14ac:dyDescent="0.25">
      <c r="A35" s="32">
        <v>2035</v>
      </c>
      <c r="B35" s="40">
        <v>28.014260694419793</v>
      </c>
      <c r="C35" s="40">
        <v>2.3226955985727598</v>
      </c>
      <c r="D35" s="40">
        <v>-8.8639909815628926</v>
      </c>
      <c r="E35" s="40">
        <v>2.3915239609428944</v>
      </c>
      <c r="F35" s="40">
        <v>-0.54235132124804863</v>
      </c>
      <c r="G35" s="40">
        <v>0.41295322529630596</v>
      </c>
      <c r="H35" s="40">
        <v>-6.6709528778384124</v>
      </c>
      <c r="I35" s="40">
        <v>0</v>
      </c>
      <c r="J35" s="40">
        <v>-26.159999999999854</v>
      </c>
      <c r="K35" s="40">
        <v>0.39000000000001478</v>
      </c>
      <c r="L35" s="40">
        <v>-9.2699999999999818</v>
      </c>
      <c r="M35" s="40">
        <v>-17.975861701417422</v>
      </c>
    </row>
    <row r="36" spans="1:13" x14ac:dyDescent="0.25">
      <c r="A36" s="32">
        <v>2036</v>
      </c>
      <c r="B36" s="40">
        <v>26.904866770674573</v>
      </c>
      <c r="C36" s="40">
        <v>2.2454357818974868</v>
      </c>
      <c r="D36" s="40">
        <v>-8.5372499986697221</v>
      </c>
      <c r="E36" s="40">
        <v>-2.0589913926419641</v>
      </c>
      <c r="F36" s="40">
        <v>-0.51599250954829046</v>
      </c>
      <c r="G36" s="40">
        <v>-21.40420313079882</v>
      </c>
      <c r="H36" s="40">
        <v>-6.6709528778384124</v>
      </c>
      <c r="I36" s="40">
        <v>0</v>
      </c>
      <c r="J36" s="40">
        <v>-26.920000000000073</v>
      </c>
      <c r="K36" s="40">
        <v>0.35999999999999943</v>
      </c>
      <c r="L36" s="40">
        <v>-10.089999999999918</v>
      </c>
      <c r="M36" s="40">
        <v>-46.68708735692514</v>
      </c>
    </row>
    <row r="37" spans="1:13" x14ac:dyDescent="0.25">
      <c r="A37" s="32">
        <v>2037</v>
      </c>
      <c r="B37" s="40">
        <v>25.79547284692935</v>
      </c>
      <c r="C37" s="40">
        <v>2.391381154261476</v>
      </c>
      <c r="D37" s="40">
        <v>-8.1587540638697647</v>
      </c>
      <c r="E37" s="40">
        <v>0.90641419892947539</v>
      </c>
      <c r="F37" s="40">
        <v>-0.49086207719868469</v>
      </c>
      <c r="G37" s="40">
        <v>-9.9968678407862939</v>
      </c>
      <c r="H37" s="40">
        <v>-6.6709528778384124</v>
      </c>
      <c r="I37" s="40">
        <v>0</v>
      </c>
      <c r="J37" s="40">
        <v>-26.509999999999309</v>
      </c>
      <c r="K37" s="40">
        <v>6.0000000000002274E-2</v>
      </c>
      <c r="L37" s="40">
        <v>-10.4699999999998</v>
      </c>
      <c r="M37" s="40">
        <v>-33.14416865957196</v>
      </c>
    </row>
    <row r="38" spans="1:13" x14ac:dyDescent="0.25">
      <c r="A38" s="32">
        <v>2038</v>
      </c>
      <c r="B38" s="40">
        <v>26.402543222323903</v>
      </c>
      <c r="C38" s="40">
        <v>2.3419930417728039</v>
      </c>
      <c r="D38" s="40">
        <v>-7.7822481224849298</v>
      </c>
      <c r="E38" s="40">
        <v>-12.815136509376046</v>
      </c>
      <c r="F38" s="40">
        <v>-0.46608852769058018</v>
      </c>
      <c r="G38" s="40">
        <v>1.8759593747076053</v>
      </c>
      <c r="H38" s="40">
        <v>-6.6709528778384124</v>
      </c>
      <c r="I38" s="40">
        <v>0</v>
      </c>
      <c r="J38" s="40">
        <v>-27.430000000000291</v>
      </c>
      <c r="K38" s="40">
        <v>0.40999999999999659</v>
      </c>
      <c r="L38" s="40">
        <v>-11.440000000000055</v>
      </c>
      <c r="M38" s="40">
        <v>-35.573930398586008</v>
      </c>
    </row>
    <row r="39" spans="1:13" x14ac:dyDescent="0.25">
      <c r="A39" s="32">
        <v>2039</v>
      </c>
      <c r="B39" s="40">
        <v>25.139436077760195</v>
      </c>
      <c r="C39" s="40">
        <v>2.3821105796361022</v>
      </c>
      <c r="D39" s="40">
        <v>-7.4129681430895289</v>
      </c>
      <c r="E39" s="40">
        <v>11.94961182901455</v>
      </c>
      <c r="F39" s="40">
        <v>-0.44130416355091029</v>
      </c>
      <c r="G39" s="40">
        <v>4.764816748048986</v>
      </c>
      <c r="H39" s="40">
        <v>-6.6709528778384124</v>
      </c>
      <c r="I39" s="40">
        <v>0</v>
      </c>
      <c r="J39" s="40">
        <v>-27.130000000000109</v>
      </c>
      <c r="K39" s="40">
        <v>-0.10999999999999943</v>
      </c>
      <c r="L39" s="40">
        <v>-12.140000000000327</v>
      </c>
      <c r="M39" s="40">
        <v>-9.6692499500194593</v>
      </c>
    </row>
    <row r="40" spans="1:13" x14ac:dyDescent="0.25">
      <c r="A40" s="32">
        <v>2040</v>
      </c>
      <c r="B40" s="40">
        <v>23.876328933196486</v>
      </c>
      <c r="C40" s="40">
        <v>2.4200274810273132</v>
      </c>
      <c r="D40" s="40">
        <v>-7.0447228671710036</v>
      </c>
      <c r="E40" s="40">
        <v>-6.0817782532838436</v>
      </c>
      <c r="F40" s="40">
        <v>-0.41651979941126172</v>
      </c>
      <c r="G40" s="40">
        <v>-8.4718031253244703</v>
      </c>
      <c r="H40" s="40">
        <v>-6.6709528778384124</v>
      </c>
      <c r="I40" s="40">
        <v>0</v>
      </c>
      <c r="J40" s="40">
        <v>-28.9399999999996</v>
      </c>
      <c r="K40" s="40">
        <v>0.10999999999998522</v>
      </c>
      <c r="L40" s="40">
        <v>-13.720000000000255</v>
      </c>
      <c r="M40" s="40">
        <v>-44.939420508805057</v>
      </c>
    </row>
    <row r="41" spans="1:13" x14ac:dyDescent="0.25">
      <c r="A41" s="32">
        <v>2041</v>
      </c>
      <c r="B41" s="40">
        <v>22.613221788632778</v>
      </c>
      <c r="C41" s="40">
        <v>2.4586200438096739</v>
      </c>
      <c r="D41" s="40">
        <v>-6.6764775912527057</v>
      </c>
      <c r="E41" s="40">
        <v>2.3351660172220292</v>
      </c>
      <c r="F41" s="40">
        <v>-0.39173543527158472</v>
      </c>
      <c r="G41" s="40">
        <v>-1.0269035146056638</v>
      </c>
      <c r="H41" s="40">
        <v>-6.6709528778384124</v>
      </c>
      <c r="I41" s="40">
        <v>0</v>
      </c>
      <c r="J41" s="40">
        <v>-29.850000000000364</v>
      </c>
      <c r="K41" s="40">
        <v>0.62000000000000455</v>
      </c>
      <c r="L41" s="40">
        <v>-15.590000000000146</v>
      </c>
      <c r="M41" s="40">
        <v>-32.179061569304395</v>
      </c>
    </row>
    <row r="42" spans="1:13" x14ac:dyDescent="0.25">
      <c r="A42" s="32">
        <v>2042</v>
      </c>
      <c r="B42" s="40">
        <v>21.350114644069066</v>
      </c>
      <c r="C42" s="40">
        <v>2.6744642109443775</v>
      </c>
      <c r="D42" s="40">
        <v>-6.3082323153341804</v>
      </c>
      <c r="E42" s="40">
        <v>-2.8550140471542846</v>
      </c>
      <c r="F42" s="40">
        <v>-0.36695107113192194</v>
      </c>
      <c r="G42" s="40">
        <v>-2.2613455064351058</v>
      </c>
      <c r="H42" s="40">
        <v>-6.6709528778384124</v>
      </c>
      <c r="I42" s="40">
        <v>0</v>
      </c>
      <c r="J42" s="40">
        <v>-28.929999999999382</v>
      </c>
      <c r="K42" s="40">
        <v>0.31000000000000227</v>
      </c>
      <c r="L42" s="40">
        <v>-16.670000000000073</v>
      </c>
      <c r="M42" s="40">
        <v>-39.72791696287991</v>
      </c>
    </row>
    <row r="43" spans="1:13" x14ac:dyDescent="0.25">
      <c r="A43" s="32">
        <v>2043</v>
      </c>
      <c r="B43" s="40">
        <v>20.087007499505354</v>
      </c>
      <c r="C43" s="40">
        <v>2.7682992699854214</v>
      </c>
      <c r="D43" s="40">
        <v>-5.9399870394158825</v>
      </c>
      <c r="E43" s="40">
        <v>3.060036826788064</v>
      </c>
      <c r="F43" s="40">
        <v>-0.37527389161581937</v>
      </c>
      <c r="G43" s="40">
        <v>-9.3660395660214135</v>
      </c>
      <c r="H43" s="40">
        <v>-6.6709528778384124</v>
      </c>
      <c r="I43" s="40">
        <v>0</v>
      </c>
      <c r="J43" s="40">
        <v>-29.329999999999927</v>
      </c>
      <c r="K43" s="40">
        <v>-0.68000000000000682</v>
      </c>
      <c r="L43" s="40">
        <v>-18.5300000000002</v>
      </c>
      <c r="M43" s="40">
        <v>-44.976909778612821</v>
      </c>
    </row>
    <row r="44" spans="1:13" x14ac:dyDescent="0.25">
      <c r="A44" s="32">
        <v>2044</v>
      </c>
      <c r="B44" s="40">
        <v>19.021093668885403</v>
      </c>
      <c r="C44" s="40">
        <v>2.6024448980086183</v>
      </c>
      <c r="D44" s="40">
        <v>-5.5717417634973572</v>
      </c>
      <c r="E44" s="40">
        <v>-5.6184395312942144</v>
      </c>
      <c r="F44" s="40">
        <v>-0.41615398077529164</v>
      </c>
      <c r="G44" s="40">
        <v>-12.710425805432578</v>
      </c>
      <c r="H44" s="40">
        <v>-6.6709528778384124</v>
      </c>
      <c r="I44" s="40">
        <v>0</v>
      </c>
      <c r="J44" s="40">
        <v>-31.919999999999163</v>
      </c>
      <c r="K44" s="40">
        <v>0.95999999999999375</v>
      </c>
      <c r="L44" s="40">
        <v>-22.220000000000255</v>
      </c>
      <c r="M44" s="40">
        <v>-62.544175391943256</v>
      </c>
    </row>
    <row r="45" spans="1:13" x14ac:dyDescent="0.25">
      <c r="A45" s="32">
        <v>2045</v>
      </c>
      <c r="B45" s="40">
        <v>17.994618501054198</v>
      </c>
      <c r="C45" s="40">
        <v>2.6546731322509149</v>
      </c>
      <c r="D45" s="40">
        <v>-5.2034964875790592</v>
      </c>
      <c r="E45" s="40">
        <v>4.0622823988333465</v>
      </c>
      <c r="F45" s="40">
        <v>-0.42248812562687021</v>
      </c>
      <c r="G45" s="40">
        <v>12.543859381229311</v>
      </c>
      <c r="H45" s="40">
        <v>-6.6709528778384124</v>
      </c>
      <c r="I45" s="40">
        <v>0</v>
      </c>
      <c r="J45" s="40">
        <v>-29.940000000000509</v>
      </c>
      <c r="K45" s="40">
        <v>0.40000000000000568</v>
      </c>
      <c r="L45" s="40">
        <v>-22.980000000000473</v>
      </c>
      <c r="M45" s="40">
        <v>-27.561504077677551</v>
      </c>
    </row>
    <row r="46" spans="1:13" x14ac:dyDescent="0.25">
      <c r="A46" s="32">
        <v>2046</v>
      </c>
      <c r="B46" s="40">
        <v>16.968143333222994</v>
      </c>
      <c r="C46" s="40">
        <v>2.7081065164655924</v>
      </c>
      <c r="D46" s="40">
        <v>-4.8352512116607613</v>
      </c>
      <c r="E46" s="40">
        <v>-14.926310861161738</v>
      </c>
      <c r="F46" s="40">
        <v>-0.39824325847288833</v>
      </c>
      <c r="G46" s="40">
        <v>4.507111795869946</v>
      </c>
      <c r="H46" s="40">
        <v>-6.6709528778384124</v>
      </c>
      <c r="I46" s="40">
        <v>0</v>
      </c>
      <c r="J46" s="40">
        <v>-28.160000000000764</v>
      </c>
      <c r="K46" s="40">
        <v>-1.0000000000019327E-2</v>
      </c>
      <c r="L46" s="40">
        <v>-24</v>
      </c>
      <c r="M46" s="40">
        <v>-54.817396563576054</v>
      </c>
    </row>
    <row r="47" spans="1:13" x14ac:dyDescent="0.25">
      <c r="A47" s="32">
        <v>2047</v>
      </c>
      <c r="B47" s="40">
        <v>15.941668165391789</v>
      </c>
      <c r="C47" s="40">
        <v>2.5797117001605772</v>
      </c>
      <c r="D47" s="40">
        <v>-4.467005935742236</v>
      </c>
      <c r="E47" s="40">
        <v>8.2333971198788305</v>
      </c>
      <c r="F47" s="40">
        <v>-0.38038983857140352</v>
      </c>
      <c r="G47" s="40">
        <v>-30.803253921105011</v>
      </c>
      <c r="H47" s="40">
        <v>-6.6709528778384124</v>
      </c>
      <c r="I47" s="40">
        <v>0</v>
      </c>
      <c r="J47" s="40">
        <v>-32.079999999999927</v>
      </c>
      <c r="K47" s="40">
        <v>0.37999999999999545</v>
      </c>
      <c r="L47" s="40">
        <v>-29.899999999999636</v>
      </c>
      <c r="M47" s="40">
        <v>-77.166825587825429</v>
      </c>
    </row>
    <row r="48" spans="1:13" x14ac:dyDescent="0.25">
      <c r="A48" s="32">
        <v>2048</v>
      </c>
      <c r="B48" s="40">
        <v>14.91519299756059</v>
      </c>
      <c r="C48" s="40">
        <v>2.4536053747527786</v>
      </c>
      <c r="D48" s="40">
        <v>-4.4914726401632379</v>
      </c>
      <c r="E48" s="40">
        <v>3.9614802679070209</v>
      </c>
      <c r="F48" s="40">
        <v>-0.36572673498039876</v>
      </c>
      <c r="G48" s="40">
        <v>0.74267596325796603</v>
      </c>
      <c r="H48" s="40">
        <v>-6.6709528778384124</v>
      </c>
      <c r="I48" s="40">
        <v>0</v>
      </c>
      <c r="J48" s="40">
        <v>-33.049999999999272</v>
      </c>
      <c r="K48" s="40">
        <v>0.74000000000000909</v>
      </c>
      <c r="L48" s="40">
        <v>-33.899999999999636</v>
      </c>
      <c r="M48" s="40">
        <v>-55.665197649502595</v>
      </c>
    </row>
    <row r="49" spans="1:13" x14ac:dyDescent="0.25">
      <c r="A49" s="32">
        <v>2049</v>
      </c>
      <c r="B49" s="40">
        <v>7.0231347412983824</v>
      </c>
      <c r="C49" s="40">
        <v>2.3333871016844303</v>
      </c>
      <c r="D49" s="40">
        <v>-4.900621060224239</v>
      </c>
      <c r="E49" s="40">
        <v>-1.1498575661818649</v>
      </c>
      <c r="F49" s="40">
        <v>-0.35106363138935137</v>
      </c>
      <c r="G49" s="40">
        <v>5.286619274793793</v>
      </c>
      <c r="H49" s="40">
        <v>-6.6709528778384124</v>
      </c>
      <c r="I49" s="40">
        <v>0</v>
      </c>
      <c r="J49" s="40">
        <v>-33.515925886767036</v>
      </c>
      <c r="K49" s="40">
        <v>0.75849999999999795</v>
      </c>
      <c r="L49" s="40">
        <v>-37.889701701038575</v>
      </c>
      <c r="M49" s="40">
        <v>-69.076481605662877</v>
      </c>
    </row>
    <row r="50" spans="1:13" ht="14.4" thickBot="1" x14ac:dyDescent="0.3">
      <c r="A50" s="32">
        <v>2050</v>
      </c>
      <c r="B50" s="41">
        <v>0</v>
      </c>
      <c r="C50" s="41">
        <v>0</v>
      </c>
      <c r="D50" s="41">
        <v>-4.9015285663267605</v>
      </c>
      <c r="E50" s="41">
        <v>-15.415705957715787</v>
      </c>
      <c r="F50" s="41">
        <v>-0.3364005277983324</v>
      </c>
      <c r="G50" s="41">
        <v>-5.3350314519097424</v>
      </c>
      <c r="H50" s="41">
        <v>-6.6709528778384124</v>
      </c>
      <c r="I50" s="41">
        <v>0</v>
      </c>
      <c r="J50" s="41">
        <v>-33.988420213230711</v>
      </c>
      <c r="K50" s="41">
        <v>0.77746249999999861</v>
      </c>
      <c r="L50" s="41">
        <v>-42.348952654681852</v>
      </c>
      <c r="M50" s="41">
        <v>-108.21952974950159</v>
      </c>
    </row>
    <row r="51" spans="1:13" ht="14.4" thickBot="1" x14ac:dyDescent="0.3">
      <c r="A51" s="20" t="s">
        <v>39</v>
      </c>
      <c r="B51" s="42">
        <v>422.22473700842733</v>
      </c>
      <c r="C51" s="43">
        <v>21.052543835506992</v>
      </c>
      <c r="D51" s="43">
        <v>-113.37292101992851</v>
      </c>
      <c r="E51" s="43">
        <v>-7.2406864021669382</v>
      </c>
      <c r="F51" s="43">
        <v>-7.1607615530218256</v>
      </c>
      <c r="G51" s="43">
        <v>-23.286054224812521</v>
      </c>
      <c r="H51" s="43">
        <v>-39.413971690420219</v>
      </c>
      <c r="I51" s="43">
        <v>-6.2354177333616638</v>
      </c>
      <c r="J51" s="43">
        <v>-258.92503245508209</v>
      </c>
      <c r="K51" s="43">
        <v>-8.4713420453205188</v>
      </c>
      <c r="L51" s="43">
        <v>-67.938639451278959</v>
      </c>
      <c r="M51" s="44">
        <v>-88.767545731459094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zoomScaleNormal="100" workbookViewId="0">
      <selection sqref="A1:A2"/>
    </sheetView>
  </sheetViews>
  <sheetFormatPr defaultColWidth="9.109375" defaultRowHeight="13.8" x14ac:dyDescent="0.25"/>
  <cols>
    <col min="1" max="1" width="10.44140625" style="20" bestFit="1" customWidth="1"/>
    <col min="2" max="2" width="10.88671875" style="20" customWidth="1"/>
    <col min="3" max="3" width="11.33203125" style="20" bestFit="1" customWidth="1"/>
    <col min="4" max="4" width="10.109375" style="20" bestFit="1" customWidth="1"/>
    <col min="5" max="5" width="11.33203125" style="20" bestFit="1" customWidth="1"/>
    <col min="6" max="6" width="14.109375" style="20" bestFit="1" customWidth="1"/>
    <col min="7" max="7" width="12" style="20" bestFit="1" customWidth="1"/>
    <col min="8" max="8" width="13.109375" style="20" bestFit="1" customWidth="1"/>
    <col min="9" max="9" width="10.6640625" style="20" bestFit="1" customWidth="1"/>
    <col min="10" max="11" width="8.88671875" style="20" bestFit="1" customWidth="1"/>
    <col min="12" max="12" width="9.109375" style="20"/>
    <col min="13" max="13" width="20" style="20" bestFit="1" customWidth="1"/>
    <col min="14" max="16384" width="9.109375" style="20"/>
  </cols>
  <sheetData>
    <row r="1" spans="1:13" x14ac:dyDescent="0.25">
      <c r="A1" s="35"/>
    </row>
    <row r="2" spans="1:13" x14ac:dyDescent="0.25">
      <c r="A2" s="35"/>
    </row>
    <row r="3" spans="1:13" ht="17.399999999999999" x14ac:dyDescent="0.3">
      <c r="B3" s="57" t="s">
        <v>48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5" spans="1:13" ht="27.75" customHeight="1" x14ac:dyDescent="0.25">
      <c r="B5" s="58" t="s">
        <v>14</v>
      </c>
      <c r="C5" s="59"/>
      <c r="D5" s="58" t="s">
        <v>15</v>
      </c>
      <c r="E5" s="60"/>
      <c r="F5" s="60"/>
      <c r="G5" s="60"/>
      <c r="H5" s="60"/>
      <c r="I5" s="59"/>
      <c r="J5" s="61" t="s">
        <v>16</v>
      </c>
      <c r="K5" s="62"/>
      <c r="L5" s="63"/>
    </row>
    <row r="6" spans="1:13" x14ac:dyDescent="0.25">
      <c r="B6" s="26" t="s">
        <v>17</v>
      </c>
      <c r="C6" s="26" t="s">
        <v>18</v>
      </c>
      <c r="D6" s="27" t="s">
        <v>17</v>
      </c>
      <c r="E6" s="27" t="s">
        <v>18</v>
      </c>
      <c r="F6" s="27" t="s">
        <v>19</v>
      </c>
      <c r="G6" s="27" t="s">
        <v>20</v>
      </c>
      <c r="H6" s="26" t="s">
        <v>21</v>
      </c>
      <c r="I6" s="26" t="s">
        <v>22</v>
      </c>
      <c r="J6" s="27" t="s">
        <v>23</v>
      </c>
      <c r="K6" s="26" t="s">
        <v>24</v>
      </c>
      <c r="L6" s="28"/>
      <c r="M6" s="26" t="s">
        <v>25</v>
      </c>
    </row>
    <row r="7" spans="1:13" x14ac:dyDescent="0.25">
      <c r="B7" s="27" t="s">
        <v>26</v>
      </c>
      <c r="C7" s="27" t="s">
        <v>27</v>
      </c>
      <c r="D7" s="27" t="s">
        <v>26</v>
      </c>
      <c r="E7" s="27" t="s">
        <v>27</v>
      </c>
      <c r="F7" s="27" t="s">
        <v>28</v>
      </c>
      <c r="G7" s="27" t="s">
        <v>29</v>
      </c>
      <c r="H7" s="27" t="s">
        <v>30</v>
      </c>
      <c r="I7" s="27" t="s">
        <v>31</v>
      </c>
      <c r="J7" s="27" t="s">
        <v>32</v>
      </c>
      <c r="K7" s="27" t="s">
        <v>33</v>
      </c>
      <c r="L7" s="29" t="s">
        <v>34</v>
      </c>
      <c r="M7" s="27" t="s">
        <v>35</v>
      </c>
    </row>
    <row r="8" spans="1:13" x14ac:dyDescent="0.25">
      <c r="B8" s="30" t="s">
        <v>36</v>
      </c>
      <c r="C8" s="30" t="s">
        <v>36</v>
      </c>
      <c r="D8" s="30" t="s">
        <v>36</v>
      </c>
      <c r="E8" s="30" t="s">
        <v>36</v>
      </c>
      <c r="F8" s="30" t="s">
        <v>36</v>
      </c>
      <c r="G8" s="30" t="s">
        <v>36</v>
      </c>
      <c r="H8" s="30" t="s">
        <v>36</v>
      </c>
      <c r="I8" s="30" t="s">
        <v>36</v>
      </c>
      <c r="J8" s="30" t="s">
        <v>36</v>
      </c>
      <c r="K8" s="30" t="s">
        <v>36</v>
      </c>
      <c r="L8" s="31" t="s">
        <v>36</v>
      </c>
      <c r="M8" s="30" t="s">
        <v>36</v>
      </c>
    </row>
    <row r="9" spans="1:13" x14ac:dyDescent="0.25">
      <c r="B9" s="38">
        <v>422.22473700842733</v>
      </c>
      <c r="C9" s="38">
        <v>21.052543835506992</v>
      </c>
      <c r="D9" s="38">
        <v>-113.37292101992851</v>
      </c>
      <c r="E9" s="38">
        <v>-7.2406864021669382</v>
      </c>
      <c r="F9" s="38">
        <v>-7.1607615530218256</v>
      </c>
      <c r="G9" s="38">
        <v>-23.286054224812521</v>
      </c>
      <c r="H9" s="38">
        <v>-39.413971690420219</v>
      </c>
      <c r="I9" s="38">
        <v>-6.2354177333616638</v>
      </c>
      <c r="J9" s="38">
        <v>-215.7522203243424</v>
      </c>
      <c r="K9" s="38">
        <v>-7.2171750885632058</v>
      </c>
      <c r="L9" s="39">
        <v>-7.0754195115697582E-2</v>
      </c>
      <c r="M9" s="38">
        <v>23.527318612201125</v>
      </c>
    </row>
    <row r="11" spans="1:13" x14ac:dyDescent="0.25">
      <c r="B11" s="20" t="s">
        <v>52</v>
      </c>
    </row>
    <row r="14" spans="1:13" ht="31.5" customHeight="1" x14ac:dyDescent="0.25">
      <c r="B14" s="58" t="s">
        <v>14</v>
      </c>
      <c r="C14" s="59"/>
      <c r="D14" s="58" t="s">
        <v>15</v>
      </c>
      <c r="E14" s="60"/>
      <c r="F14" s="60"/>
      <c r="G14" s="60"/>
      <c r="H14" s="60"/>
      <c r="I14" s="59"/>
      <c r="J14" s="61" t="s">
        <v>16</v>
      </c>
      <c r="K14" s="62"/>
      <c r="L14" s="63"/>
    </row>
    <row r="15" spans="1:13" x14ac:dyDescent="0.25">
      <c r="A15" s="26"/>
      <c r="B15" s="26" t="s">
        <v>17</v>
      </c>
      <c r="C15" s="26" t="s">
        <v>18</v>
      </c>
      <c r="D15" s="27" t="s">
        <v>17</v>
      </c>
      <c r="E15" s="27" t="s">
        <v>18</v>
      </c>
      <c r="F15" s="27" t="s">
        <v>19</v>
      </c>
      <c r="G15" s="27" t="s">
        <v>20</v>
      </c>
      <c r="H15" s="26" t="s">
        <v>21</v>
      </c>
      <c r="I15" s="26" t="s">
        <v>22</v>
      </c>
      <c r="J15" s="27" t="s">
        <v>23</v>
      </c>
      <c r="K15" s="26" t="s">
        <v>24</v>
      </c>
      <c r="L15" s="28"/>
      <c r="M15" s="26" t="s">
        <v>53</v>
      </c>
    </row>
    <row r="16" spans="1:13" x14ac:dyDescent="0.25">
      <c r="A16" s="27"/>
      <c r="B16" s="27" t="s">
        <v>26</v>
      </c>
      <c r="C16" s="27" t="s">
        <v>27</v>
      </c>
      <c r="D16" s="27" t="s">
        <v>26</v>
      </c>
      <c r="E16" s="27" t="s">
        <v>27</v>
      </c>
      <c r="F16" s="27" t="s">
        <v>28</v>
      </c>
      <c r="G16" s="27" t="s">
        <v>29</v>
      </c>
      <c r="H16" s="27" t="s">
        <v>30</v>
      </c>
      <c r="I16" s="27" t="s">
        <v>31</v>
      </c>
      <c r="J16" s="27" t="s">
        <v>32</v>
      </c>
      <c r="K16" s="27" t="s">
        <v>33</v>
      </c>
      <c r="L16" s="29" t="s">
        <v>34</v>
      </c>
      <c r="M16" s="27" t="s">
        <v>54</v>
      </c>
    </row>
    <row r="17" spans="1:13" x14ac:dyDescent="0.25">
      <c r="A17" s="30" t="s">
        <v>37</v>
      </c>
      <c r="B17" s="30" t="s">
        <v>36</v>
      </c>
      <c r="C17" s="30" t="s">
        <v>36</v>
      </c>
      <c r="D17" s="30" t="s">
        <v>36</v>
      </c>
      <c r="E17" s="30" t="s">
        <v>36</v>
      </c>
      <c r="F17" s="30" t="s">
        <v>36</v>
      </c>
      <c r="G17" s="30" t="s">
        <v>36</v>
      </c>
      <c r="H17" s="30" t="s">
        <v>36</v>
      </c>
      <c r="I17" s="30" t="s">
        <v>36</v>
      </c>
      <c r="J17" s="30" t="s">
        <v>36</v>
      </c>
      <c r="K17" s="30" t="s">
        <v>36</v>
      </c>
      <c r="L17" s="31" t="s">
        <v>36</v>
      </c>
      <c r="M17" s="30" t="s">
        <v>36</v>
      </c>
    </row>
    <row r="18" spans="1:13" x14ac:dyDescent="0.25">
      <c r="A18" s="32">
        <v>2018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</row>
    <row r="19" spans="1:13" x14ac:dyDescent="0.25">
      <c r="A19" s="32">
        <v>2019</v>
      </c>
      <c r="B19" s="40">
        <v>44.925202422025308</v>
      </c>
      <c r="C19" s="40">
        <v>1.284852158331081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-2.5492499999999998</v>
      </c>
      <c r="J19" s="40">
        <v>-15.880000000000109</v>
      </c>
      <c r="K19" s="40">
        <v>-0.19999999999999929</v>
      </c>
      <c r="L19" s="40">
        <v>-1.0000000000000009E-2</v>
      </c>
      <c r="M19" s="40">
        <v>27.570804580356253</v>
      </c>
    </row>
    <row r="20" spans="1:13" x14ac:dyDescent="0.25">
      <c r="A20" s="32">
        <v>2020</v>
      </c>
      <c r="B20" s="40">
        <v>50.414294682789105</v>
      </c>
      <c r="C20" s="40">
        <v>1.075405609439358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-2.6257275</v>
      </c>
      <c r="J20" s="40">
        <v>-14.839999999999918</v>
      </c>
      <c r="K20" s="40">
        <v>-0.32999999999999829</v>
      </c>
      <c r="L20" s="40">
        <v>-1.0000000000000009E-2</v>
      </c>
      <c r="M20" s="40">
        <v>33.68397279222836</v>
      </c>
    </row>
    <row r="21" spans="1:13" x14ac:dyDescent="0.25">
      <c r="A21" s="32">
        <v>2021</v>
      </c>
      <c r="B21" s="40">
        <v>47.207882342103346</v>
      </c>
      <c r="C21" s="40">
        <v>1.1943491755097171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-2.6881084199999989</v>
      </c>
      <c r="J21" s="40">
        <v>-14.430000000000064</v>
      </c>
      <c r="K21" s="40">
        <v>-1.5299999999999976</v>
      </c>
      <c r="L21" s="40">
        <v>-1.0000000000000009E-2</v>
      </c>
      <c r="M21" s="40">
        <v>29.744123097613056</v>
      </c>
    </row>
    <row r="22" spans="1:13" x14ac:dyDescent="0.25">
      <c r="A22" s="32">
        <v>2022</v>
      </c>
      <c r="B22" s="40">
        <v>44.819595125040095</v>
      </c>
      <c r="C22" s="40">
        <v>1.2328491980137701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-13.769999999999982</v>
      </c>
      <c r="K22" s="40">
        <v>-1.0200000000000031</v>
      </c>
      <c r="L22" s="40">
        <v>-2.0000000000000018E-2</v>
      </c>
      <c r="M22" s="40">
        <v>31.24244432305386</v>
      </c>
    </row>
    <row r="23" spans="1:13" x14ac:dyDescent="0.25">
      <c r="A23" s="32">
        <v>2023</v>
      </c>
      <c r="B23" s="40">
        <v>42.741710866195135</v>
      </c>
      <c r="C23" s="40">
        <v>1.4152627684976116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-2.8344251116634993</v>
      </c>
      <c r="J23" s="40">
        <v>-15.670000000000073</v>
      </c>
      <c r="K23" s="40">
        <v>-1.1799999999999926</v>
      </c>
      <c r="L23" s="40">
        <v>-1.0000000000000009E-2</v>
      </c>
      <c r="M23" s="40">
        <v>24.462548523029</v>
      </c>
    </row>
    <row r="24" spans="1:13" x14ac:dyDescent="0.25">
      <c r="A24" s="32">
        <v>2024</v>
      </c>
      <c r="B24" s="40">
        <v>40.897601883579213</v>
      </c>
      <c r="C24" s="40">
        <v>1.4486056170309025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-14.840000000000146</v>
      </c>
      <c r="K24" s="40">
        <v>-0.39000000000000057</v>
      </c>
      <c r="L24" s="40">
        <v>-1.0000000000000009E-2</v>
      </c>
      <c r="M24" s="40">
        <v>27.106207500610253</v>
      </c>
    </row>
    <row r="25" spans="1:13" x14ac:dyDescent="0.25">
      <c r="A25" s="32">
        <v>2025</v>
      </c>
      <c r="B25" s="40">
        <v>39.513755061461339</v>
      </c>
      <c r="C25" s="40">
        <v>1.8919535846275415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-16.2199999999998</v>
      </c>
      <c r="K25" s="40">
        <v>-1.0099999999999909</v>
      </c>
      <c r="L25" s="40">
        <v>-9.9999999999998979E-3</v>
      </c>
      <c r="M25" s="40">
        <v>24.165708646089115</v>
      </c>
    </row>
    <row r="26" spans="1:13" x14ac:dyDescent="0.25">
      <c r="A26" s="32">
        <v>2026</v>
      </c>
      <c r="B26" s="40">
        <v>38.359333375868594</v>
      </c>
      <c r="C26" s="40">
        <v>1.9088750503429122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-18.180000000000291</v>
      </c>
      <c r="K26" s="40">
        <v>-0.82000000000000739</v>
      </c>
      <c r="L26" s="40">
        <v>0</v>
      </c>
      <c r="M26" s="40">
        <v>21.268208426211004</v>
      </c>
    </row>
    <row r="27" spans="1:13" x14ac:dyDescent="0.25">
      <c r="A27" s="32">
        <v>2027</v>
      </c>
      <c r="B27" s="40">
        <v>37.204873531155648</v>
      </c>
      <c r="C27" s="40">
        <v>2.0712969845383604</v>
      </c>
      <c r="D27" s="40">
        <v>0</v>
      </c>
      <c r="E27" s="40">
        <v>0</v>
      </c>
      <c r="F27" s="40">
        <v>0</v>
      </c>
      <c r="G27" s="40">
        <v>0</v>
      </c>
      <c r="H27" s="40">
        <v>-6.6709528778384124</v>
      </c>
      <c r="I27" s="40">
        <v>-2.3877349264075174</v>
      </c>
      <c r="J27" s="40">
        <v>-17.950000000000273</v>
      </c>
      <c r="K27" s="40">
        <v>-2.0600000000000023</v>
      </c>
      <c r="L27" s="40">
        <v>0</v>
      </c>
      <c r="M27" s="40">
        <v>10.207482711447483</v>
      </c>
    </row>
    <row r="28" spans="1:13" x14ac:dyDescent="0.25">
      <c r="A28" s="32">
        <v>2028</v>
      </c>
      <c r="B28" s="40">
        <v>36.050413686442702</v>
      </c>
      <c r="C28" s="40">
        <v>1.9798281366950028</v>
      </c>
      <c r="D28" s="40">
        <v>-124.289142390227</v>
      </c>
      <c r="E28" s="40">
        <v>-4.9387402568852359</v>
      </c>
      <c r="F28" s="40">
        <v>-7.9530721356687799</v>
      </c>
      <c r="G28" s="40">
        <v>0</v>
      </c>
      <c r="H28" s="40">
        <v>-6.6709528778384124</v>
      </c>
      <c r="I28" s="40">
        <v>8.144133258825379</v>
      </c>
      <c r="J28" s="40">
        <v>-19.649999999999636</v>
      </c>
      <c r="K28" s="40">
        <v>0.27000000000000313</v>
      </c>
      <c r="L28" s="40">
        <v>2.0000000000000018E-2</v>
      </c>
      <c r="M28" s="40">
        <v>-117.03753257865628</v>
      </c>
    </row>
    <row r="29" spans="1:13" x14ac:dyDescent="0.25">
      <c r="A29" s="32">
        <v>2029</v>
      </c>
      <c r="B29" s="40">
        <v>34.895953841729757</v>
      </c>
      <c r="C29" s="40">
        <v>1.9871660939298401</v>
      </c>
      <c r="D29" s="40">
        <v>-67.450740608539434</v>
      </c>
      <c r="E29" s="40">
        <v>-9.2683768279364642E-3</v>
      </c>
      <c r="F29" s="40">
        <v>-4.1891132891444549</v>
      </c>
      <c r="G29" s="40">
        <v>0</v>
      </c>
      <c r="H29" s="40">
        <v>-6.6709528778384124</v>
      </c>
      <c r="I29" s="40">
        <v>0</v>
      </c>
      <c r="J29" s="40">
        <v>-20.339999999999691</v>
      </c>
      <c r="K29" s="40">
        <v>-0.57000000000000028</v>
      </c>
      <c r="L29" s="40">
        <v>1.0000000000000009E-2</v>
      </c>
      <c r="M29" s="40">
        <v>-62.336955216690512</v>
      </c>
    </row>
    <row r="30" spans="1:13" x14ac:dyDescent="0.25">
      <c r="A30" s="32">
        <v>2030</v>
      </c>
      <c r="B30" s="40">
        <v>33.741493997016804</v>
      </c>
      <c r="C30" s="40">
        <v>1.9897340031392685</v>
      </c>
      <c r="D30" s="40">
        <v>9.5821692973254926</v>
      </c>
      <c r="E30" s="40">
        <v>-2.8019009399456039</v>
      </c>
      <c r="F30" s="40">
        <v>0.6406137898910238</v>
      </c>
      <c r="G30" s="40">
        <v>-12.696788879082888</v>
      </c>
      <c r="H30" s="40">
        <v>-6.6709528778384124</v>
      </c>
      <c r="I30" s="40">
        <v>-0.36356902614577552</v>
      </c>
      <c r="J30" s="40">
        <v>-18.490000000000236</v>
      </c>
      <c r="K30" s="40">
        <v>-1.4600000000000009</v>
      </c>
      <c r="L30" s="40">
        <v>0</v>
      </c>
      <c r="M30" s="40">
        <v>3.4707993643596637</v>
      </c>
    </row>
    <row r="31" spans="1:13" x14ac:dyDescent="0.25">
      <c r="A31" s="32">
        <v>2031</v>
      </c>
      <c r="B31" s="40">
        <v>32.587034152303865</v>
      </c>
      <c r="C31" s="40">
        <v>2.18057747921622</v>
      </c>
      <c r="D31" s="40">
        <v>-2.6921091769855252</v>
      </c>
      <c r="E31" s="40">
        <v>2.6524067345532778</v>
      </c>
      <c r="F31" s="40">
        <v>-0.1538629561627296</v>
      </c>
      <c r="G31" s="40">
        <v>0.42561749034134522</v>
      </c>
      <c r="H31" s="40">
        <v>-6.6709528778384124</v>
      </c>
      <c r="I31" s="40">
        <v>0</v>
      </c>
      <c r="J31" s="40">
        <v>-20.75</v>
      </c>
      <c r="K31" s="40">
        <v>0.31000000000000227</v>
      </c>
      <c r="L31" s="40">
        <v>0</v>
      </c>
      <c r="M31" s="40">
        <v>7.8887108454282497</v>
      </c>
    </row>
    <row r="32" spans="1:13" x14ac:dyDescent="0.25">
      <c r="A32" s="32">
        <v>2032</v>
      </c>
      <c r="B32" s="40">
        <v>31.432574307590912</v>
      </c>
      <c r="C32" s="40">
        <v>2.025825429403187</v>
      </c>
      <c r="D32" s="40">
        <v>-9.7113936650997061</v>
      </c>
      <c r="E32" s="40">
        <v>-4.2610361302885487</v>
      </c>
      <c r="F32" s="40">
        <v>-0.59853590943903257</v>
      </c>
      <c r="G32" s="40">
        <v>-2.4304814381323112</v>
      </c>
      <c r="H32" s="40">
        <v>-6.6709528778384124</v>
      </c>
      <c r="I32" s="40">
        <v>0</v>
      </c>
      <c r="J32" s="40">
        <v>-19.829999999999927</v>
      </c>
      <c r="K32" s="40">
        <v>-0.47000000000000597</v>
      </c>
      <c r="L32" s="40">
        <v>-1.0000000000000009E-2</v>
      </c>
      <c r="M32" s="40">
        <v>-10.524000283804071</v>
      </c>
    </row>
    <row r="33" spans="1:13" x14ac:dyDescent="0.25">
      <c r="A33" s="32">
        <v>2033</v>
      </c>
      <c r="B33" s="40">
        <v>30.278114462877966</v>
      </c>
      <c r="C33" s="40">
        <v>2.0684552941873093</v>
      </c>
      <c r="D33" s="40">
        <v>-9.4262543233147653</v>
      </c>
      <c r="E33" s="40">
        <v>-0.71148884062563411</v>
      </c>
      <c r="F33" s="40">
        <v>-0.58413365812381102</v>
      </c>
      <c r="G33" s="40">
        <v>-3.5194062641354122</v>
      </c>
      <c r="H33" s="40">
        <v>-6.6709528778384124</v>
      </c>
      <c r="I33" s="40">
        <v>0</v>
      </c>
      <c r="J33" s="40">
        <v>-19.899999999999636</v>
      </c>
      <c r="K33" s="40">
        <v>-0.48000000000000398</v>
      </c>
      <c r="L33" s="40">
        <v>1.0000000000000009E-2</v>
      </c>
      <c r="M33" s="40">
        <v>-8.9356662069722006</v>
      </c>
    </row>
    <row r="34" spans="1:13" x14ac:dyDescent="0.25">
      <c r="A34" s="32">
        <v>2034</v>
      </c>
      <c r="B34" s="40">
        <v>29.1349115586269</v>
      </c>
      <c r="C34" s="40">
        <v>2.1230084895033037</v>
      </c>
      <c r="D34" s="40">
        <v>-9.1438557835956544</v>
      </c>
      <c r="E34" s="40">
        <v>9.3156465896626628E-2</v>
      </c>
      <c r="F34" s="40">
        <v>-0.56641007016334299</v>
      </c>
      <c r="G34" s="40">
        <v>-10.416422027984751</v>
      </c>
      <c r="H34" s="40">
        <v>-6.6709528778384124</v>
      </c>
      <c r="I34" s="40">
        <v>0</v>
      </c>
      <c r="J34" s="40">
        <v>-21.380000000000109</v>
      </c>
      <c r="K34" s="40">
        <v>-0.21999999999999886</v>
      </c>
      <c r="L34" s="40">
        <v>-1.0000000000000009E-2</v>
      </c>
      <c r="M34" s="40">
        <v>-17.05656424555491</v>
      </c>
    </row>
    <row r="35" spans="1:13" x14ac:dyDescent="0.25">
      <c r="A35" s="32">
        <v>2035</v>
      </c>
      <c r="B35" s="40">
        <v>28.014260694419793</v>
      </c>
      <c r="C35" s="40">
        <v>2.3226955985727598</v>
      </c>
      <c r="D35" s="40">
        <v>-8.8639909815628926</v>
      </c>
      <c r="E35" s="40">
        <v>2.3915239609428944</v>
      </c>
      <c r="F35" s="40">
        <v>-0.54235132124804863</v>
      </c>
      <c r="G35" s="40">
        <v>0.41295322529630596</v>
      </c>
      <c r="H35" s="40">
        <v>-6.6709528778384124</v>
      </c>
      <c r="I35" s="40">
        <v>0</v>
      </c>
      <c r="J35" s="40">
        <v>-20.170000000000073</v>
      </c>
      <c r="K35" s="40">
        <v>-0.97999999999999687</v>
      </c>
      <c r="L35" s="40">
        <v>-1.0000000000000009E-2</v>
      </c>
      <c r="M35" s="40">
        <v>-4.0958617014175616</v>
      </c>
    </row>
    <row r="36" spans="1:13" x14ac:dyDescent="0.25">
      <c r="A36" s="32">
        <v>2036</v>
      </c>
      <c r="B36" s="40">
        <v>26.904866770674573</v>
      </c>
      <c r="C36" s="40">
        <v>2.2454357818974868</v>
      </c>
      <c r="D36" s="40">
        <v>-8.5372499986697221</v>
      </c>
      <c r="E36" s="40">
        <v>-2.0589913926419641</v>
      </c>
      <c r="F36" s="40">
        <v>-0.51599250954829046</v>
      </c>
      <c r="G36" s="40">
        <v>-21.40420313079882</v>
      </c>
      <c r="H36" s="40">
        <v>-6.6709528778384124</v>
      </c>
      <c r="I36" s="40">
        <v>0</v>
      </c>
      <c r="J36" s="40">
        <v>-21.7800000000002</v>
      </c>
      <c r="K36" s="40">
        <v>-0.28999999999999915</v>
      </c>
      <c r="L36" s="40">
        <v>-1.0000000000000009E-2</v>
      </c>
      <c r="M36" s="40">
        <v>-32.117087356925367</v>
      </c>
    </row>
    <row r="37" spans="1:13" x14ac:dyDescent="0.25">
      <c r="A37" s="32">
        <v>2037</v>
      </c>
      <c r="B37" s="40">
        <v>25.79547284692935</v>
      </c>
      <c r="C37" s="40">
        <v>2.391381154261476</v>
      </c>
      <c r="D37" s="40">
        <v>-8.1587540638697647</v>
      </c>
      <c r="E37" s="40">
        <v>0.90641419892947539</v>
      </c>
      <c r="F37" s="40">
        <v>-0.49086207719868469</v>
      </c>
      <c r="G37" s="40">
        <v>-9.9968678407862939</v>
      </c>
      <c r="H37" s="40">
        <v>-6.6709528778384124</v>
      </c>
      <c r="I37" s="40">
        <v>0</v>
      </c>
      <c r="J37" s="40">
        <v>-22.650000000000091</v>
      </c>
      <c r="K37" s="40">
        <v>-0.21999999999999886</v>
      </c>
      <c r="L37" s="40">
        <v>-1.0000000000000009E-2</v>
      </c>
      <c r="M37" s="40">
        <v>-19.104168659572679</v>
      </c>
    </row>
    <row r="38" spans="1:13" x14ac:dyDescent="0.25">
      <c r="A38" s="32">
        <v>2038</v>
      </c>
      <c r="B38" s="40">
        <v>26.402543222323903</v>
      </c>
      <c r="C38" s="40">
        <v>2.3419930417728039</v>
      </c>
      <c r="D38" s="40">
        <v>-7.7822481224849298</v>
      </c>
      <c r="E38" s="40">
        <v>-12.815136509376046</v>
      </c>
      <c r="F38" s="40">
        <v>-0.46608852769058018</v>
      </c>
      <c r="G38" s="40">
        <v>1.8759593747076053</v>
      </c>
      <c r="H38" s="40">
        <v>-6.6709528778384124</v>
      </c>
      <c r="I38" s="40">
        <v>0</v>
      </c>
      <c r="J38" s="40">
        <v>-23.280000000000655</v>
      </c>
      <c r="K38" s="40">
        <v>0.15999999999999659</v>
      </c>
      <c r="L38" s="40">
        <v>-1.0000000000000009E-2</v>
      </c>
      <c r="M38" s="40">
        <v>-20.243930398586599</v>
      </c>
    </row>
    <row r="39" spans="1:13" x14ac:dyDescent="0.25">
      <c r="A39" s="32">
        <v>2039</v>
      </c>
      <c r="B39" s="40">
        <v>25.139436077760195</v>
      </c>
      <c r="C39" s="40">
        <v>2.3821105796361022</v>
      </c>
      <c r="D39" s="40">
        <v>-7.4129681430895289</v>
      </c>
      <c r="E39" s="40">
        <v>11.94961182901455</v>
      </c>
      <c r="F39" s="40">
        <v>-0.44130416355091029</v>
      </c>
      <c r="G39" s="40">
        <v>4.764816748048986</v>
      </c>
      <c r="H39" s="40">
        <v>-6.6709528778384124</v>
      </c>
      <c r="I39" s="40">
        <v>0</v>
      </c>
      <c r="J39" s="40">
        <v>-23.079999999999927</v>
      </c>
      <c r="K39" s="40">
        <v>4.9999999999997158E-2</v>
      </c>
      <c r="L39" s="40">
        <v>-1.0000000000000009E-2</v>
      </c>
      <c r="M39" s="40">
        <v>6.6707500499815069</v>
      </c>
    </row>
    <row r="40" spans="1:13" x14ac:dyDescent="0.25">
      <c r="A40" s="32">
        <v>2040</v>
      </c>
      <c r="B40" s="40">
        <v>23.876328933196486</v>
      </c>
      <c r="C40" s="40">
        <v>2.4200274810273132</v>
      </c>
      <c r="D40" s="40">
        <v>-7.0447228671710036</v>
      </c>
      <c r="E40" s="40">
        <v>-6.0817782532838436</v>
      </c>
      <c r="F40" s="40">
        <v>-0.41651979941126172</v>
      </c>
      <c r="G40" s="40">
        <v>-8.4718031253244703</v>
      </c>
      <c r="H40" s="40">
        <v>-6.6709528778384124</v>
      </c>
      <c r="I40" s="40">
        <v>0</v>
      </c>
      <c r="J40" s="40">
        <v>-23.3100000000004</v>
      </c>
      <c r="K40" s="40">
        <v>-0.12999999999999545</v>
      </c>
      <c r="L40" s="40">
        <v>-1.0000000000000009E-2</v>
      </c>
      <c r="M40" s="40">
        <v>-25.839420508806143</v>
      </c>
    </row>
    <row r="41" spans="1:13" x14ac:dyDescent="0.25">
      <c r="A41" s="32">
        <v>2041</v>
      </c>
      <c r="B41" s="40">
        <v>22.613221788632778</v>
      </c>
      <c r="C41" s="40">
        <v>2.4586200438096739</v>
      </c>
      <c r="D41" s="40">
        <v>-6.6764775912527057</v>
      </c>
      <c r="E41" s="40">
        <v>2.3351660172220292</v>
      </c>
      <c r="F41" s="40">
        <v>-0.39173543527158472</v>
      </c>
      <c r="G41" s="40">
        <v>-1.0269035146056638</v>
      </c>
      <c r="H41" s="40">
        <v>-6.6709528778384124</v>
      </c>
      <c r="I41" s="40">
        <v>0</v>
      </c>
      <c r="J41" s="40">
        <v>-23.75</v>
      </c>
      <c r="K41" s="40">
        <v>0.20000000000000284</v>
      </c>
      <c r="L41" s="40">
        <v>0</v>
      </c>
      <c r="M41" s="40">
        <v>-10.909061569303958</v>
      </c>
    </row>
    <row r="42" spans="1:13" x14ac:dyDescent="0.25">
      <c r="A42" s="32">
        <v>2042</v>
      </c>
      <c r="B42" s="40">
        <v>21.350114644069066</v>
      </c>
      <c r="C42" s="40">
        <v>2.6744642109443775</v>
      </c>
      <c r="D42" s="40">
        <v>-6.3082323153341804</v>
      </c>
      <c r="E42" s="40">
        <v>-2.8550140471542846</v>
      </c>
      <c r="F42" s="40">
        <v>-0.36695107113192194</v>
      </c>
      <c r="G42" s="40">
        <v>-2.2613455064351058</v>
      </c>
      <c r="H42" s="40">
        <v>-6.6709528778384124</v>
      </c>
      <c r="I42" s="40">
        <v>0</v>
      </c>
      <c r="J42" s="40">
        <v>-23.950000000000728</v>
      </c>
      <c r="K42" s="40">
        <v>-0.65000000000000568</v>
      </c>
      <c r="L42" s="40">
        <v>-1.0000000000000009E-2</v>
      </c>
      <c r="M42" s="40">
        <v>-19.047916962882482</v>
      </c>
    </row>
    <row r="43" spans="1:13" x14ac:dyDescent="0.25">
      <c r="A43" s="32">
        <v>2043</v>
      </c>
      <c r="B43" s="40">
        <v>20.087007499505354</v>
      </c>
      <c r="C43" s="40">
        <v>2.7682992699854214</v>
      </c>
      <c r="D43" s="40">
        <v>-5.9399870394158825</v>
      </c>
      <c r="E43" s="40">
        <v>3.060036826788064</v>
      </c>
      <c r="F43" s="40">
        <v>-0.37527389161581937</v>
      </c>
      <c r="G43" s="40">
        <v>-9.3660395660214135</v>
      </c>
      <c r="H43" s="40">
        <v>-6.6709528778384124</v>
      </c>
      <c r="I43" s="40">
        <v>0</v>
      </c>
      <c r="J43" s="40">
        <v>-24.170000000000073</v>
      </c>
      <c r="K43" s="40">
        <v>-0.10999999999999943</v>
      </c>
      <c r="L43" s="40">
        <v>0</v>
      </c>
      <c r="M43" s="40">
        <v>-20.716909778612717</v>
      </c>
    </row>
    <row r="44" spans="1:13" x14ac:dyDescent="0.25">
      <c r="A44" s="32">
        <v>2044</v>
      </c>
      <c r="B44" s="40">
        <v>19.021093668885403</v>
      </c>
      <c r="C44" s="40">
        <v>2.6024448980086183</v>
      </c>
      <c r="D44" s="40">
        <v>-5.5717417634973572</v>
      </c>
      <c r="E44" s="40">
        <v>-5.6184395312942144</v>
      </c>
      <c r="F44" s="40">
        <v>-0.41615398077529164</v>
      </c>
      <c r="G44" s="40">
        <v>-12.710425805432578</v>
      </c>
      <c r="H44" s="40">
        <v>-6.6709528778384124</v>
      </c>
      <c r="I44" s="40">
        <v>0</v>
      </c>
      <c r="J44" s="40">
        <v>-24.770000000000437</v>
      </c>
      <c r="K44" s="40">
        <v>0.22999999999999687</v>
      </c>
      <c r="L44" s="40">
        <v>0</v>
      </c>
      <c r="M44" s="40">
        <v>-33.904175391943681</v>
      </c>
    </row>
    <row r="45" spans="1:13" x14ac:dyDescent="0.25">
      <c r="A45" s="32">
        <v>2045</v>
      </c>
      <c r="B45" s="40">
        <v>17.994618501054198</v>
      </c>
      <c r="C45" s="40">
        <v>2.6546731322509149</v>
      </c>
      <c r="D45" s="40">
        <v>-5.2034964875790592</v>
      </c>
      <c r="E45" s="40">
        <v>4.0622823988333465</v>
      </c>
      <c r="F45" s="40">
        <v>-0.42248812562687021</v>
      </c>
      <c r="G45" s="40">
        <v>12.543859381229311</v>
      </c>
      <c r="H45" s="40">
        <v>-6.6709528778384124</v>
      </c>
      <c r="I45" s="40">
        <v>0</v>
      </c>
      <c r="J45" s="40">
        <v>-24.900000000000546</v>
      </c>
      <c r="K45" s="40">
        <v>-0.29000000000000625</v>
      </c>
      <c r="L45" s="40">
        <v>0</v>
      </c>
      <c r="M45" s="40">
        <v>-0.23150407767661818</v>
      </c>
    </row>
    <row r="46" spans="1:13" x14ac:dyDescent="0.25">
      <c r="A46" s="32">
        <v>2046</v>
      </c>
      <c r="B46" s="40">
        <v>16.968143333222994</v>
      </c>
      <c r="C46" s="40">
        <v>2.7081065164655924</v>
      </c>
      <c r="D46" s="40">
        <v>-4.8352512116607613</v>
      </c>
      <c r="E46" s="40">
        <v>-14.926310861161738</v>
      </c>
      <c r="F46" s="40">
        <v>-0.39824325847288833</v>
      </c>
      <c r="G46" s="40">
        <v>4.507111795869946</v>
      </c>
      <c r="H46" s="40">
        <v>-6.6709528778384124</v>
      </c>
      <c r="I46" s="40">
        <v>0</v>
      </c>
      <c r="J46" s="40">
        <v>-25.559999999999491</v>
      </c>
      <c r="K46" s="40">
        <v>-0.48999999999999488</v>
      </c>
      <c r="L46" s="40">
        <v>-1.0000000000000009E-2</v>
      </c>
      <c r="M46" s="40">
        <v>-28.707396563574548</v>
      </c>
    </row>
    <row r="47" spans="1:13" x14ac:dyDescent="0.25">
      <c r="A47" s="32">
        <v>2047</v>
      </c>
      <c r="B47" s="40">
        <v>15.941668165391789</v>
      </c>
      <c r="C47" s="40">
        <v>2.5797117001605772</v>
      </c>
      <c r="D47" s="40">
        <v>-4.467005935742236</v>
      </c>
      <c r="E47" s="40">
        <v>8.2333971198788305</v>
      </c>
      <c r="F47" s="40">
        <v>-0.38038983857140352</v>
      </c>
      <c r="G47" s="40">
        <v>-30.803253921105011</v>
      </c>
      <c r="H47" s="40">
        <v>-6.6709528778384124</v>
      </c>
      <c r="I47" s="40">
        <v>0</v>
      </c>
      <c r="J47" s="40">
        <v>-25.479999999999563</v>
      </c>
      <c r="K47" s="40">
        <v>-0.27000000000001023</v>
      </c>
      <c r="L47" s="40">
        <v>-1.0000000000000009E-2</v>
      </c>
      <c r="M47" s="40">
        <v>-41.326825587823805</v>
      </c>
    </row>
    <row r="48" spans="1:13" x14ac:dyDescent="0.25">
      <c r="A48" s="32">
        <v>2048</v>
      </c>
      <c r="B48" s="40">
        <v>14.91519299756059</v>
      </c>
      <c r="C48" s="40">
        <v>2.4536053747527786</v>
      </c>
      <c r="D48" s="40">
        <v>-4.4914726401632379</v>
      </c>
      <c r="E48" s="40">
        <v>3.9614802679070209</v>
      </c>
      <c r="F48" s="40">
        <v>-0.36572673498039876</v>
      </c>
      <c r="G48" s="40">
        <v>0.74267596325796603</v>
      </c>
      <c r="H48" s="40">
        <v>-6.6709528778384124</v>
      </c>
      <c r="I48" s="40">
        <v>0</v>
      </c>
      <c r="J48" s="40">
        <v>-25.510000000000218</v>
      </c>
      <c r="K48" s="40">
        <v>-0.15999999999999659</v>
      </c>
      <c r="L48" s="40">
        <v>-1.0000000000000009E-2</v>
      </c>
      <c r="M48" s="40">
        <v>-15.135197649503425</v>
      </c>
    </row>
    <row r="49" spans="1:13" x14ac:dyDescent="0.25">
      <c r="A49" s="32">
        <v>2049</v>
      </c>
      <c r="B49" s="40">
        <v>7.0231347412983824</v>
      </c>
      <c r="C49" s="40">
        <v>2.3333871016844303</v>
      </c>
      <c r="D49" s="40">
        <v>-4.900621060224239</v>
      </c>
      <c r="E49" s="40">
        <v>-1.1498575661818649</v>
      </c>
      <c r="F49" s="40">
        <v>-0.35106363138935137</v>
      </c>
      <c r="G49" s="40">
        <v>5.286619274793793</v>
      </c>
      <c r="H49" s="40">
        <v>-6.6709528778384124</v>
      </c>
      <c r="I49" s="40">
        <v>0</v>
      </c>
      <c r="J49" s="40">
        <v>-25.869629935596095</v>
      </c>
      <c r="K49" s="40">
        <v>-0.16399999999998727</v>
      </c>
      <c r="L49" s="40">
        <v>-1.1176903156648654E-2</v>
      </c>
      <c r="M49" s="40">
        <v>-24.474160856610069</v>
      </c>
    </row>
    <row r="50" spans="1:13" ht="14.4" thickBot="1" x14ac:dyDescent="0.3">
      <c r="A50" s="32">
        <v>2050</v>
      </c>
      <c r="B50" s="41">
        <v>0</v>
      </c>
      <c r="C50" s="41">
        <v>0</v>
      </c>
      <c r="D50" s="41">
        <v>-4.9015285663267605</v>
      </c>
      <c r="E50" s="41">
        <v>-15.415705957715787</v>
      </c>
      <c r="F50" s="41">
        <v>-0.3364005277983324</v>
      </c>
      <c r="G50" s="41">
        <v>-5.3350314519097424</v>
      </c>
      <c r="H50" s="41">
        <v>-6.6709528778384124</v>
      </c>
      <c r="I50" s="41">
        <v>0</v>
      </c>
      <c r="J50" s="41">
        <v>-26.234329792421704</v>
      </c>
      <c r="K50" s="41">
        <v>-0.16810000000000969</v>
      </c>
      <c r="L50" s="41">
        <v>-1.2492316417310301E-2</v>
      </c>
      <c r="M50" s="41">
        <v>-59.074541490427691</v>
      </c>
    </row>
    <row r="51" spans="1:13" ht="14.4" thickBot="1" x14ac:dyDescent="0.3">
      <c r="A51" s="20" t="s">
        <v>39</v>
      </c>
      <c r="B51" s="42">
        <v>422.22473700842733</v>
      </c>
      <c r="C51" s="43">
        <v>21.052543835506992</v>
      </c>
      <c r="D51" s="43">
        <v>-113.37292101992851</v>
      </c>
      <c r="E51" s="43">
        <v>-7.2406864021669382</v>
      </c>
      <c r="F51" s="43">
        <v>-7.1607615530218256</v>
      </c>
      <c r="G51" s="43">
        <v>-23.286054224812521</v>
      </c>
      <c r="H51" s="43">
        <v>-39.413971690420219</v>
      </c>
      <c r="I51" s="43">
        <v>-6.2354177333616638</v>
      </c>
      <c r="J51" s="43">
        <v>-215.7522203243424</v>
      </c>
      <c r="K51" s="43">
        <v>-7.2171750885632058</v>
      </c>
      <c r="L51" s="43">
        <v>-7.0754195115697582E-2</v>
      </c>
      <c r="M51" s="44">
        <v>23.527318612201125</v>
      </c>
    </row>
    <row r="55" spans="1:13" x14ac:dyDescent="0.25">
      <c r="I55" s="45"/>
    </row>
    <row r="56" spans="1:13" x14ac:dyDescent="0.25">
      <c r="I56" s="45"/>
    </row>
    <row r="57" spans="1:13" x14ac:dyDescent="0.25">
      <c r="I57" s="45"/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zoomScaleNormal="100" workbookViewId="0">
      <selection sqref="A1:A2"/>
    </sheetView>
  </sheetViews>
  <sheetFormatPr defaultColWidth="9.109375" defaultRowHeight="13.8" x14ac:dyDescent="0.25"/>
  <cols>
    <col min="1" max="1" width="10.44140625" style="20" bestFit="1" customWidth="1"/>
    <col min="2" max="2" width="10.88671875" style="20" customWidth="1"/>
    <col min="3" max="3" width="11.33203125" style="20" bestFit="1" customWidth="1"/>
    <col min="4" max="4" width="10.109375" style="20" bestFit="1" customWidth="1"/>
    <col min="5" max="5" width="11.33203125" style="20" bestFit="1" customWidth="1"/>
    <col min="6" max="6" width="14.109375" style="20" bestFit="1" customWidth="1"/>
    <col min="7" max="7" width="12" style="20" bestFit="1" customWidth="1"/>
    <col min="8" max="8" width="13.109375" style="20" bestFit="1" customWidth="1"/>
    <col min="9" max="9" width="10.6640625" style="20" bestFit="1" customWidth="1"/>
    <col min="10" max="11" width="8.88671875" style="20" bestFit="1" customWidth="1"/>
    <col min="12" max="12" width="9.109375" style="20"/>
    <col min="13" max="13" width="20" style="20" bestFit="1" customWidth="1"/>
    <col min="14" max="16384" width="9.109375" style="20"/>
  </cols>
  <sheetData>
    <row r="1" spans="1:13" x14ac:dyDescent="0.25">
      <c r="A1" s="35"/>
    </row>
    <row r="2" spans="1:13" x14ac:dyDescent="0.25">
      <c r="A2" s="35"/>
    </row>
    <row r="3" spans="1:13" ht="17.399999999999999" x14ac:dyDescent="0.3">
      <c r="B3" s="57" t="s">
        <v>49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5" spans="1:13" ht="27.75" customHeight="1" x14ac:dyDescent="0.25">
      <c r="B5" s="58" t="s">
        <v>14</v>
      </c>
      <c r="C5" s="59"/>
      <c r="D5" s="58" t="s">
        <v>15</v>
      </c>
      <c r="E5" s="60"/>
      <c r="F5" s="60"/>
      <c r="G5" s="60"/>
      <c r="H5" s="60"/>
      <c r="I5" s="59"/>
      <c r="J5" s="61" t="s">
        <v>16</v>
      </c>
      <c r="K5" s="62"/>
      <c r="L5" s="63"/>
    </row>
    <row r="6" spans="1:13" x14ac:dyDescent="0.25">
      <c r="B6" s="26" t="s">
        <v>17</v>
      </c>
      <c r="C6" s="26" t="s">
        <v>18</v>
      </c>
      <c r="D6" s="27" t="s">
        <v>17</v>
      </c>
      <c r="E6" s="27" t="s">
        <v>18</v>
      </c>
      <c r="F6" s="27" t="s">
        <v>19</v>
      </c>
      <c r="G6" s="27" t="s">
        <v>20</v>
      </c>
      <c r="H6" s="26" t="s">
        <v>21</v>
      </c>
      <c r="I6" s="26" t="s">
        <v>22</v>
      </c>
      <c r="J6" s="27" t="s">
        <v>23</v>
      </c>
      <c r="K6" s="26" t="s">
        <v>24</v>
      </c>
      <c r="L6" s="28"/>
      <c r="M6" s="26" t="s">
        <v>25</v>
      </c>
    </row>
    <row r="7" spans="1:13" x14ac:dyDescent="0.25">
      <c r="B7" s="27" t="s">
        <v>26</v>
      </c>
      <c r="C7" s="27" t="s">
        <v>27</v>
      </c>
      <c r="D7" s="27" t="s">
        <v>26</v>
      </c>
      <c r="E7" s="27" t="s">
        <v>27</v>
      </c>
      <c r="F7" s="27" t="s">
        <v>28</v>
      </c>
      <c r="G7" s="27" t="s">
        <v>29</v>
      </c>
      <c r="H7" s="27" t="s">
        <v>30</v>
      </c>
      <c r="I7" s="27" t="s">
        <v>31</v>
      </c>
      <c r="J7" s="27" t="s">
        <v>32</v>
      </c>
      <c r="K7" s="27" t="s">
        <v>33</v>
      </c>
      <c r="L7" s="29" t="s">
        <v>34</v>
      </c>
      <c r="M7" s="27" t="s">
        <v>35</v>
      </c>
    </row>
    <row r="8" spans="1:13" x14ac:dyDescent="0.25">
      <c r="B8" s="30" t="s">
        <v>36</v>
      </c>
      <c r="C8" s="30" t="s">
        <v>36</v>
      </c>
      <c r="D8" s="30" t="s">
        <v>36</v>
      </c>
      <c r="E8" s="30" t="s">
        <v>36</v>
      </c>
      <c r="F8" s="30" t="s">
        <v>36</v>
      </c>
      <c r="G8" s="30" t="s">
        <v>36</v>
      </c>
      <c r="H8" s="30" t="s">
        <v>36</v>
      </c>
      <c r="I8" s="30" t="s">
        <v>36</v>
      </c>
      <c r="J8" s="30" t="s">
        <v>36</v>
      </c>
      <c r="K8" s="30" t="s">
        <v>36</v>
      </c>
      <c r="L8" s="31" t="s">
        <v>36</v>
      </c>
      <c r="M8" s="30" t="s">
        <v>36</v>
      </c>
    </row>
    <row r="9" spans="1:13" x14ac:dyDescent="0.25">
      <c r="B9" s="38">
        <v>422.22473700842733</v>
      </c>
      <c r="C9" s="38">
        <v>21.052543835506992</v>
      </c>
      <c r="D9" s="38">
        <v>-113.37292101992851</v>
      </c>
      <c r="E9" s="38">
        <v>-7.2406864021669382</v>
      </c>
      <c r="F9" s="38">
        <v>-7.1607615530218256</v>
      </c>
      <c r="G9" s="38">
        <v>-23.286054224812521</v>
      </c>
      <c r="H9" s="38">
        <v>-39.413971690420219</v>
      </c>
      <c r="I9" s="38">
        <v>-6.2354177333616638</v>
      </c>
      <c r="J9" s="38">
        <v>-216.51449121911577</v>
      </c>
      <c r="K9" s="38">
        <v>-7.5189490363007332</v>
      </c>
      <c r="L9" s="39">
        <v>-18.746406321981123</v>
      </c>
      <c r="M9" s="38">
        <v>3.7876216428248974</v>
      </c>
    </row>
    <row r="11" spans="1:13" x14ac:dyDescent="0.25">
      <c r="B11" s="20" t="s">
        <v>52</v>
      </c>
    </row>
    <row r="14" spans="1:13" ht="30" customHeight="1" x14ac:dyDescent="0.25">
      <c r="B14" s="58" t="s">
        <v>14</v>
      </c>
      <c r="C14" s="59"/>
      <c r="D14" s="58" t="s">
        <v>15</v>
      </c>
      <c r="E14" s="60"/>
      <c r="F14" s="60"/>
      <c r="G14" s="60"/>
      <c r="H14" s="60"/>
      <c r="I14" s="59"/>
      <c r="J14" s="61" t="s">
        <v>16</v>
      </c>
      <c r="K14" s="62"/>
      <c r="L14" s="63"/>
    </row>
    <row r="15" spans="1:13" x14ac:dyDescent="0.25">
      <c r="A15" s="26"/>
      <c r="B15" s="26" t="s">
        <v>17</v>
      </c>
      <c r="C15" s="26" t="s">
        <v>18</v>
      </c>
      <c r="D15" s="27" t="s">
        <v>17</v>
      </c>
      <c r="E15" s="27" t="s">
        <v>18</v>
      </c>
      <c r="F15" s="27" t="s">
        <v>19</v>
      </c>
      <c r="G15" s="27" t="s">
        <v>20</v>
      </c>
      <c r="H15" s="26" t="s">
        <v>21</v>
      </c>
      <c r="I15" s="26" t="s">
        <v>22</v>
      </c>
      <c r="J15" s="27" t="s">
        <v>23</v>
      </c>
      <c r="K15" s="26" t="s">
        <v>24</v>
      </c>
      <c r="L15" s="28"/>
      <c r="M15" s="26" t="s">
        <v>53</v>
      </c>
    </row>
    <row r="16" spans="1:13" x14ac:dyDescent="0.25">
      <c r="A16" s="27"/>
      <c r="B16" s="27" t="s">
        <v>26</v>
      </c>
      <c r="C16" s="27" t="s">
        <v>27</v>
      </c>
      <c r="D16" s="27" t="s">
        <v>26</v>
      </c>
      <c r="E16" s="27" t="s">
        <v>27</v>
      </c>
      <c r="F16" s="27" t="s">
        <v>28</v>
      </c>
      <c r="G16" s="27" t="s">
        <v>29</v>
      </c>
      <c r="H16" s="27" t="s">
        <v>30</v>
      </c>
      <c r="I16" s="27" t="s">
        <v>31</v>
      </c>
      <c r="J16" s="27" t="s">
        <v>32</v>
      </c>
      <c r="K16" s="27" t="s">
        <v>33</v>
      </c>
      <c r="L16" s="29" t="s">
        <v>34</v>
      </c>
      <c r="M16" s="27" t="s">
        <v>54</v>
      </c>
    </row>
    <row r="17" spans="1:13" x14ac:dyDescent="0.25">
      <c r="A17" s="30" t="s">
        <v>37</v>
      </c>
      <c r="B17" s="30" t="s">
        <v>36</v>
      </c>
      <c r="C17" s="30" t="s">
        <v>36</v>
      </c>
      <c r="D17" s="30" t="s">
        <v>36</v>
      </c>
      <c r="E17" s="30" t="s">
        <v>36</v>
      </c>
      <c r="F17" s="30" t="s">
        <v>36</v>
      </c>
      <c r="G17" s="30" t="s">
        <v>36</v>
      </c>
      <c r="H17" s="30" t="s">
        <v>36</v>
      </c>
      <c r="I17" s="30" t="s">
        <v>36</v>
      </c>
      <c r="J17" s="30" t="s">
        <v>36</v>
      </c>
      <c r="K17" s="30" t="s">
        <v>36</v>
      </c>
      <c r="L17" s="31" t="s">
        <v>36</v>
      </c>
      <c r="M17" s="30" t="s">
        <v>36</v>
      </c>
    </row>
    <row r="18" spans="1:13" x14ac:dyDescent="0.25">
      <c r="A18" s="32">
        <v>2018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</row>
    <row r="19" spans="1:13" x14ac:dyDescent="0.25">
      <c r="A19" s="32">
        <v>2019</v>
      </c>
      <c r="B19" s="40">
        <v>44.925202422025308</v>
      </c>
      <c r="C19" s="40">
        <v>1.284852158331081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-2.5492499999999998</v>
      </c>
      <c r="J19" s="40">
        <v>-15.880000000000109</v>
      </c>
      <c r="K19" s="40">
        <v>-0.19999999999999929</v>
      </c>
      <c r="L19" s="40">
        <v>-1.0000000000000009E-2</v>
      </c>
      <c r="M19" s="40">
        <v>27.570804580356253</v>
      </c>
    </row>
    <row r="20" spans="1:13" x14ac:dyDescent="0.25">
      <c r="A20" s="32">
        <v>2020</v>
      </c>
      <c r="B20" s="40">
        <v>50.414294682789105</v>
      </c>
      <c r="C20" s="40">
        <v>1.075405609439358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-2.6257275</v>
      </c>
      <c r="J20" s="40">
        <v>-14.839999999999918</v>
      </c>
      <c r="K20" s="40">
        <v>-0.32999999999999829</v>
      </c>
      <c r="L20" s="40">
        <v>-1.0000000000000009E-2</v>
      </c>
      <c r="M20" s="40">
        <v>33.68397279222836</v>
      </c>
    </row>
    <row r="21" spans="1:13" x14ac:dyDescent="0.25">
      <c r="A21" s="32">
        <v>2021</v>
      </c>
      <c r="B21" s="40">
        <v>47.207882342103346</v>
      </c>
      <c r="C21" s="40">
        <v>1.1943491755097171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-2.6881084199999989</v>
      </c>
      <c r="J21" s="40">
        <v>-14.430000000000064</v>
      </c>
      <c r="K21" s="40">
        <v>-1.5299999999999976</v>
      </c>
      <c r="L21" s="40">
        <v>-1.0000000000000009E-2</v>
      </c>
      <c r="M21" s="40">
        <v>29.744123097613056</v>
      </c>
    </row>
    <row r="22" spans="1:13" x14ac:dyDescent="0.25">
      <c r="A22" s="32">
        <v>2022</v>
      </c>
      <c r="B22" s="40">
        <v>44.819595125040095</v>
      </c>
      <c r="C22" s="40">
        <v>1.2328491980137701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-13.769999999999982</v>
      </c>
      <c r="K22" s="40">
        <v>-1.0200000000000031</v>
      </c>
      <c r="L22" s="40">
        <v>-2.0000000000000018E-2</v>
      </c>
      <c r="M22" s="40">
        <v>31.24244432305386</v>
      </c>
    </row>
    <row r="23" spans="1:13" x14ac:dyDescent="0.25">
      <c r="A23" s="32">
        <v>2023</v>
      </c>
      <c r="B23" s="40">
        <v>42.741710866195135</v>
      </c>
      <c r="C23" s="40">
        <v>1.4152627684976116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-2.8344251116634993</v>
      </c>
      <c r="J23" s="40">
        <v>-15.670000000000073</v>
      </c>
      <c r="K23" s="40">
        <v>-1.1799999999999926</v>
      </c>
      <c r="L23" s="40">
        <v>-1.0000000000000009E-2</v>
      </c>
      <c r="M23" s="40">
        <v>24.462548523029</v>
      </c>
    </row>
    <row r="24" spans="1:13" x14ac:dyDescent="0.25">
      <c r="A24" s="32">
        <v>2024</v>
      </c>
      <c r="B24" s="40">
        <v>40.897601883579213</v>
      </c>
      <c r="C24" s="40">
        <v>1.4486056170309025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-14.840000000000146</v>
      </c>
      <c r="K24" s="40">
        <v>-0.39000000000000057</v>
      </c>
      <c r="L24" s="40">
        <v>-1.0000000000000009E-2</v>
      </c>
      <c r="M24" s="40">
        <v>27.106207500610253</v>
      </c>
    </row>
    <row r="25" spans="1:13" x14ac:dyDescent="0.25">
      <c r="A25" s="32">
        <v>2025</v>
      </c>
      <c r="B25" s="40">
        <v>39.513755061461339</v>
      </c>
      <c r="C25" s="40">
        <v>1.8919535846275415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-16.2199999999998</v>
      </c>
      <c r="K25" s="40">
        <v>-1.0099999999999909</v>
      </c>
      <c r="L25" s="40">
        <v>-9.9999999999998979E-3</v>
      </c>
      <c r="M25" s="40">
        <v>24.165708646089115</v>
      </c>
    </row>
    <row r="26" spans="1:13" x14ac:dyDescent="0.25">
      <c r="A26" s="32">
        <v>2026</v>
      </c>
      <c r="B26" s="40">
        <v>38.359333375868594</v>
      </c>
      <c r="C26" s="40">
        <v>1.9088750503429122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-18.180000000000291</v>
      </c>
      <c r="K26" s="40">
        <v>-0.82000000000000739</v>
      </c>
      <c r="L26" s="40">
        <v>0</v>
      </c>
      <c r="M26" s="40">
        <v>21.268208426211004</v>
      </c>
    </row>
    <row r="27" spans="1:13" x14ac:dyDescent="0.25">
      <c r="A27" s="32">
        <v>2027</v>
      </c>
      <c r="B27" s="40">
        <v>37.204873531155648</v>
      </c>
      <c r="C27" s="40">
        <v>2.0712969845383604</v>
      </c>
      <c r="D27" s="40">
        <v>0</v>
      </c>
      <c r="E27" s="40">
        <v>0</v>
      </c>
      <c r="F27" s="40">
        <v>0</v>
      </c>
      <c r="G27" s="40">
        <v>0</v>
      </c>
      <c r="H27" s="40">
        <v>-6.6709528778384124</v>
      </c>
      <c r="I27" s="40">
        <v>-2.3877349264075174</v>
      </c>
      <c r="J27" s="40">
        <v>-17.950000000000273</v>
      </c>
      <c r="K27" s="40">
        <v>-2.0600000000000023</v>
      </c>
      <c r="L27" s="40">
        <v>0</v>
      </c>
      <c r="M27" s="40">
        <v>10.207482711447483</v>
      </c>
    </row>
    <row r="28" spans="1:13" x14ac:dyDescent="0.25">
      <c r="A28" s="32">
        <v>2028</v>
      </c>
      <c r="B28" s="40">
        <v>36.050413686442702</v>
      </c>
      <c r="C28" s="40">
        <v>1.9798281366950028</v>
      </c>
      <c r="D28" s="40">
        <v>-124.289142390227</v>
      </c>
      <c r="E28" s="40">
        <v>-4.9387402568852359</v>
      </c>
      <c r="F28" s="40">
        <v>-7.9530721356687799</v>
      </c>
      <c r="G28" s="40">
        <v>0</v>
      </c>
      <c r="H28" s="40">
        <v>-6.6709528778384124</v>
      </c>
      <c r="I28" s="40">
        <v>8.144133258825379</v>
      </c>
      <c r="J28" s="40">
        <v>-19.150000000000091</v>
      </c>
      <c r="K28" s="40">
        <v>-3.0000000000001137E-2</v>
      </c>
      <c r="L28" s="40">
        <v>-0.32999999999999829</v>
      </c>
      <c r="M28" s="40">
        <v>-117.18753257865683</v>
      </c>
    </row>
    <row r="29" spans="1:13" x14ac:dyDescent="0.25">
      <c r="A29" s="32">
        <v>2029</v>
      </c>
      <c r="B29" s="40">
        <v>34.895953841729757</v>
      </c>
      <c r="C29" s="40">
        <v>1.9871660939298401</v>
      </c>
      <c r="D29" s="40">
        <v>-67.450740608539434</v>
      </c>
      <c r="E29" s="40">
        <v>-9.2683768279364642E-3</v>
      </c>
      <c r="F29" s="40">
        <v>-4.1891132891444549</v>
      </c>
      <c r="G29" s="40">
        <v>0</v>
      </c>
      <c r="H29" s="40">
        <v>-6.6709528778384124</v>
      </c>
      <c r="I29" s="40">
        <v>0</v>
      </c>
      <c r="J29" s="40">
        <v>-20.599999999999909</v>
      </c>
      <c r="K29" s="40">
        <v>-0.64000000000000057</v>
      </c>
      <c r="L29" s="40">
        <v>-0.32000000000000028</v>
      </c>
      <c r="M29" s="40">
        <v>-62.996955216690822</v>
      </c>
    </row>
    <row r="30" spans="1:13" x14ac:dyDescent="0.25">
      <c r="A30" s="32">
        <v>2030</v>
      </c>
      <c r="B30" s="40">
        <v>33.741493997016804</v>
      </c>
      <c r="C30" s="40">
        <v>1.9897340031392685</v>
      </c>
      <c r="D30" s="40">
        <v>9.5821692973254926</v>
      </c>
      <c r="E30" s="40">
        <v>-2.8019009399456039</v>
      </c>
      <c r="F30" s="40">
        <v>0.6406137898910238</v>
      </c>
      <c r="G30" s="40">
        <v>-12.696788879082888</v>
      </c>
      <c r="H30" s="40">
        <v>-6.6709528778384124</v>
      </c>
      <c r="I30" s="40">
        <v>-0.36356902614577552</v>
      </c>
      <c r="J30" s="40">
        <v>-18.559999999999945</v>
      </c>
      <c r="K30" s="40">
        <v>-2.9099999999999966</v>
      </c>
      <c r="L30" s="40">
        <v>-0.57999999999999829</v>
      </c>
      <c r="M30" s="40">
        <v>1.3707993643597547</v>
      </c>
    </row>
    <row r="31" spans="1:13" x14ac:dyDescent="0.25">
      <c r="A31" s="32">
        <v>2031</v>
      </c>
      <c r="B31" s="40">
        <v>32.587034152303865</v>
      </c>
      <c r="C31" s="40">
        <v>2.18057747921622</v>
      </c>
      <c r="D31" s="40">
        <v>-2.6921091769855252</v>
      </c>
      <c r="E31" s="40">
        <v>2.6524067345532778</v>
      </c>
      <c r="F31" s="40">
        <v>-0.1538629561627296</v>
      </c>
      <c r="G31" s="40">
        <v>0.42561749034134522</v>
      </c>
      <c r="H31" s="40">
        <v>-6.6709528778384124</v>
      </c>
      <c r="I31" s="40">
        <v>0</v>
      </c>
      <c r="J31" s="40">
        <v>-20.430000000000291</v>
      </c>
      <c r="K31" s="40">
        <v>-3.9999999999992042E-2</v>
      </c>
      <c r="L31" s="40">
        <v>-0.99000000000000909</v>
      </c>
      <c r="M31" s="40">
        <v>6.8687108454282679</v>
      </c>
    </row>
    <row r="32" spans="1:13" x14ac:dyDescent="0.25">
      <c r="A32" s="32">
        <v>2032</v>
      </c>
      <c r="B32" s="40">
        <v>31.432574307590912</v>
      </c>
      <c r="C32" s="40">
        <v>2.025825429403187</v>
      </c>
      <c r="D32" s="40">
        <v>-9.7113936650997061</v>
      </c>
      <c r="E32" s="40">
        <v>-4.2610361302885487</v>
      </c>
      <c r="F32" s="40">
        <v>-0.59853590943903257</v>
      </c>
      <c r="G32" s="40">
        <v>-2.4304814381323112</v>
      </c>
      <c r="H32" s="40">
        <v>-6.6709528778384124</v>
      </c>
      <c r="I32" s="40">
        <v>0</v>
      </c>
      <c r="J32" s="40">
        <v>-19.330000000000382</v>
      </c>
      <c r="K32" s="40">
        <v>-0.59999999999999432</v>
      </c>
      <c r="L32" s="40">
        <v>-1.2999999999999829</v>
      </c>
      <c r="M32" s="40">
        <v>-11.444000283804598</v>
      </c>
    </row>
    <row r="33" spans="1:13" x14ac:dyDescent="0.25">
      <c r="A33" s="32">
        <v>2033</v>
      </c>
      <c r="B33" s="40">
        <v>30.278114462877966</v>
      </c>
      <c r="C33" s="40">
        <v>2.0684552941873093</v>
      </c>
      <c r="D33" s="40">
        <v>-9.4262543233147653</v>
      </c>
      <c r="E33" s="40">
        <v>-0.71148884062563411</v>
      </c>
      <c r="F33" s="40">
        <v>-0.58413365812381102</v>
      </c>
      <c r="G33" s="40">
        <v>-3.5194062641354122</v>
      </c>
      <c r="H33" s="40">
        <v>-6.6709528778384124</v>
      </c>
      <c r="I33" s="40">
        <v>0</v>
      </c>
      <c r="J33" s="40">
        <v>-20.449999999999818</v>
      </c>
      <c r="K33" s="40">
        <v>-2.9999999999994031E-2</v>
      </c>
      <c r="L33" s="40">
        <v>-1.7199999999999704</v>
      </c>
      <c r="M33" s="40">
        <v>-10.765666206972128</v>
      </c>
    </row>
    <row r="34" spans="1:13" x14ac:dyDescent="0.25">
      <c r="A34" s="32">
        <v>2034</v>
      </c>
      <c r="B34" s="40">
        <v>29.1349115586269</v>
      </c>
      <c r="C34" s="40">
        <v>2.1230084895033037</v>
      </c>
      <c r="D34" s="40">
        <v>-9.1438557835956544</v>
      </c>
      <c r="E34" s="40">
        <v>9.3156465896626628E-2</v>
      </c>
      <c r="F34" s="40">
        <v>-0.56641007016334299</v>
      </c>
      <c r="G34" s="40">
        <v>-10.416422027984751</v>
      </c>
      <c r="H34" s="40">
        <v>-6.6709528778384124</v>
      </c>
      <c r="I34" s="40">
        <v>0</v>
      </c>
      <c r="J34" s="40">
        <v>-21.309999999999945</v>
      </c>
      <c r="K34" s="40">
        <v>0.10999999999999943</v>
      </c>
      <c r="L34" s="40">
        <v>-2.25</v>
      </c>
      <c r="M34" s="40">
        <v>-18.896564245555055</v>
      </c>
    </row>
    <row r="35" spans="1:13" x14ac:dyDescent="0.25">
      <c r="A35" s="32">
        <v>2035</v>
      </c>
      <c r="B35" s="40">
        <v>28.014260694419793</v>
      </c>
      <c r="C35" s="40">
        <v>2.3226955985727598</v>
      </c>
      <c r="D35" s="40">
        <v>-8.8639909815628926</v>
      </c>
      <c r="E35" s="40">
        <v>2.3915239609428944</v>
      </c>
      <c r="F35" s="40">
        <v>-0.54235132124804863</v>
      </c>
      <c r="G35" s="40">
        <v>0.41295322529630596</v>
      </c>
      <c r="H35" s="40">
        <v>-6.6709528778384124</v>
      </c>
      <c r="I35" s="40">
        <v>0</v>
      </c>
      <c r="J35" s="40">
        <v>-21.659999999999854</v>
      </c>
      <c r="K35" s="40">
        <v>-0.34999999999999432</v>
      </c>
      <c r="L35" s="40">
        <v>-2.7200000000000273</v>
      </c>
      <c r="M35" s="40">
        <v>-7.66586170141818</v>
      </c>
    </row>
    <row r="36" spans="1:13" x14ac:dyDescent="0.25">
      <c r="A36" s="32">
        <v>2036</v>
      </c>
      <c r="B36" s="40">
        <v>26.904866770674573</v>
      </c>
      <c r="C36" s="40">
        <v>2.2454357818974868</v>
      </c>
      <c r="D36" s="40">
        <v>-8.5372499986697221</v>
      </c>
      <c r="E36" s="40">
        <v>-2.0589913926419641</v>
      </c>
      <c r="F36" s="40">
        <v>-0.51599250954829046</v>
      </c>
      <c r="G36" s="40">
        <v>-21.40420313079882</v>
      </c>
      <c r="H36" s="40">
        <v>-6.6709528778384124</v>
      </c>
      <c r="I36" s="40">
        <v>0</v>
      </c>
      <c r="J36" s="40">
        <v>-21.019999999999982</v>
      </c>
      <c r="K36" s="40">
        <v>-0.59000000000000341</v>
      </c>
      <c r="L36" s="40">
        <v>-2.8999999999999773</v>
      </c>
      <c r="M36" s="40">
        <v>-34.547087356924749</v>
      </c>
    </row>
    <row r="37" spans="1:13" x14ac:dyDescent="0.25">
      <c r="A37" s="32">
        <v>2037</v>
      </c>
      <c r="B37" s="40">
        <v>25.79547284692935</v>
      </c>
      <c r="C37" s="40">
        <v>2.391381154261476</v>
      </c>
      <c r="D37" s="40">
        <v>-8.1587540638697647</v>
      </c>
      <c r="E37" s="40">
        <v>0.90641419892947539</v>
      </c>
      <c r="F37" s="40">
        <v>-0.49086207719868469</v>
      </c>
      <c r="G37" s="40">
        <v>-9.9968678407862939</v>
      </c>
      <c r="H37" s="40">
        <v>-6.6709528778384124</v>
      </c>
      <c r="I37" s="40">
        <v>0</v>
      </c>
      <c r="J37" s="40">
        <v>-21.8100000000004</v>
      </c>
      <c r="K37" s="40">
        <v>-0.28999999999999915</v>
      </c>
      <c r="L37" s="40">
        <v>-3.2800000000000864</v>
      </c>
      <c r="M37" s="40">
        <v>-21.604168659572679</v>
      </c>
    </row>
    <row r="38" spans="1:13" x14ac:dyDescent="0.25">
      <c r="A38" s="32">
        <v>2038</v>
      </c>
      <c r="B38" s="40">
        <v>26.402543222323903</v>
      </c>
      <c r="C38" s="40">
        <v>2.3419930417728039</v>
      </c>
      <c r="D38" s="40">
        <v>-7.7822481224849298</v>
      </c>
      <c r="E38" s="40">
        <v>-12.815136509376046</v>
      </c>
      <c r="F38" s="40">
        <v>-0.46608852769058018</v>
      </c>
      <c r="G38" s="40">
        <v>1.8759593747076053</v>
      </c>
      <c r="H38" s="40">
        <v>-6.6709528778384124</v>
      </c>
      <c r="I38" s="40">
        <v>0</v>
      </c>
      <c r="J38" s="40">
        <v>-23.389999999999418</v>
      </c>
      <c r="K38" s="40">
        <v>0.54999999999999716</v>
      </c>
      <c r="L38" s="40">
        <v>-3.8600000000000136</v>
      </c>
      <c r="M38" s="40">
        <v>-23.813930398584489</v>
      </c>
    </row>
    <row r="39" spans="1:13" x14ac:dyDescent="0.25">
      <c r="A39" s="32">
        <v>2039</v>
      </c>
      <c r="B39" s="40">
        <v>25.139436077760195</v>
      </c>
      <c r="C39" s="40">
        <v>2.3821105796361022</v>
      </c>
      <c r="D39" s="40">
        <v>-7.4129681430895289</v>
      </c>
      <c r="E39" s="40">
        <v>11.94961182901455</v>
      </c>
      <c r="F39" s="40">
        <v>-0.44130416355091029</v>
      </c>
      <c r="G39" s="40">
        <v>4.764816748048986</v>
      </c>
      <c r="H39" s="40">
        <v>-6.6709528778384124</v>
      </c>
      <c r="I39" s="40">
        <v>0</v>
      </c>
      <c r="J39" s="40">
        <v>-22.699999999999818</v>
      </c>
      <c r="K39" s="40">
        <v>-0.49000000000000909</v>
      </c>
      <c r="L39" s="40">
        <v>-4.1200000000000045</v>
      </c>
      <c r="M39" s="40">
        <v>2.4007500499819798</v>
      </c>
    </row>
    <row r="40" spans="1:13" x14ac:dyDescent="0.25">
      <c r="A40" s="32">
        <v>2040</v>
      </c>
      <c r="B40" s="40">
        <v>23.876328933196486</v>
      </c>
      <c r="C40" s="40">
        <v>2.4200274810273132</v>
      </c>
      <c r="D40" s="40">
        <v>-7.0447228671710036</v>
      </c>
      <c r="E40" s="40">
        <v>-6.0817782532838436</v>
      </c>
      <c r="F40" s="40">
        <v>-0.41651979941126172</v>
      </c>
      <c r="G40" s="40">
        <v>-8.4718031253244703</v>
      </c>
      <c r="H40" s="40">
        <v>-6.6709528778384124</v>
      </c>
      <c r="I40" s="40">
        <v>0</v>
      </c>
      <c r="J40" s="40">
        <v>-24.010000000000218</v>
      </c>
      <c r="K40" s="40">
        <v>-0.23000000000000398</v>
      </c>
      <c r="L40" s="40">
        <v>-4.7100000000000364</v>
      </c>
      <c r="M40" s="40">
        <v>-31.339420508805233</v>
      </c>
    </row>
    <row r="41" spans="1:13" x14ac:dyDescent="0.25">
      <c r="A41" s="32">
        <v>2041</v>
      </c>
      <c r="B41" s="40">
        <v>22.613221788632778</v>
      </c>
      <c r="C41" s="40">
        <v>2.4586200438096739</v>
      </c>
      <c r="D41" s="40">
        <v>-6.6764775912527057</v>
      </c>
      <c r="E41" s="40">
        <v>2.3351660172220292</v>
      </c>
      <c r="F41" s="40">
        <v>-0.39173543527158472</v>
      </c>
      <c r="G41" s="40">
        <v>-1.0269035146056638</v>
      </c>
      <c r="H41" s="40">
        <v>-6.6709528778384124</v>
      </c>
      <c r="I41" s="40">
        <v>0</v>
      </c>
      <c r="J41" s="40">
        <v>-23.909999999999854</v>
      </c>
      <c r="K41" s="40">
        <v>-0.21999999999999886</v>
      </c>
      <c r="L41" s="40">
        <v>-5.1600000000000819</v>
      </c>
      <c r="M41" s="40">
        <v>-16.64906156930374</v>
      </c>
    </row>
    <row r="42" spans="1:13" x14ac:dyDescent="0.25">
      <c r="A42" s="32">
        <v>2042</v>
      </c>
      <c r="B42" s="40">
        <v>21.350114644069066</v>
      </c>
      <c r="C42" s="40">
        <v>2.6744642109443775</v>
      </c>
      <c r="D42" s="40">
        <v>-6.3082323153341804</v>
      </c>
      <c r="E42" s="40">
        <v>-2.8550140471542846</v>
      </c>
      <c r="F42" s="40">
        <v>-0.36695107113192194</v>
      </c>
      <c r="G42" s="40">
        <v>-2.2613455064351058</v>
      </c>
      <c r="H42" s="40">
        <v>-6.6709528778384124</v>
      </c>
      <c r="I42" s="40">
        <v>0</v>
      </c>
      <c r="J42" s="40">
        <v>-24.150000000000546</v>
      </c>
      <c r="K42" s="40">
        <v>-7.9999999999998295E-2</v>
      </c>
      <c r="L42" s="40">
        <v>-5.8399999999999181</v>
      </c>
      <c r="M42" s="40">
        <v>-24.507916962881609</v>
      </c>
    </row>
    <row r="43" spans="1:13" x14ac:dyDescent="0.25">
      <c r="A43" s="32">
        <v>2043</v>
      </c>
      <c r="B43" s="40">
        <v>20.087007499505354</v>
      </c>
      <c r="C43" s="40">
        <v>2.7682992699854214</v>
      </c>
      <c r="D43" s="40">
        <v>-5.9399870394158825</v>
      </c>
      <c r="E43" s="40">
        <v>3.060036826788064</v>
      </c>
      <c r="F43" s="40">
        <v>-0.37527389161581937</v>
      </c>
      <c r="G43" s="40">
        <v>-9.3660395660214135</v>
      </c>
      <c r="H43" s="40">
        <v>-6.6709528778384124</v>
      </c>
      <c r="I43" s="40">
        <v>0</v>
      </c>
      <c r="J43" s="40">
        <v>-24</v>
      </c>
      <c r="K43" s="40">
        <v>-0.14000000000001478</v>
      </c>
      <c r="L43" s="40">
        <v>-6.3099999999999454</v>
      </c>
      <c r="M43" s="40">
        <v>-26.88690977861188</v>
      </c>
    </row>
    <row r="44" spans="1:13" x14ac:dyDescent="0.25">
      <c r="A44" s="32">
        <v>2044</v>
      </c>
      <c r="B44" s="40">
        <v>19.021093668885403</v>
      </c>
      <c r="C44" s="40">
        <v>2.6024448980086183</v>
      </c>
      <c r="D44" s="40">
        <v>-5.5717417634973572</v>
      </c>
      <c r="E44" s="40">
        <v>-5.6184395312942144</v>
      </c>
      <c r="F44" s="40">
        <v>-0.41615398077529164</v>
      </c>
      <c r="G44" s="40">
        <v>-12.710425805432578</v>
      </c>
      <c r="H44" s="40">
        <v>-6.6709528778384124</v>
      </c>
      <c r="I44" s="40">
        <v>0</v>
      </c>
      <c r="J44" s="40">
        <v>-26.889999999999418</v>
      </c>
      <c r="K44" s="40">
        <v>0.54999999999999716</v>
      </c>
      <c r="L44" s="40">
        <v>-7.8399999999999181</v>
      </c>
      <c r="M44" s="40">
        <v>-43.544175391944009</v>
      </c>
    </row>
    <row r="45" spans="1:13" x14ac:dyDescent="0.25">
      <c r="A45" s="32">
        <v>2045</v>
      </c>
      <c r="B45" s="40">
        <v>17.994618501054198</v>
      </c>
      <c r="C45" s="40">
        <v>2.6546731322509149</v>
      </c>
      <c r="D45" s="40">
        <v>-5.2034964875790592</v>
      </c>
      <c r="E45" s="40">
        <v>4.0622823988333465</v>
      </c>
      <c r="F45" s="40">
        <v>-0.42248812562687021</v>
      </c>
      <c r="G45" s="40">
        <v>12.543859381229311</v>
      </c>
      <c r="H45" s="40">
        <v>-6.6709528778384124</v>
      </c>
      <c r="I45" s="40">
        <v>0</v>
      </c>
      <c r="J45" s="40">
        <v>-26.220000000000255</v>
      </c>
      <c r="K45" s="40">
        <v>0.34999999999999432</v>
      </c>
      <c r="L45" s="40">
        <v>-8.4100000000000819</v>
      </c>
      <c r="M45" s="40">
        <v>-9.3215040776758542</v>
      </c>
    </row>
    <row r="46" spans="1:13" x14ac:dyDescent="0.25">
      <c r="A46" s="32">
        <v>2046</v>
      </c>
      <c r="B46" s="40">
        <v>16.968143333222994</v>
      </c>
      <c r="C46" s="40">
        <v>2.7081065164655924</v>
      </c>
      <c r="D46" s="40">
        <v>-4.8352512116607613</v>
      </c>
      <c r="E46" s="40">
        <v>-14.926310861161738</v>
      </c>
      <c r="F46" s="40">
        <v>-0.39824325847288833</v>
      </c>
      <c r="G46" s="40">
        <v>4.507111795869946</v>
      </c>
      <c r="H46" s="40">
        <v>-6.6709528778384124</v>
      </c>
      <c r="I46" s="40">
        <v>0</v>
      </c>
      <c r="J46" s="40">
        <v>-24.510000000000218</v>
      </c>
      <c r="K46" s="40">
        <v>-0.32999999999999829</v>
      </c>
      <c r="L46" s="40">
        <v>-8.6499999999998636</v>
      </c>
      <c r="M46" s="40">
        <v>-36.13739656357393</v>
      </c>
    </row>
    <row r="47" spans="1:13" x14ac:dyDescent="0.25">
      <c r="A47" s="32">
        <v>2047</v>
      </c>
      <c r="B47" s="40">
        <v>15.941668165391789</v>
      </c>
      <c r="C47" s="40">
        <v>2.5797117001605772</v>
      </c>
      <c r="D47" s="40">
        <v>-4.467005935742236</v>
      </c>
      <c r="E47" s="40">
        <v>8.2333971198788305</v>
      </c>
      <c r="F47" s="40">
        <v>-0.38038983857140352</v>
      </c>
      <c r="G47" s="40">
        <v>-30.803253921105011</v>
      </c>
      <c r="H47" s="40">
        <v>-6.6709528778384124</v>
      </c>
      <c r="I47" s="40">
        <v>0</v>
      </c>
      <c r="J47" s="40">
        <v>-25.829999999999927</v>
      </c>
      <c r="K47" s="40">
        <v>9.9999999999994316E-2</v>
      </c>
      <c r="L47" s="40">
        <v>-10.019999999999982</v>
      </c>
      <c r="M47" s="40">
        <v>-51.316825587826315</v>
      </c>
    </row>
    <row r="48" spans="1:13" x14ac:dyDescent="0.25">
      <c r="A48" s="32">
        <v>2048</v>
      </c>
      <c r="B48" s="40">
        <v>14.91519299756059</v>
      </c>
      <c r="C48" s="40">
        <v>2.4536053747527786</v>
      </c>
      <c r="D48" s="40">
        <v>-4.4914726401632379</v>
      </c>
      <c r="E48" s="40">
        <v>3.9614802679070209</v>
      </c>
      <c r="F48" s="40">
        <v>-0.36572673498039876</v>
      </c>
      <c r="G48" s="40">
        <v>0.74267596325796603</v>
      </c>
      <c r="H48" s="40">
        <v>-6.6709528778384124</v>
      </c>
      <c r="I48" s="40">
        <v>0</v>
      </c>
      <c r="J48" s="40">
        <v>-27.080000000000837</v>
      </c>
      <c r="K48" s="40">
        <v>0.33000000000001251</v>
      </c>
      <c r="L48" s="40">
        <v>-11.519999999999982</v>
      </c>
      <c r="M48" s="40">
        <v>-27.725197649506299</v>
      </c>
    </row>
    <row r="49" spans="1:13" x14ac:dyDescent="0.25">
      <c r="A49" s="32">
        <v>2049</v>
      </c>
      <c r="B49" s="40">
        <v>7.0231347412983824</v>
      </c>
      <c r="C49" s="40">
        <v>2.3333871016844303</v>
      </c>
      <c r="D49" s="40">
        <v>-4.900621060224239</v>
      </c>
      <c r="E49" s="40">
        <v>-1.1498575661818649</v>
      </c>
      <c r="F49" s="40">
        <v>-0.35106363138935137</v>
      </c>
      <c r="G49" s="40">
        <v>5.286619274793793</v>
      </c>
      <c r="H49" s="40">
        <v>-6.6709528778384124</v>
      </c>
      <c r="I49" s="40">
        <v>0</v>
      </c>
      <c r="J49" s="40">
        <v>-27.461763177419016</v>
      </c>
      <c r="K49" s="40">
        <v>0.33825000000000216</v>
      </c>
      <c r="L49" s="40">
        <v>-12.875792436459051</v>
      </c>
      <c r="M49" s="40">
        <v>-38.428659631734263</v>
      </c>
    </row>
    <row r="50" spans="1:13" ht="14.4" thickBot="1" x14ac:dyDescent="0.3">
      <c r="A50" s="32">
        <v>2050</v>
      </c>
      <c r="B50" s="41">
        <v>0</v>
      </c>
      <c r="C50" s="41">
        <v>0</v>
      </c>
      <c r="D50" s="41">
        <v>-4.9015285663267605</v>
      </c>
      <c r="E50" s="41">
        <v>-15.415705957715787</v>
      </c>
      <c r="F50" s="41">
        <v>-0.3364005277983324</v>
      </c>
      <c r="G50" s="41">
        <v>-5.3350314519097424</v>
      </c>
      <c r="H50" s="41">
        <v>-6.6709528778384124</v>
      </c>
      <c r="I50" s="41">
        <v>0</v>
      </c>
      <c r="J50" s="41">
        <v>-27.848908301795746</v>
      </c>
      <c r="K50" s="41">
        <v>0.3467062500000111</v>
      </c>
      <c r="L50" s="41">
        <v>-14.391148512740983</v>
      </c>
      <c r="M50" s="41">
        <v>-74.552969946125813</v>
      </c>
    </row>
    <row r="51" spans="1:13" ht="14.4" thickBot="1" x14ac:dyDescent="0.3">
      <c r="A51" s="20" t="s">
        <v>39</v>
      </c>
      <c r="B51" s="42">
        <v>422.22473700842733</v>
      </c>
      <c r="C51" s="43">
        <v>21.052543835506992</v>
      </c>
      <c r="D51" s="43">
        <v>-113.37292101992851</v>
      </c>
      <c r="E51" s="43">
        <v>-7.2406864021669382</v>
      </c>
      <c r="F51" s="43">
        <v>-7.1607615530218256</v>
      </c>
      <c r="G51" s="43">
        <v>-23.286054224812521</v>
      </c>
      <c r="H51" s="43">
        <v>-39.413971690420219</v>
      </c>
      <c r="I51" s="43">
        <v>-6.2354177333616638</v>
      </c>
      <c r="J51" s="43">
        <v>-216.51449121911577</v>
      </c>
      <c r="K51" s="43">
        <v>-7.5189490363007332</v>
      </c>
      <c r="L51" s="43">
        <v>-18.746406321981123</v>
      </c>
      <c r="M51" s="44">
        <v>3.7876216428248974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High Fuel &amp; ENV 1</vt:lpstr>
      <vt:lpstr>High Fuel &amp; ENV 2</vt:lpstr>
      <vt:lpstr>High Fuel &amp; ENV 3</vt:lpstr>
      <vt:lpstr>Medium Fuel &amp; ENV 1</vt:lpstr>
      <vt:lpstr>Medium Fuel &amp; ENV 2</vt:lpstr>
      <vt:lpstr>Medium Fuel &amp; ENV 3</vt:lpstr>
      <vt:lpstr>Low Fuel &amp; ENV 1</vt:lpstr>
      <vt:lpstr>Low Fuel &amp; ENV 2</vt:lpstr>
      <vt:lpstr>Low Fuel &amp; ENV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