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ktmgmt.nee.com/178/DataRequests/13105/Library/Attachments/"/>
    </mc:Choice>
  </mc:AlternateContent>
  <xr:revisionPtr revIDLastSave="0" documentId="13_ncr:1_{EE661B7B-79B0-4A0F-9DDF-A98AFEF7B3C4}" xr6:coauthVersionLast="45" xr6:coauthVersionMax="45" xr10:uidLastSave="{00000000-0000-0000-0000-000000000000}"/>
  <bookViews>
    <workbookView xWindow="8355" yWindow="2520" windowWidth="21600" windowHeight="11385" xr2:uid="{00000000-000D-0000-FFFF-FFFF00000000}"/>
  </bookViews>
  <sheets>
    <sheet name="&lt;1&gt; 2018 Bonus Depr Summary" sheetId="7" r:id="rId1"/>
    <sheet name="&lt;2&gt; 2018 Bonus Depreciation" sheetId="2" r:id="rId2"/>
    <sheet name="&lt;3&gt; PowerTax Rpt 1 - Tax Depr" sheetId="8" r:id="rId3"/>
  </sheet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1" i="2" l="1"/>
  <c r="X19" i="8" l="1"/>
  <c r="G273" i="2"/>
  <c r="G272" i="2"/>
  <c r="G274" i="2" s="1"/>
</calcChain>
</file>

<file path=xl/sharedStrings.xml><?xml version="1.0" encoding="utf-8"?>
<sst xmlns="http://schemas.openxmlformats.org/spreadsheetml/2006/main" count="529" uniqueCount="224">
  <si>
    <t>tax_class_description</t>
  </si>
  <si>
    <t>vintage_description</t>
  </si>
  <si>
    <t>tax_rate_description</t>
  </si>
  <si>
    <t>NONE</t>
  </si>
  <si>
    <t>FPL 390000 BLDGS R</t>
  </si>
  <si>
    <t>SL 45 REG AF2</t>
  </si>
  <si>
    <t>FPL 390100 BLDG R</t>
  </si>
  <si>
    <t>FPL Distribution Plant</t>
  </si>
  <si>
    <t>FPL GL Acct 105 Future Use</t>
  </si>
  <si>
    <t>FPL GL Acct 121 Non Utility</t>
  </si>
  <si>
    <t>FPL Land - Distribution</t>
  </si>
  <si>
    <t>FPL Land - General</t>
  </si>
  <si>
    <t>FPL Land - Nuclear</t>
  </si>
  <si>
    <t>FPL Land - Other</t>
  </si>
  <si>
    <t>FPL Land - Steam</t>
  </si>
  <si>
    <t>FPL Land - Transmission</t>
  </si>
  <si>
    <t>FPL Other Production Plant</t>
  </si>
  <si>
    <t>FPL Steam Plant</t>
  </si>
  <si>
    <t>FPL Transmission Plant</t>
  </si>
  <si>
    <t>FPL Nuclear Plant</t>
  </si>
  <si>
    <t>FPL 392900 TRAILER</t>
  </si>
  <si>
    <t>FPL Dist Outdoor Lights</t>
  </si>
  <si>
    <t>FPL Other Telecomm EQ</t>
  </si>
  <si>
    <t>FPL Steam Telecomm EQ</t>
  </si>
  <si>
    <t>FPL 350.2 Easements GL 101</t>
  </si>
  <si>
    <t>SL 67 REG AF2</t>
  </si>
  <si>
    <t>FPL 350.2 Easements GL 105</t>
  </si>
  <si>
    <t>FPL 392300 TRACTOR</t>
  </si>
  <si>
    <t>FPL 396000 EQPOWER</t>
  </si>
  <si>
    <t>FPL Other Computer EQ</t>
  </si>
  <si>
    <t>FPL Nuc Computer EQ</t>
  </si>
  <si>
    <t>FPL Nuc Telecomm EQ</t>
  </si>
  <si>
    <t>FPL Dist Clear &amp; Grade</t>
  </si>
  <si>
    <t>FPL Trans Clear &amp; Grade</t>
  </si>
  <si>
    <t>FPL 303000 St Lucie</t>
  </si>
  <si>
    <t>SL 25</t>
  </si>
  <si>
    <t>SL 39</t>
  </si>
  <si>
    <t>MACRS 5</t>
  </si>
  <si>
    <t>MACRS 7</t>
  </si>
  <si>
    <t>MACRS 20</t>
  </si>
  <si>
    <t>MACRS 15</t>
  </si>
  <si>
    <t>FPL Steam Railroad Cars</t>
  </si>
  <si>
    <t>FPL Dist Cable Injection</t>
  </si>
  <si>
    <t>FPL 391400 EQDATA</t>
  </si>
  <si>
    <t>FPL Dist Telephone Poles</t>
  </si>
  <si>
    <t>FPL Steam Computer EQ</t>
  </si>
  <si>
    <t>FPL 303000 Juno Bldg</t>
  </si>
  <si>
    <t>FPL 303500 Software</t>
  </si>
  <si>
    <t>Amort 3 -1/2 Yr conv.</t>
  </si>
  <si>
    <t>FPL Dist Transponders</t>
  </si>
  <si>
    <t>MACRS 39.5 JAN</t>
  </si>
  <si>
    <t>MACRS 39.5 FEB</t>
  </si>
  <si>
    <t>MACRS 39.5 MAR</t>
  </si>
  <si>
    <t>MACRS 39.5 APR</t>
  </si>
  <si>
    <t>MACRS 39.5 MAY</t>
  </si>
  <si>
    <t>MACRS 39.5 JUN</t>
  </si>
  <si>
    <t>MACRS 39.5 SEP</t>
  </si>
  <si>
    <t>MACRS 39.5 OCT</t>
  </si>
  <si>
    <t>MACRS 39.5 DEC</t>
  </si>
  <si>
    <t>MACRS 39.5 AUG</t>
  </si>
  <si>
    <t>MACRS 39.5 NOV</t>
  </si>
  <si>
    <t>MACRS 39.5 JUL</t>
  </si>
  <si>
    <t>FPL Nuc Computers Amort</t>
  </si>
  <si>
    <t>FPL 392200 LTRUCKS</t>
  </si>
  <si>
    <t>FPL Nuc Office EQ Amort</t>
  </si>
  <si>
    <t>FPL Nuc Transport Amort</t>
  </si>
  <si>
    <t>FPL Other Office EQ Amort</t>
  </si>
  <si>
    <t>FPL 397000 EQCOMM</t>
  </si>
  <si>
    <t>FPL 394000 EQTOOLS</t>
  </si>
  <si>
    <t>FPL 395000 EQLAB</t>
  </si>
  <si>
    <t>FPL Steam Transport Amort</t>
  </si>
  <si>
    <t>FPL 391100 EQFURN</t>
  </si>
  <si>
    <t>FPL 392300 HTRUCKS</t>
  </si>
  <si>
    <t>FPL 391500 INFOSYS</t>
  </si>
  <si>
    <t>FPL 393000 EQSTORE</t>
  </si>
  <si>
    <t>FPL 398000 EQMISC</t>
  </si>
  <si>
    <t>FPL Other Simple Cycle Turb</t>
  </si>
  <si>
    <t>FPL Other Transport Amort</t>
  </si>
  <si>
    <t>FPL Steam Computer Amort</t>
  </si>
  <si>
    <t>FPL 392100 AUTOS</t>
  </si>
  <si>
    <t>SL 24 Jan Beg</t>
  </si>
  <si>
    <t>FPL Nuclear Fuel</t>
  </si>
  <si>
    <t>FPL Other Computers Amort</t>
  </si>
  <si>
    <t>FPL 303000 Dep Easements</t>
  </si>
  <si>
    <t>FPL Steam Office Equip</t>
  </si>
  <si>
    <t>FPL 303000 Turkey Pt</t>
  </si>
  <si>
    <t>SL 25 May Beg</t>
  </si>
  <si>
    <t>FPL 303000 15 Years</t>
  </si>
  <si>
    <t>SL 15</t>
  </si>
  <si>
    <t>FPL Dist Smart Meters</t>
  </si>
  <si>
    <t>FPL Other Solar Renewable</t>
  </si>
  <si>
    <t>FPL 303000 Nasa AA Maintenance</t>
  </si>
  <si>
    <t>SL 28.21 Apr Beg</t>
  </si>
  <si>
    <t>FPL 303000 30 Years</t>
  </si>
  <si>
    <t>SL 30</t>
  </si>
  <si>
    <t>FPL 303000 5 Years</t>
  </si>
  <si>
    <t>SL 5</t>
  </si>
  <si>
    <t>FPL Avoided AFUDC Nuclear Plant</t>
  </si>
  <si>
    <t>FPL Avoided AFUDC Dist Plant</t>
  </si>
  <si>
    <t>FPL Avoided AFUDC General Plant</t>
  </si>
  <si>
    <t>FPL Avoided AFUDC Trans Plant</t>
  </si>
  <si>
    <t>UNASSIGNED</t>
  </si>
  <si>
    <t>FPL Other School Solar Renewable</t>
  </si>
  <si>
    <t>FPL 303000 20 Years</t>
  </si>
  <si>
    <t>SL 20</t>
  </si>
  <si>
    <t>FPL Dist Battery Storage</t>
  </si>
  <si>
    <t>FPL Other Prod Tax Exempt Bonds</t>
  </si>
  <si>
    <t>SL 10</t>
  </si>
  <si>
    <t>FPL GL 121 Non Utility Gen Plant</t>
  </si>
  <si>
    <t>FPL Other Prod Battery Storage</t>
  </si>
  <si>
    <t>V2018</t>
  </si>
  <si>
    <t>FPL 303000 18 Years</t>
  </si>
  <si>
    <t>FPL 397000 EQCOMM Acq Adj</t>
  </si>
  <si>
    <t>FPL 397000 EQCOMM Acq Adj NBV</t>
  </si>
  <si>
    <t>FPL Distribution Plant Acq Adj</t>
  </si>
  <si>
    <t>FPL Distribution Plant Acq Adj NBV</t>
  </si>
  <si>
    <t>FPL EDIT  Battery Storage</t>
  </si>
  <si>
    <t>SL 10 FULL</t>
  </si>
  <si>
    <t>FPL EDIT  Battery Storage Zero</t>
  </si>
  <si>
    <t>FPL EDIT Acquistion Adj Zero</t>
  </si>
  <si>
    <t>FPL EDIT Acquistion Adjustments</t>
  </si>
  <si>
    <t>FPL EDIT Avoid AFUDC Dist Plant Zer</t>
  </si>
  <si>
    <t>FPL EDIT Avoid AFUDC Nuc Plt Zero</t>
  </si>
  <si>
    <t>FPL EDIT Avoid AFUDC Trans Plan Zer</t>
  </si>
  <si>
    <t>FPL EDIT Avoided AFUDC Dist Plant</t>
  </si>
  <si>
    <t>FPL EDIT Avoided AFUDC Gen Plant</t>
  </si>
  <si>
    <t>FPL EDIT Avoided AFUDC Gen Plt Zero</t>
  </si>
  <si>
    <t>FPL EDIT Avoided AFUDC Int Zero</t>
  </si>
  <si>
    <t>FPL EDIT Avoided AFUDC Intangible</t>
  </si>
  <si>
    <t>FPL EDIT Avoided AFUDC Nuclear Plan</t>
  </si>
  <si>
    <t>FPL EDIT Avoided AFUDC Trans Plant</t>
  </si>
  <si>
    <t>FPL EDIT Distribution Land</t>
  </si>
  <si>
    <t>FPL EDIT Distribution Land Zero</t>
  </si>
  <si>
    <t>FPL EDIT Distribution Plant</t>
  </si>
  <si>
    <t>FPL EDIT Distribution Plant Zero</t>
  </si>
  <si>
    <t>FPL EDIT Elec Plant Pur Sold Zero</t>
  </si>
  <si>
    <t>FPL EDIT Elec Plant Purchased Sold</t>
  </si>
  <si>
    <t>FPL EDIT Future Use 35020</t>
  </si>
  <si>
    <t>FPL EDIT Future Use 35020 Zero</t>
  </si>
  <si>
    <t>FPL EDIT Future Use Other</t>
  </si>
  <si>
    <t>FPL EDIT Future Use Other Zero</t>
  </si>
  <si>
    <t>FPL EDIT General Buildings</t>
  </si>
  <si>
    <t>FPL EDIT General Buildings Zero</t>
  </si>
  <si>
    <t>FPL EDIT General Land</t>
  </si>
  <si>
    <t>FPL EDIT General Land Zero</t>
  </si>
  <si>
    <t>FPL EDIT General Plant</t>
  </si>
  <si>
    <t>FPL EDIT General Plant Zero</t>
  </si>
  <si>
    <t>FPL EDIT Intangibles - 303.0</t>
  </si>
  <si>
    <t>FPL EDIT Intangibles - 303.0 Zero</t>
  </si>
  <si>
    <t>FPL EDIT Intangibles - 303.5/6/8</t>
  </si>
  <si>
    <t>FPL EDIT Intangibles-303.5/6/8 Zero</t>
  </si>
  <si>
    <t>FPL EDIT Non Utility</t>
  </si>
  <si>
    <t>SL 1 FULL</t>
  </si>
  <si>
    <t>FPL EDIT Non Utility Zero</t>
  </si>
  <si>
    <t>FPL EDIT Nuclear Fuel</t>
  </si>
  <si>
    <t>FPL EDIT Nuclear Fuel Zero</t>
  </si>
  <si>
    <t>FPL EDIT Nuclear Plant</t>
  </si>
  <si>
    <t>FPL EDIT Nuclear Plant Zero</t>
  </si>
  <si>
    <t>FPL EDIT Other Land</t>
  </si>
  <si>
    <t>FPL EDIT Other Land Zero</t>
  </si>
  <si>
    <t>FPL EDIT Other Plant</t>
  </si>
  <si>
    <t>FPL EDIT Other Plant Sch Solar Zero</t>
  </si>
  <si>
    <t>FPL EDIT Other Plant School Solar</t>
  </si>
  <si>
    <t>FPL EDIT Other Plant Solar</t>
  </si>
  <si>
    <t>FPL EDIT Other Plant Solar  Zero</t>
  </si>
  <si>
    <t>FPL EDIT Other Plant Zero</t>
  </si>
  <si>
    <t>FPL EDIT Steam Land</t>
  </si>
  <si>
    <t>FPL EDIT Steam Land Zero</t>
  </si>
  <si>
    <t>FPL EDIT Steam Plant</t>
  </si>
  <si>
    <t>FPL EDIT Steam Plant Zero</t>
  </si>
  <si>
    <t>FPL EDIT Transmission 35020</t>
  </si>
  <si>
    <t>FPL EDIT Transmission 35020 Zero</t>
  </si>
  <si>
    <t>FPL EDIT Transmission Land</t>
  </si>
  <si>
    <t>FPL EDIT Transmission Land Zero</t>
  </si>
  <si>
    <t>FPL EDIT Transmission Plant</t>
  </si>
  <si>
    <t>FPL EDIT Transmission Plant Zero</t>
  </si>
  <si>
    <t>FPL GL 121 Non Utility BLDGS</t>
  </si>
  <si>
    <t>FPL Transmission Plant Acq Adj</t>
  </si>
  <si>
    <t>FPL Transmission Plant Acq Adj NBV</t>
  </si>
  <si>
    <t>V2018 - 40% Bonus</t>
  </si>
  <si>
    <t>Grand Total</t>
  </si>
  <si>
    <t>Sum of book_balance_end</t>
  </si>
  <si>
    <t>Sum of job_creation_amount</t>
  </si>
  <si>
    <t>V2018 Total</t>
  </si>
  <si>
    <t>V2018 - 40% Bonus Total</t>
  </si>
  <si>
    <t>Sum of additions</t>
  </si>
  <si>
    <t>Sum of depreciation</t>
  </si>
  <si>
    <t>Book Basis</t>
  </si>
  <si>
    <t>Book Basis (net of Bonus Depreciation)</t>
  </si>
  <si>
    <t>Bonus Depreciation</t>
  </si>
  <si>
    <t>Vintage 2018 Tax Depreciation</t>
  </si>
  <si>
    <t>01. Intangible</t>
  </si>
  <si>
    <t>02. Steam</t>
  </si>
  <si>
    <t>03. Nuclear</t>
  </si>
  <si>
    <t>04. Nuclear Fuel</t>
  </si>
  <si>
    <t>05. Other Production</t>
  </si>
  <si>
    <t>06. Transmission</t>
  </si>
  <si>
    <t>07. Distribution</t>
  </si>
  <si>
    <t>08. General Plant</t>
  </si>
  <si>
    <t>PowerTax Report 30</t>
  </si>
  <si>
    <t>Amount per Above</t>
  </si>
  <si>
    <t xml:space="preserve">Variance </t>
  </si>
  <si>
    <t>Tax Depreciation V2018 Summary:</t>
  </si>
  <si>
    <t>Vintage 2018 - Bonus</t>
  </si>
  <si>
    <t>Vintage 2018 - Regular</t>
  </si>
  <si>
    <t>Total Tax Depreciation V2018</t>
  </si>
  <si>
    <t>Regular - Current Vintage</t>
  </si>
  <si>
    <t>Regular - Prior Vintages</t>
  </si>
  <si>
    <t>Total depreciation</t>
  </si>
  <si>
    <t>Bonus Depreciation Summary</t>
  </si>
  <si>
    <t>Tax Year 2018</t>
  </si>
  <si>
    <t>Function</t>
  </si>
  <si>
    <t>Total Bonus Depreciation - FPL</t>
  </si>
  <si>
    <t xml:space="preserve">Bonus Depreciation </t>
  </si>
  <si>
    <t>Florida Power &amp; Light</t>
  </si>
  <si>
    <t>OPC 1st Set of INT - Item 118 (g)</t>
  </si>
  <si>
    <t>Florida Power &amp; Light Company</t>
  </si>
  <si>
    <t>Docket No. 20210015-EI</t>
  </si>
  <si>
    <t>OPC's First Set of Interrogatories Supplemental</t>
  </si>
  <si>
    <t>Interrogatory No. 118</t>
  </si>
  <si>
    <t>Attachment No. 6 of 7</t>
  </si>
  <si>
    <t>Tab 1 of 3</t>
  </si>
  <si>
    <t>Tab 3 of 3</t>
  </si>
  <si>
    <t>Tab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</si>
</sst>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 pivotButton="1"/>
    <xf numFmtId="37" fontId="0" fillId="0" borderId="0" xfId="0" applyNumberFormat="1"/>
    <xf numFmtId="0" fontId="0" fillId="0" borderId="0" xfId="0" applyAlignment="1">
      <alignment horizontal="left" indent="1"/>
    </xf>
    <xf numFmtId="41" fontId="1" fillId="0" borderId="0" xfId="1" applyAlignment="1">
      <alignment horizontal="right"/>
    </xf>
    <xf numFmtId="41" fontId="1" fillId="0" borderId="1" xfId="1" applyBorder="1" applyAlignment="1">
      <alignment horizontal="center"/>
    </xf>
    <xf numFmtId="41" fontId="1" fillId="0" borderId="0" xfId="1" applyAlignment="1">
      <alignment horizontal="right" indent="1"/>
    </xf>
    <xf numFmtId="41" fontId="0" fillId="0" borderId="0" xfId="1" applyFont="1"/>
    <xf numFmtId="41" fontId="0" fillId="0" borderId="1" xfId="1" applyFont="1" applyBorder="1"/>
    <xf numFmtId="41" fontId="0" fillId="0" borderId="2" xfId="1" applyFont="1" applyBorder="1"/>
    <xf numFmtId="0" fontId="1" fillId="0" borderId="0" xfId="0" applyFont="1"/>
    <xf numFmtId="41" fontId="0" fillId="0" borderId="3" xfId="1" applyFont="1" applyBorder="1"/>
    <xf numFmtId="0" fontId="3" fillId="0" borderId="0" xfId="4" applyFont="1"/>
    <xf numFmtId="0" fontId="3" fillId="0" borderId="0" xfId="4" applyFont="1" applyFill="1"/>
    <xf numFmtId="0" fontId="3" fillId="0" borderId="0" xfId="0" applyFont="1"/>
    <xf numFmtId="42" fontId="0" fillId="0" borderId="3" xfId="2" applyFont="1" applyBorder="1"/>
    <xf numFmtId="41" fontId="2" fillId="0" borderId="0" xfId="1" applyFont="1" applyAlignment="1">
      <alignment horizontal="center" vertical="center" wrapText="1"/>
    </xf>
    <xf numFmtId="42" fontId="0" fillId="0" borderId="0" xfId="2" applyFont="1"/>
    <xf numFmtId="0" fontId="3" fillId="0" borderId="1" xfId="4" applyFont="1" applyBorder="1" applyAlignment="1">
      <alignment horizontal="center" vertical="center" wrapText="1"/>
    </xf>
    <xf numFmtId="0" fontId="1" fillId="2" borderId="0" xfId="4" applyFill="1"/>
  </cellXfs>
  <cellStyles count="5">
    <cellStyle name="Comma [0]" xfId="1" builtinId="6"/>
    <cellStyle name="Currency [0]" xfId="2" builtinId="7"/>
    <cellStyle name="Normal" xfId="0" builtinId="0"/>
    <cellStyle name="Normal 11" xfId="4" xr:uid="{D7744AD4-EE11-4D7D-B180-1F2EFDEB4F34}"/>
    <cellStyle name="Normal 2" xfId="3" xr:uid="{34CEE5B6-C762-46AD-A22D-67079355C2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9</xdr:row>
      <xdr:rowOff>9525</xdr:rowOff>
    </xdr:from>
    <xdr:to>
      <xdr:col>16</xdr:col>
      <xdr:colOff>170212</xdr:colOff>
      <xdr:row>52</xdr:row>
      <xdr:rowOff>56271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BA3A57-3787-4847-B6DC-6A1841482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466850"/>
          <a:ext cx="9904762" cy="70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9525</xdr:rowOff>
    </xdr:from>
    <xdr:to>
      <xdr:col>16</xdr:col>
      <xdr:colOff>341638</xdr:colOff>
      <xdr:row>77</xdr:row>
      <xdr:rowOff>151896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0E10B7-BABF-4BD4-9A30-96D7F174C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610600"/>
          <a:ext cx="10095238" cy="402857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sko, Brunilda" refreshedDate="44259.55237824074" createdVersion="6" refreshedVersion="6" minRefreshableVersion="3" recordCount="6322" xr:uid="{F0EF9846-966E-449B-BFBE-C1B555704E18}">
  <cacheSource type="worksheet">
    <worksheetSource ref="A1:BJ6323" sheet="&lt;6&gt; 2018 Asset Grid"/>
  </cacheSource>
  <cacheFields count="62">
    <cacheField name="tax_year" numFmtId="0">
      <sharedItems containsSemiMixedTypes="0" containsString="0" containsNumber="1" containsInteger="1" minValue="2018" maxValue="2018"/>
    </cacheField>
    <cacheField name="company_description" numFmtId="0">
      <sharedItems/>
    </cacheField>
    <cacheField name="tax_book_description" numFmtId="0">
      <sharedItems/>
    </cacheField>
    <cacheField name="tax_class_description" numFmtId="0">
      <sharedItems count="239">
        <s v="FPL_COR - Distr Battery Storage"/>
        <s v="FPL_COR - Distribution Land"/>
        <s v="FPL_COR - Distribution Plant"/>
        <s v="FPL_COR - Future Use 35020"/>
        <s v="FPL_COR - Future Use Other"/>
        <s v="FPL_COR - General Buildings"/>
        <s v="FPL_COR - General Land"/>
        <s v="FPL_COR - General Plant"/>
        <s v="FPL_COR - Intangibles - 301"/>
        <s v="FPL_COR - Intangibles - 303.0"/>
        <s v="FPL_COR - Intangibles - 303.5/6/8"/>
        <s v="FPL_COR - Non Utility"/>
        <s v="FPL_COR - Nuclear Land"/>
        <s v="FPL_COR - Nuclear Plant"/>
        <s v="FPL_COR - Other Battery Storage"/>
        <s v="FPL_COR - Other Land"/>
        <s v="FPL_COR - Other Plant"/>
        <s v="FPL_COR - Other Plant Solar"/>
        <s v="FPL_COR - Steam Land"/>
        <s v="FPL_COR - Steam Plant"/>
        <s v="FPL_COR - Steam Plt 378 380 381 386"/>
        <s v="FPL_COR - Transmission 35020"/>
        <s v="FPL_COR - Transmission Land"/>
        <s v="FPL_COR - Transmission Plant"/>
        <s v="FPL_COR-Avoided AFUDC Dist Plant"/>
        <s v="FPL_COR-Avoided AFUDC General Plant"/>
        <s v="FPL_COR-Avoided AFUDC Intangible"/>
        <s v="FPL_COR-Avoided AFUDC Nuclear Plant"/>
        <s v="FPL_COR-Avoided AFUDC Trans Plant"/>
        <s v="FPL 301000"/>
        <s v="FPL 390000 BLDGS R"/>
        <s v="FPL 390100 BLDG R"/>
        <s v="FPL Distribution Plant"/>
        <s v="FPL GL Acct 105 Future Use"/>
        <s v="FPL GL Acct 121 Non Utility"/>
        <s v="FPL Land - Distribution"/>
        <s v="FPL Land - General"/>
        <s v="FPL Land - Nuclear"/>
        <s v="FPL Land - Other"/>
        <s v="FPL Land - Steam"/>
        <s v="FPL Land - Transmission"/>
        <s v="FPL Other Production Plant"/>
        <s v="FPL Steam Plant"/>
        <s v="FPL Transmission Plant"/>
        <s v="FPL Dist Plant RAR R"/>
        <s v="FPL Nuclear Plant"/>
        <s v="FPL 392900 TRAILER"/>
        <s v="FPL Dist Outdoor Lights"/>
        <s v="FPL Other Telecomm EQ"/>
        <s v="FPL Steam Telecomm EQ"/>
        <s v="FPL 350.2 Easements GL 101"/>
        <s v="FPL 350.2 Easements GL 105"/>
        <s v="FPL 390000 GOPOWER R"/>
        <s v="LRIC 390000 BLDGS R"/>
        <s v="LRIC 390000 GOBLDG R"/>
        <s v="LRIC 390000 GOCELG R"/>
        <s v="LRIC 390000 GOCOVR R"/>
        <s v="LRIC 390000 GOELEC R"/>
        <s v="LRIC 390000 GOELV&amp;ESC R"/>
        <s v="LRIC 390000 GOEQAC R"/>
        <s v="LRIC 390000 GOEQFIRE R"/>
        <s v="LRIC 390000 GOLNDIMPV R"/>
        <s v="LRIC 390000 GOPARTNS R"/>
        <s v="LRIC 390000 GOPLMG R"/>
        <s v="LRIC 390000 GOROOF R"/>
        <s v="FPL 392300 TRACTOR"/>
        <s v="FPL 396000 EQPOWER"/>
        <s v="FPL Trans Used Property"/>
        <s v="FPL Other Computer EQ"/>
        <s v="FPL Nuc Computer EQ"/>
        <s v="FPL Nuc Telecomm EQ"/>
        <s v="FPL 303000 Ft Pierce"/>
        <s v="FPL 303000 Hypoluxo"/>
        <s v="FPL 303000 Lucy"/>
        <s v="FPL Dist Clear &amp; Grade"/>
        <s v="FPL Trans Clear &amp; Grade"/>
        <s v="LRIC 390000 EQFURN R"/>
        <s v="FPL 303000 Ft Myers"/>
        <s v="FPL 303000 Ruskin"/>
        <s v="FPL 303000 St Lucie"/>
        <s v="FPL 303000 Sunrise"/>
        <s v="FPL 303000 Boca Raton"/>
        <s v="FPL 303000 Flagler"/>
        <s v="FPL 303000 Martin"/>
        <s v="FPL 303000 Southwest"/>
        <s v="FPL Steam Railroad Cars"/>
        <s v="FPL Steam Railroad Tracks"/>
        <s v="FPL 303000 General Office"/>
        <s v="FPL 303000 Live Oak-Suwanee"/>
        <s v="FPL 303000 Clark"/>
        <s v="FPL 303000 Deerfield"/>
        <s v="FPL 303000 Suwanee River"/>
        <s v="FPL 303000 Suwanee Valley"/>
        <s v="FPL 303000 Vamo"/>
        <s v="FPL Dist Cable Injection"/>
        <s v="FPL Other Data  Hand Amort"/>
        <s v="FPL Steam Data Hand Amort"/>
        <s v="FPL 303000 Corbett"/>
        <s v="FPL 391400 EQDATA"/>
        <s v="FPL Dist Telephone Poles"/>
        <s v="FPL Nuc Tax Exempt Bonds"/>
        <s v="FPL Scherer Acq Steam"/>
        <s v="FPL Steam Computer EQ"/>
        <s v="FPL 303000 Hendry"/>
        <s v="FPL 303000 Juno Bldg"/>
        <s v="FPL 303000 No Dade"/>
        <s v="FPL 303500 Software"/>
        <s v="FPL Dist Transponders"/>
        <s v="FPL 303000 Venice Gulf &amp; Cntry Club"/>
        <s v="FPL IRS Fossil Repairs"/>
        <s v="FPL IRS Nuclear Repairs"/>
        <s v="FPL Nuc Computers Amort"/>
        <s v="FPL 392000 ARCRAFT"/>
        <s v="FPL 392200 LTRUCKS"/>
        <s v="FPL Nuc Office EQ Amort"/>
        <s v="FPL Nuc Transport Amort"/>
        <s v="FPL Other Office EQ Amort"/>
        <s v="FPL 397000 EQCOMM"/>
        <s v="FPL IRS Distribution Repairs"/>
        <s v="FPL 394000 EQTOOLS"/>
        <s v="FPL 395000 EQLAB"/>
        <s v="FPL Steam Transport Amort"/>
        <s v="FPL 391100 EQFURN"/>
        <s v="FPL 392300 HTRUCKS"/>
        <s v="FPL 391500 INFOSYS"/>
        <s v="FPL 393000 EQSTORE"/>
        <s v="FPL 398000 EQMISC"/>
        <s v="FPL Other Simple Cycle Turb"/>
        <s v="FPL Other Transport Amort"/>
        <s v="FPL Steam Computer Amort"/>
        <s v="FPL 392100 AUTOS"/>
        <s v="FPL 303000 ROW - FEC &amp; CSX"/>
        <s v="FPL 303000 Sanford"/>
        <s v="FPL TRANSCO"/>
        <s v="FPL Nuclear Fuel"/>
        <s v="FPL Other Computers Amort"/>
        <s v="FPL 390000 Bldg E - 5 Year"/>
        <s v="FPL 390000 Bldg E - 7 Year"/>
        <s v="FPL 390000 Bldg E - 15 Year"/>
        <s v="FPL 303000 Dep Easements"/>
        <s v="FPL Steam Office Equip"/>
        <s v="FPL Nuc Data Handl Amor"/>
        <s v="FPL 303000 Manatee-Big Bend #2"/>
        <s v="FPL IRS Casualty"/>
        <s v="FPL IRS Restoration"/>
        <s v="FPL 303000 Amtrak"/>
        <s v="FPL 303000 Turkey Pt"/>
        <s v="FPL IRS Transmission Repairs"/>
        <s v="FPL Steam Rail Mach &amp; EQ"/>
        <s v="FPL 303000 Golden Gate"/>
        <s v="FPL 303000 15 Years"/>
        <s v="FPL Dist Smart Meters"/>
        <s v="FPL 303000 34 Years"/>
        <s v="FPL Other Solar Renewable"/>
        <s v="FPL 303000 Nasa AA Maintenance"/>
        <s v="FPL 303000 Nasa Solar Lease"/>
        <s v="FPL 303000 24 Years"/>
        <s v="FPL 303000 30 Years"/>
        <s v="FPL 303000 5 Years"/>
        <s v="FPL Avoided AFUDC Nuclear Plant"/>
        <s v="FPL 303000 1 Year"/>
        <s v="FPL Avoided AFUDC Dist Plant"/>
        <s v="FPL Avoided AFUDC General Plant"/>
        <s v="FPL Avoided AFUDC Trans Plant"/>
        <s v="FPL Avoided AFUDC Intangible"/>
        <s v="UNASSIGNED"/>
        <s v="FPL Other School Solar Renewable"/>
        <s v="FPL 303000 20 Years"/>
        <s v="FPL 303000 26 Years"/>
        <s v="FPL Dist Battery Storage"/>
        <s v="FPL Other Prod Tax Exempt Bonds"/>
        <s v="FPL GL 121 Non Utility Gen Plant"/>
        <s v="FPL Other Prod Battery Storage"/>
        <s v="FPL 303000 18 Years"/>
        <s v="FPL 397000 EQCOMM Acq Adj"/>
        <s v="FPL 397000 EQCOMM Acq Adj NBV"/>
        <s v="FPL Distribution Plant Acq Adj"/>
        <s v="FPL Distribution Plant Acq Adj NBV"/>
        <s v="FPL EDIT  Battery Storage"/>
        <s v="FPL EDIT  Battery Storage Zero"/>
        <s v="FPL EDIT Acquistion Adj Zero"/>
        <s v="FPL EDIT Acquistion Adjustments"/>
        <s v="FPL EDIT Avoid AFUDC Dist Plant Zer"/>
        <s v="FPL EDIT Avoid AFUDC Nuc Plt Zero"/>
        <s v="FPL EDIT Avoid AFUDC Trans Plan Zer"/>
        <s v="FPL EDIT Avoided AFUDC Dist Plant"/>
        <s v="FPL EDIT Avoided AFUDC Gen Plant"/>
        <s v="FPL EDIT Avoided AFUDC Gen Plt Zero"/>
        <s v="FPL EDIT Avoided AFUDC Int Zero"/>
        <s v="FPL EDIT Avoided AFUDC Intangible"/>
        <s v="FPL EDIT Avoided AFUDC Nuclear Plan"/>
        <s v="FPL EDIT Avoided AFUDC Trans Plant"/>
        <s v="FPL EDIT Distribution Land"/>
        <s v="FPL EDIT Distribution Land Zero"/>
        <s v="FPL EDIT Distribution Plant"/>
        <s v="FPL EDIT Distribution Plant Zero"/>
        <s v="FPL EDIT Elec Plant Pur Sold Zero"/>
        <s v="FPL EDIT Elec Plant Purchased Sold"/>
        <s v="FPL EDIT Future Use 35020"/>
        <s v="FPL EDIT Future Use 35020 Zero"/>
        <s v="FPL EDIT Future Use Other"/>
        <s v="FPL EDIT Future Use Other Zero"/>
        <s v="FPL EDIT General Buildings"/>
        <s v="FPL EDIT General Buildings Zero"/>
        <s v="FPL EDIT General Land"/>
        <s v="FPL EDIT General Land Zero"/>
        <s v="FPL EDIT General Plant"/>
        <s v="FPL EDIT General Plant Zero"/>
        <s v="FPL EDIT Intangibles - 303.0"/>
        <s v="FPL EDIT Intangibles - 303.0 Zero"/>
        <s v="FPL EDIT Intangibles - 303.5/6/8"/>
        <s v="FPL EDIT Intangibles-303.5/6/8 Zero"/>
        <s v="FPL EDIT Non Utility"/>
        <s v="FPL EDIT Non Utility Zero"/>
        <s v="FPL EDIT Nuclear Fuel"/>
        <s v="FPL EDIT Nuclear Fuel Zero"/>
        <s v="FPL EDIT Nuclear Plant"/>
        <s v="FPL EDIT Nuclear Plant Zero"/>
        <s v="FPL EDIT Other Land"/>
        <s v="FPL EDIT Other Land Zero"/>
        <s v="FPL EDIT Other Plant"/>
        <s v="FPL EDIT Other Plant Sch Solar Zero"/>
        <s v="FPL EDIT Other Plant School Solar"/>
        <s v="FPL EDIT Other Plant Solar"/>
        <s v="FPL EDIT Other Plant Solar  Zero"/>
        <s v="FPL EDIT Other Plant Zero"/>
        <s v="FPL EDIT Steam Land"/>
        <s v="FPL EDIT Steam Land Zero"/>
        <s v="FPL EDIT Steam Plant"/>
        <s v="FPL EDIT Steam Plant Zero"/>
        <s v="FPL EDIT Transmission 35020"/>
        <s v="FPL EDIT Transmission 35020 Zero"/>
        <s v="FPL EDIT Transmission Land"/>
        <s v="FPL EDIT Transmission Land Zero"/>
        <s v="FPL EDIT Transmission Plant"/>
        <s v="FPL EDIT Transmission Plant Zero"/>
        <s v="FPL GL 121 Non Utility BLDGS"/>
        <s v="FPL Transmission Plant Acq Adj"/>
        <s v="FPL Transmission Plant Acq Adj NBV"/>
      </sharedItems>
    </cacheField>
    <cacheField name="vintage_description" numFmtId="0">
      <sharedItems count="150">
        <s v="COR Post 1999"/>
        <s v="COR Pre 2000"/>
        <s v="V1969"/>
        <s v="V1970"/>
        <s v="V1971"/>
        <s v="V1972"/>
        <s v="V1973"/>
        <s v="V1974"/>
        <s v="V1975"/>
        <s v="V1976"/>
        <s v="V1977"/>
        <s v="V1977SV"/>
        <s v="V1978"/>
        <s v="V1978SV"/>
        <s v="V1979"/>
        <s v="V1980"/>
        <s v="V1981"/>
        <s v="V1982"/>
        <s v="V1983"/>
        <s v="V1984"/>
        <s v="V1985"/>
        <s v="V1986"/>
        <s v="V1987"/>
        <s v="V1987A"/>
        <s v="V1988"/>
        <s v="V1988A"/>
        <s v="V1989"/>
        <s v="V1989A"/>
        <s v="V1990"/>
        <s v="V1990A"/>
        <s v="V1991"/>
        <s v="V1992"/>
        <s v="V1993"/>
        <s v="V1994"/>
        <s v="V1995"/>
        <s v="V1996"/>
        <s v="V1997"/>
        <s v="V1998"/>
        <s v="V1999"/>
        <s v="V2000"/>
        <s v="V2001"/>
        <s v="V2001 Bonus"/>
        <s v="V2002"/>
        <s v="V2002 Bonus"/>
        <s v="V2002 Bonus Q1"/>
        <s v="V2002 Bonus Q2"/>
        <s v="V2002 Bonus Q3"/>
        <s v="V2002 Bonus Q4"/>
        <s v="V2002 Q1"/>
        <s v="V2002 Q2"/>
        <s v="V2002 Q3"/>
        <s v="V2002 Q4"/>
        <s v="V2003"/>
        <s v="V2003 Bonus-30%"/>
        <s v="V2003 Bonus-50%"/>
        <s v="V2004"/>
        <s v="V2004 Bonus-30%"/>
        <s v="V2004 Bonus-50%"/>
        <s v="V2004 Q1"/>
        <s v="V2004 Q1 - 30% Bonus"/>
        <s v="V2004 Q1 - 50% Bonus"/>
        <s v="V2004 Q2"/>
        <s v="V2004 Q2 - 30% Bonus"/>
        <s v="V2004 Q2 - 50% Bonus"/>
        <s v="V2004 Q3"/>
        <s v="V2004 Q3 - 30% Bonus"/>
        <s v="V2004 Q3 - 50% Bonus"/>
        <s v="V2004 Q4"/>
        <s v="V2004 Q4 - 30% Bonus"/>
        <s v="V2004 Q4 - 50% Bonus"/>
        <s v="V2005"/>
        <s v="V2005 A"/>
        <s v="V2005 Bonus-30%"/>
        <s v="V2005 Bonus-50%"/>
        <s v="V2006"/>
        <s v="V2007"/>
        <s v="V2008"/>
        <s v="V2008 Bonus - 50%"/>
        <s v="V2008 Q1"/>
        <s v="V2008 Q1 - 50% Bonus"/>
        <s v="V2008 Q2"/>
        <s v="V2008 Q2 - 50% Bonus"/>
        <s v="V2008 Q3"/>
        <s v="V2008 Q3 - 50% Bonus"/>
        <s v="V2008 Q4"/>
        <s v="V2008 Q4 - 50% Bonus"/>
        <s v="V2009"/>
        <s v="V2009 Q1"/>
        <s v="V2009 Q1 - 50% Bonus"/>
        <s v="V2009 Q2"/>
        <s v="V2009 Q2 - 50% Bonus"/>
        <s v="V2009 Q3"/>
        <s v="V2009 Q3 - 50% Bonus"/>
        <s v="V2009 Q4"/>
        <s v="V2009 Q4 - 50% Bonus"/>
        <s v="V2010"/>
        <s v="V2010 Q1"/>
        <s v="V2010 Q1 - 50% Bonus"/>
        <s v="V2010 Q2"/>
        <s v="V2010 Q2 - 50% Bonus"/>
        <s v="V2010 Q3"/>
        <s v="V2010 Q3 - 100% Bonus"/>
        <s v="V2010 Q3 - 50% Bonus"/>
        <s v="V2010 Q4"/>
        <s v="V2010 Q4 - 100% Bonus"/>
        <s v="V2010 Q4 - 50% Bonus"/>
        <s v="V2011"/>
        <s v="V2011 - 100% Bonus"/>
        <s v="V2011 - 50% Bonus"/>
        <s v="V2012"/>
        <s v="V2012 Q1"/>
        <s v="V2012 Q1 - 50% Bonus"/>
        <s v="V2012 Q2"/>
        <s v="V2012 Q2 - 100% Bonus"/>
        <s v="V2012 Q2 - 50% Bonus"/>
        <s v="V2012 Q3"/>
        <s v="V2012 Q3 - 100% Bonus"/>
        <s v="V2012 Q3 - 50% Bonus"/>
        <s v="V2012 Q4"/>
        <s v="V2012 Q4 - 100% Bonus"/>
        <s v="V2012 Q4 - 50% Bonus"/>
        <s v="V2013"/>
        <s v="V2013 - 50% Bonus"/>
        <s v="V2014"/>
        <s v="V2014 - 50% Bonus"/>
        <s v="V2014 EXP"/>
        <s v="V2015"/>
        <s v="V2015 EXP"/>
        <s v="V2015 Q1"/>
        <s v="V2015 Q1 - 50% Bonus"/>
        <s v="V2015 Q1 EXP"/>
        <s v="V2015 Q2"/>
        <s v="V2015 Q2 - 50% Bonus"/>
        <s v="V2015 Q2 EXP"/>
        <s v="V2015 Q3"/>
        <s v="V2015 Q3 - 50% Bonus"/>
        <s v="V2015 Q3 EXP"/>
        <s v="V2015 Q4"/>
        <s v="V2015 Q4 - 50% Bonus"/>
        <s v="V2015 Q4 EXP"/>
        <s v="V2016"/>
        <s v="V2016 - 50% Bonus"/>
        <s v="V2016 EXP"/>
        <s v="V2017"/>
        <s v="V2017 - 100% Bonus"/>
        <s v="V2017 - 50% Bonus"/>
        <s v="V2017 EXP"/>
        <s v="V2018"/>
        <s v="V2018 - 40% Bonus"/>
        <s v="V2018 EXP"/>
      </sharedItems>
    </cacheField>
    <cacheField name="tax_rate_description" numFmtId="0">
      <sharedItems count="133">
        <s v="NONE"/>
        <s v="SL 45 REG AF2"/>
        <s v="SL 24.5 V69 AF2"/>
        <s v="SL 25 V69 AF2"/>
        <s v="SL 30 V69 AF2"/>
        <s v="SL 24.5 AF2"/>
        <s v="SL 20 AF2"/>
        <s v="SL 30 AF2"/>
        <s v="DDB 67"/>
        <s v="ADR SYD 24"/>
        <s v="ADR SYD 22.5"/>
        <s v="ADR SL 16"/>
        <s v="ADR SL 5"/>
        <s v="ADR SL 8"/>
        <s v="SL 67 REG AF2"/>
        <s v="SL 22.5 AF2"/>
        <s v="ADR SYD 16"/>
        <s v="SL 45 V69 AF2"/>
        <s v="DB 150 45"/>
        <s v="DB 150 15"/>
        <s v="SL 8 AF2"/>
        <s v="DB 150 22.5"/>
        <s v="DB 150 20"/>
        <s v="SL 15 AF2"/>
        <s v="ADR SL 3"/>
        <s v="ADR SL 24"/>
        <s v="ACRS 3"/>
        <s v="ACRS 5"/>
        <s v="ACRS 15"/>
        <s v="ACRS 10"/>
        <s v="ACRS 15 MAR"/>
        <s v="ACRS 15 SEP"/>
        <s v="SL 27"/>
        <s v="ACRS 15 JUN"/>
        <s v="ACRS 18 SEP"/>
        <s v="SL 25"/>
        <s v="SL 39"/>
        <s v="ACRS 19 MAR"/>
        <s v="ACRS 19 SEP"/>
        <s v="ACRS 18 MAR"/>
        <s v="SL 22.333"/>
        <s v="ACRS 19 JUN"/>
        <s v="MACRS 31.5 MAR"/>
        <s v="MACRS 31.5 JUN"/>
        <s v="MACRS 31.5 SEP"/>
        <s v="MACRS 31.5 DEC"/>
        <s v="MACRS 3"/>
        <s v="MACRS 5"/>
        <s v="MACRS 7"/>
        <s v="MACRS 20"/>
        <s v="MACRS 15"/>
        <s v="ACRS A 15"/>
        <s v="MACRS 31.5 AUG"/>
        <s v="MACRS 31.5 MAY"/>
        <s v="MACRS 31.5 JUL"/>
        <s v="SL 52.167"/>
        <s v="MACRS 31.5 FEB"/>
        <s v="SL 28 AF2"/>
        <s v="MACRS 31.5 APR"/>
        <s v="SL 40"/>
        <s v="SL 45"/>
        <s v="Amort 3 -1/2 Yr conv."/>
        <s v="MACRS 31.5 JAN"/>
        <s v="MACRS 31.5 OCT"/>
        <s v="MACRS 31.5 NOV"/>
        <s v="MACRS 39.5 JAN"/>
        <s v="MACRS 39.5 FEB"/>
        <s v="MACRS 39.5 MAR"/>
        <s v="MACRS 39.5 APR"/>
        <s v="MACRS 39.5 MAY"/>
        <s v="MACRS 39.5 JUN"/>
        <s v="MACRS 39.5 SEP"/>
        <s v="MACRS 39.5 OCT"/>
        <s v="MACRS 39.5 DEC"/>
        <s v="MACRS 20 GROSS"/>
        <s v="MACRS 15 GROSS IRS"/>
        <s v="MACRS 39.5 AUG"/>
        <s v="MACRS 39.5 NOV"/>
        <s v="MACRS 39.5 JUL"/>
        <s v="SL 21"/>
        <s v="MACRS 7 GROSS"/>
        <s v="MACRS 5 GROSS"/>
        <s v="SL 24 Jan Beg"/>
        <s v="SL 20 May Beg"/>
        <s v="MACRS 7 Q1"/>
        <s v="MACRS 5 Q1"/>
        <s v="MACRS 15 Q1"/>
        <s v="MACRS 20 Q1"/>
        <s v="MACRS 5 Q2"/>
        <s v="MACRS 3 Q2"/>
        <s v="MACRS 7 Q2"/>
        <s v="MACRS 15 Q2"/>
        <s v="MACRS 20 Q2"/>
        <s v="MACRS 7 Q3"/>
        <s v="MACRS 5 Q3"/>
        <s v="MACRS 15 Q3"/>
        <s v="MACRS 20 Q3"/>
        <s v="MACRS 5 Q4"/>
        <s v="MACRS 7 Q4"/>
        <s v="MACRS 15 Q4"/>
        <s v="MACRS 20 Q4"/>
        <s v="MACRS 3 GROSS"/>
        <s v="MACRS 15 GROSS"/>
        <s v="SL/RL 5"/>
        <s v="SL/RL 27"/>
        <s v="MACRS 7 GROSS IRS"/>
        <s v="SL 5 Apr Beg"/>
        <s v="SL 37.25 Oct Beg"/>
        <s v="SL 30.167 Oct Beg"/>
        <s v="SL 26.5 Oct Beg"/>
        <s v="SL 27.25 Oct Beg"/>
        <s v="SL 5 Mar Beg"/>
        <s v="SL 25 May Beg"/>
        <s v="SL 15"/>
        <s v="SL 34"/>
        <s v="SL 28.21 Apr Beg"/>
        <s v="SL 30 Apr Beg"/>
        <s v="SL 24"/>
        <s v="SL 30"/>
        <s v="SL 5"/>
        <s v="SL 1 Gross"/>
        <s v="SL 20"/>
        <s v="SL 26"/>
        <s v="SL 45 Q1"/>
        <s v="SL 67 NET Q2"/>
        <s v="SL 45 Q2"/>
        <s v="SL 67 NET Q3"/>
        <s v="SL 45 Q3"/>
        <s v="SL 67 NET Q4"/>
        <s v="SL 45 Q4"/>
        <s v="SL 10"/>
        <s v="SL 10 FULL"/>
        <s v="SL 1 FULL"/>
      </sharedItems>
    </cacheField>
    <cacheField name="in_service_month" numFmtId="0">
      <sharedItems containsNonDate="0" containsDate="1" containsString="0" containsBlank="1" minDate="2005-01-01T00:00:00" maxDate="2008-01-02T00:00:00"/>
    </cacheField>
    <cacheField name="book_balance" numFmtId="0">
      <sharedItems containsSemiMixedTypes="0" containsString="0" containsNumber="1" minValue="-58223387.600000001" maxValue="1414476306.1700001"/>
    </cacheField>
    <cacheField name="tax_balance" numFmtId="0">
      <sharedItems containsSemiMixedTypes="0" containsString="0" containsNumber="1" minValue="-266314555.46000001" maxValue="912532066.09000003"/>
    </cacheField>
    <cacheField name="accum_reserve" numFmtId="0">
      <sharedItems containsSemiMixedTypes="0" containsString="0" containsNumber="1" minValue="-122968729.75" maxValue="912532066.09000003"/>
    </cacheField>
    <cacheField name="depreciation" numFmtId="0">
      <sharedItems containsSemiMixedTypes="0" containsString="0" containsNumber="1" minValue="-26631455.550000001" maxValue="323291426.62"/>
    </cacheField>
    <cacheField name="job_creation_amount" numFmtId="0">
      <sharedItems containsSemiMixedTypes="0" containsString="0" containsNumber="1" minValue="0" maxValue="248685712.78999999"/>
    </cacheField>
    <cacheField name="gain_loss" numFmtId="0">
      <sharedItems containsSemiMixedTypes="0" containsString="0" containsNumber="1" minValue="-53376772.689999998" maxValue="124271391.79000001"/>
    </cacheField>
    <cacheField name="book_balance_end" numFmtId="0">
      <sharedItems containsSemiMixedTypes="0" containsString="0" containsNumber="1" minValue="-58223387.600000001" maxValue="1230016794.1700001"/>
    </cacheField>
    <cacheField name="tax_balance_end" numFmtId="0">
      <sharedItems containsSemiMixedTypes="0" containsString="0" containsNumber="1" minValue="-266314555.46000001" maxValue="911522574.92999995"/>
    </cacheField>
    <cacheField name="accum_reserve_end" numFmtId="0">
      <sharedItems containsSemiMixedTypes="0" containsString="0" containsNumber="1" minValue="-130696708.23" maxValue="911522574.92999995"/>
    </cacheField>
    <cacheField name="additions" numFmtId="0">
      <sharedItems containsSemiMixedTypes="0" containsString="0" containsNumber="1" minValue="-484730.63" maxValue="799792727.00999999"/>
    </cacheField>
    <cacheField name="retirements" numFmtId="0">
      <sharedItems containsSemiMixedTypes="0" containsString="0" containsNumber="1" minValue="-6386084.9500000002" maxValue="299304282"/>
    </cacheField>
    <cacheField name="extraordinary_retires" numFmtId="0">
      <sharedItems containsSemiMixedTypes="0" containsString="0" containsNumber="1" minValue="-39163.279999999999" maxValue="27454473.32"/>
    </cacheField>
    <cacheField name="accum_ordinary_retires" numFmtId="0">
      <sharedItems containsSemiMixedTypes="0" containsString="0" containsNumber="1" minValue="-87390389.150000006" maxValue="114088265.34999999"/>
    </cacheField>
    <cacheField name="accum_ordin_retires_end" numFmtId="0">
      <sharedItems containsSemiMixedTypes="0" containsString="0" containsNumber="1" minValue="-87390389.150000006" maxValue="235019310.28999999"/>
    </cacheField>
    <cacheField name="ord_retires_activity" numFmtId="0">
      <sharedItems containsSemiMixedTypes="0" containsString="0" containsNumber="1" minValue="-36268330.149999999" maxValue="157689598.68000001"/>
    </cacheField>
    <cacheField name="transfers" numFmtId="0">
      <sharedItems containsSemiMixedTypes="0" containsString="0" containsNumber="1" containsInteger="1" minValue="0" maxValue="0"/>
    </cacheField>
    <cacheField name="adjustments" numFmtId="0">
      <sharedItems containsSemiMixedTypes="0" containsString="0" containsNumber="1" containsInteger="1" minValue="0" maxValue="0"/>
    </cacheField>
    <cacheField name="cost_of_removal" numFmtId="0">
      <sharedItems containsSemiMixedTypes="0" containsString="0" containsNumber="1" minValue="0" maxValue="92134893.040000007"/>
    </cacheField>
    <cacheField name="actual_salvage" numFmtId="0">
      <sharedItems containsSemiMixedTypes="0" containsString="0" containsNumber="1" minValue="-23.9" maxValue="159420423.33000001"/>
    </cacheField>
    <cacheField name="capital_gain_loss" numFmtId="0">
      <sharedItems containsSemiMixedTypes="0" containsString="0" containsNumber="1" containsInteger="1" minValue="0" maxValue="0"/>
    </cacheField>
    <cacheField name="accum_reserve_adjust" numFmtId="0">
      <sharedItems containsSemiMixedTypes="0" containsString="0" containsNumber="1" containsInteger="1" minValue="0" maxValue="0"/>
    </cacheField>
    <cacheField name="depreciation_adjust" numFmtId="0">
      <sharedItems containsSemiMixedTypes="0" containsString="0" containsNumber="1" containsInteger="1" minValue="0" maxValue="0"/>
    </cacheField>
    <cacheField name="gain_loss_adjust" numFmtId="0">
      <sharedItems containsSemiMixedTypes="0" containsString="0" containsNumber="1" containsInteger="1" minValue="0" maxValue="0"/>
    </cacheField>
    <cacheField name="tax_location_description" numFmtId="0">
      <sharedItems containsNonDate="0" containsString="0" containsBlank="1"/>
    </cacheField>
    <cacheField name="type_of_property_description" numFmtId="0">
      <sharedItems containsBlank="1"/>
    </cacheField>
    <cacheField name="tax_law_description" numFmtId="0">
      <sharedItems containsNonDate="0" containsString="0" containsBlank="1"/>
    </cacheField>
    <cacheField name="convention_description" numFmtId="0">
      <sharedItems/>
    </cacheField>
    <cacheField name="extraord_conv_description" numFmtId="0">
      <sharedItems/>
    </cacheField>
    <cacheField name="tax_limit_description" numFmtId="0">
      <sharedItems containsNonDate="0" containsString="0" containsBlank="1"/>
    </cacheField>
    <cacheField name="summary_4562_description" numFmtId="0">
      <sharedItems containsBlank="1"/>
    </cacheField>
    <cacheField name="recovery_period_description" numFmtId="0">
      <sharedItems containsBlank="1"/>
    </cacheField>
    <cacheField name="tax_credit_description" numFmtId="0">
      <sharedItems containsBlank="1"/>
    </cacheField>
    <cacheField name="def_tax_schema_description" numFmtId="0">
      <sharedItems containsBlank="1"/>
    </cacheField>
    <cacheField name="annotation" numFmtId="0">
      <sharedItems containsNonDate="0" containsString="0" containsBlank="1"/>
    </cacheField>
    <cacheField name="company_id" numFmtId="0">
      <sharedItems containsSemiMixedTypes="0" containsString="0" containsNumber="1" containsInteger="1" minValue="1" maxValue="1"/>
    </cacheField>
    <cacheField name="tax_book_id" numFmtId="0">
      <sharedItems containsSemiMixedTypes="0" containsString="0" containsNumber="1" containsInteger="1" minValue="10" maxValue="10"/>
    </cacheField>
    <cacheField name="tax_class_id" numFmtId="0">
      <sharedItems containsSemiMixedTypes="0" containsString="0" containsNumber="1" containsInteger="1" minValue="0" maxValue="65588"/>
    </cacheField>
    <cacheField name="vintage_id" numFmtId="0">
      <sharedItems containsSemiMixedTypes="0" containsString="0" containsNumber="1" containsInteger="1" minValue="1" maxValue="634"/>
    </cacheField>
    <cacheField name="tax_rate_id" numFmtId="0">
      <sharedItems containsSemiMixedTypes="0" containsString="0" containsNumber="1" containsInteger="1" minValue="5" maxValue="610193"/>
    </cacheField>
    <cacheField name="tax_location_id" numFmtId="0">
      <sharedItems containsNonDate="0" containsString="0" containsBlank="1"/>
    </cacheField>
    <cacheField name="type_of_property_id" numFmtId="0">
      <sharedItems containsString="0" containsBlank="1" containsNumber="1" containsInteger="1" minValue="10" maxValue="10"/>
    </cacheField>
    <cacheField name="tax_law_id" numFmtId="0">
      <sharedItems containsNonDate="0" containsString="0" containsBlank="1"/>
    </cacheField>
    <cacheField name="convention_id" numFmtId="0">
      <sharedItems containsSemiMixedTypes="0" containsString="0" containsNumber="1" containsInteger="1" minValue="1" maxValue="25"/>
    </cacheField>
    <cacheField name="extraordinary_convention" numFmtId="0">
      <sharedItems containsSemiMixedTypes="0" containsString="0" containsNumber="1" containsInteger="1" minValue="5" maxValue="35"/>
    </cacheField>
    <cacheField name="tax_limit_id" numFmtId="0">
      <sharedItems containsNonDate="0" containsString="0" containsBlank="1"/>
    </cacheField>
    <cacheField name="summary_4562_id" numFmtId="0">
      <sharedItems containsString="0" containsBlank="1" containsNumber="1" containsInteger="1" minValue="1" maxValue="2"/>
    </cacheField>
    <cacheField name="recovery_period_id" numFmtId="0">
      <sharedItems containsString="0" containsBlank="1" containsNumber="1" containsInteger="1" minValue="2" maxValue="92"/>
    </cacheField>
    <cacheField name="tax_credit_id" numFmtId="0">
      <sharedItems containsString="0" containsBlank="1" containsNumber="1" containsInteger="1" minValue="95" maxValue="306"/>
    </cacheField>
    <cacheField name="deferred_tax_schema_id" numFmtId="0">
      <sharedItems containsString="0" containsBlank="1" containsNumber="1" containsInteger="1" minValue="0" maxValue="1255"/>
    </cacheField>
    <cacheField name="yes_no_id" numFmtId="0">
      <sharedItems containsSemiMixedTypes="0" containsString="0" containsNumber="1" containsInteger="1" minValue="0" maxValue="0"/>
    </cacheField>
    <cacheField name="asset_id" numFmtId="0">
      <sharedItems containsSemiMixedTypes="0" containsString="0" containsNumber="1" containsInteger="1" minValue="0" maxValue="0"/>
    </cacheField>
    <cacheField name="tax_record_id" numFmtId="0">
      <sharedItems containsSemiMixedTypes="0" containsString="0" containsNumber="1" containsInteger="1" minValue="6483" maxValue="605155497"/>
    </cacheField>
    <cacheField name="tax_layer_id" numFmtId="0">
      <sharedItems containsNonDate="0" containsString="0" containsBlank="1"/>
    </cacheField>
    <cacheField name="tax_layer" numFmtId="0">
      <sharedItems containsNonDate="0" containsString="0" containsBlank="1"/>
    </cacheField>
    <cacheField name="k1_export_descriptio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22">
  <r>
    <n v="2018"/>
    <s v="0001 -Florida Power &amp; Light Company"/>
    <s v="GAAP Federal"/>
    <x v="0"/>
    <x v="0"/>
    <x v="0"/>
    <m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41"/>
    <n v="609"/>
    <n v="314"/>
    <m/>
    <n v="10"/>
    <m/>
    <n v="5"/>
    <n v="5"/>
    <m/>
    <m/>
    <m/>
    <m/>
    <n v="0"/>
    <n v="0"/>
    <n v="0"/>
    <n v="6487"/>
    <m/>
    <m/>
    <m/>
  </r>
  <r>
    <n v="2018"/>
    <s v="0001 -Florida Power &amp; Light Company"/>
    <s v="GAAP Federal"/>
    <x v="1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1"/>
    <n v="609"/>
    <n v="314"/>
    <m/>
    <n v="10"/>
    <m/>
    <n v="5"/>
    <n v="5"/>
    <m/>
    <m/>
    <m/>
    <m/>
    <n v="0"/>
    <n v="0"/>
    <n v="0"/>
    <n v="605150717"/>
    <m/>
    <m/>
    <m/>
  </r>
  <r>
    <n v="2018"/>
    <s v="0001 -Florida Power &amp; Light Company"/>
    <s v="GAAP Federal"/>
    <x v="2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92134893.040000007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2"/>
    <n v="609"/>
    <n v="314"/>
    <m/>
    <n v="10"/>
    <m/>
    <n v="5"/>
    <n v="5"/>
    <m/>
    <m/>
    <m/>
    <m/>
    <n v="0"/>
    <n v="0"/>
    <n v="0"/>
    <n v="605151753"/>
    <m/>
    <m/>
    <m/>
  </r>
  <r>
    <n v="2018"/>
    <s v="0001 -Florida Power &amp; Light Company"/>
    <s v="GAAP Federal"/>
    <x v="3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30"/>
    <n v="609"/>
    <n v="314"/>
    <m/>
    <n v="10"/>
    <m/>
    <n v="5"/>
    <n v="5"/>
    <m/>
    <m/>
    <m/>
    <m/>
    <n v="0"/>
    <n v="0"/>
    <n v="0"/>
    <n v="605152129"/>
    <m/>
    <m/>
    <m/>
  </r>
  <r>
    <n v="2018"/>
    <s v="0001 -Florida Power &amp; Light Company"/>
    <s v="GAAP Federal"/>
    <x v="4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5"/>
    <n v="609"/>
    <n v="314"/>
    <m/>
    <n v="10"/>
    <m/>
    <n v="5"/>
    <n v="5"/>
    <m/>
    <m/>
    <m/>
    <m/>
    <n v="0"/>
    <n v="0"/>
    <n v="0"/>
    <n v="605152797"/>
    <m/>
    <m/>
    <m/>
  </r>
  <r>
    <n v="2018"/>
    <s v="0001 -Florida Power &amp; Light Company"/>
    <s v="GAAP Federal"/>
    <x v="5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390765.62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3"/>
    <n v="609"/>
    <n v="314"/>
    <m/>
    <n v="10"/>
    <m/>
    <n v="5"/>
    <n v="5"/>
    <m/>
    <m/>
    <m/>
    <m/>
    <n v="0"/>
    <n v="0"/>
    <n v="0"/>
    <n v="605150805"/>
    <m/>
    <m/>
    <m/>
  </r>
  <r>
    <n v="2018"/>
    <s v="0001 -Florida Power &amp; Light Company"/>
    <s v="GAAP Federal"/>
    <x v="6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4"/>
    <n v="609"/>
    <n v="314"/>
    <m/>
    <n v="10"/>
    <m/>
    <n v="5"/>
    <n v="5"/>
    <m/>
    <m/>
    <m/>
    <m/>
    <n v="0"/>
    <n v="0"/>
    <n v="0"/>
    <n v="605151041"/>
    <m/>
    <m/>
    <m/>
  </r>
  <r>
    <n v="2018"/>
    <s v="0001 -Florida Power &amp; Light Company"/>
    <s v="GAAP Federal"/>
    <x v="7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107789.96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5"/>
    <n v="609"/>
    <n v="314"/>
    <m/>
    <n v="10"/>
    <m/>
    <n v="5"/>
    <n v="5"/>
    <m/>
    <m/>
    <m/>
    <m/>
    <n v="0"/>
    <n v="0"/>
    <n v="0"/>
    <n v="605153915"/>
    <m/>
    <m/>
    <m/>
  </r>
  <r>
    <n v="2018"/>
    <s v="0001 -Florida Power &amp; Light Company"/>
    <s v="GAAP Federal"/>
    <x v="8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9"/>
    <n v="609"/>
    <n v="314"/>
    <m/>
    <n v="10"/>
    <m/>
    <n v="5"/>
    <n v="5"/>
    <m/>
    <m/>
    <m/>
    <m/>
    <n v="0"/>
    <n v="0"/>
    <n v="0"/>
    <n v="605149242"/>
    <m/>
    <m/>
    <m/>
  </r>
  <r>
    <n v="2018"/>
    <s v="0001 -Florida Power &amp; Light Company"/>
    <s v="GAAP Federal"/>
    <x v="9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8"/>
    <n v="609"/>
    <n v="314"/>
    <m/>
    <n v="10"/>
    <m/>
    <n v="5"/>
    <n v="5"/>
    <m/>
    <m/>
    <m/>
    <m/>
    <n v="0"/>
    <n v="0"/>
    <n v="0"/>
    <n v="605152166"/>
    <m/>
    <m/>
    <m/>
  </r>
  <r>
    <n v="2018"/>
    <s v="0001 -Florida Power &amp; Light Company"/>
    <s v="GAAP Federal"/>
    <x v="10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6"/>
    <n v="609"/>
    <n v="314"/>
    <m/>
    <n v="10"/>
    <m/>
    <n v="5"/>
    <n v="5"/>
    <m/>
    <m/>
    <m/>
    <m/>
    <n v="0"/>
    <n v="0"/>
    <n v="0"/>
    <n v="605151757"/>
    <m/>
    <m/>
    <m/>
  </r>
  <r>
    <n v="2018"/>
    <s v="0001 -Florida Power &amp; Light Company"/>
    <s v="GAAP Federal"/>
    <x v="11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6"/>
    <n v="609"/>
    <n v="314"/>
    <m/>
    <n v="10"/>
    <m/>
    <n v="5"/>
    <n v="5"/>
    <m/>
    <m/>
    <m/>
    <m/>
    <n v="0"/>
    <n v="0"/>
    <n v="0"/>
    <n v="605153214"/>
    <m/>
    <m/>
    <m/>
  </r>
  <r>
    <n v="2018"/>
    <s v="0001 -Florida Power &amp; Light Company"/>
    <s v="GAAP Federal"/>
    <x v="12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9"/>
    <n v="609"/>
    <n v="314"/>
    <m/>
    <n v="10"/>
    <m/>
    <n v="5"/>
    <n v="5"/>
    <m/>
    <m/>
    <m/>
    <m/>
    <n v="0"/>
    <n v="0"/>
    <n v="0"/>
    <n v="605150596"/>
    <m/>
    <m/>
    <m/>
  </r>
  <r>
    <n v="2018"/>
    <s v="0001 -Florida Power &amp; Light Company"/>
    <s v="GAAP Federal"/>
    <x v="13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10162909.9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0"/>
    <n v="609"/>
    <n v="314"/>
    <m/>
    <n v="10"/>
    <m/>
    <n v="5"/>
    <n v="5"/>
    <m/>
    <m/>
    <m/>
    <m/>
    <n v="0"/>
    <n v="0"/>
    <n v="0"/>
    <n v="605151482"/>
    <m/>
    <m/>
    <m/>
  </r>
  <r>
    <n v="2018"/>
    <s v="0001 -Florida Power &amp; Light Company"/>
    <s v="GAAP Federal"/>
    <x v="14"/>
    <x v="0"/>
    <x v="0"/>
    <m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43"/>
    <n v="609"/>
    <n v="314"/>
    <m/>
    <n v="10"/>
    <m/>
    <n v="5"/>
    <n v="5"/>
    <m/>
    <m/>
    <m/>
    <m/>
    <n v="0"/>
    <n v="0"/>
    <n v="0"/>
    <n v="6489"/>
    <m/>
    <m/>
    <m/>
  </r>
  <r>
    <n v="2018"/>
    <s v="0001 -Florida Power &amp; Light Company"/>
    <s v="GAAP Federal"/>
    <x v="15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1"/>
    <n v="609"/>
    <n v="314"/>
    <m/>
    <n v="10"/>
    <m/>
    <n v="5"/>
    <n v="5"/>
    <m/>
    <m/>
    <m/>
    <m/>
    <n v="0"/>
    <n v="0"/>
    <n v="0"/>
    <n v="605150245"/>
    <m/>
    <m/>
    <m/>
  </r>
  <r>
    <n v="2018"/>
    <s v="0001 -Florida Power &amp; Light Company"/>
    <s v="GAAP Federal"/>
    <x v="16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70717541.409999996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2"/>
    <n v="609"/>
    <n v="314"/>
    <m/>
    <n v="10"/>
    <m/>
    <n v="5"/>
    <n v="5"/>
    <m/>
    <m/>
    <m/>
    <m/>
    <n v="0"/>
    <n v="0"/>
    <n v="0"/>
    <n v="605152596"/>
    <m/>
    <m/>
    <m/>
  </r>
  <r>
    <n v="2018"/>
    <s v="0001 -Florida Power &amp; Light Company"/>
    <s v="GAAP Federal"/>
    <x v="17"/>
    <x v="0"/>
    <x v="0"/>
    <m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106489.73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9"/>
    <n v="609"/>
    <n v="314"/>
    <m/>
    <n v="10"/>
    <m/>
    <n v="5"/>
    <n v="5"/>
    <m/>
    <m/>
    <m/>
    <m/>
    <n v="0"/>
    <n v="0"/>
    <n v="0"/>
    <n v="6486"/>
    <m/>
    <m/>
    <m/>
  </r>
  <r>
    <n v="2018"/>
    <s v="0001 -Florida Power &amp; Light Company"/>
    <s v="GAAP Federal"/>
    <x v="18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3"/>
    <n v="609"/>
    <n v="314"/>
    <m/>
    <n v="10"/>
    <m/>
    <n v="5"/>
    <n v="5"/>
    <m/>
    <m/>
    <m/>
    <m/>
    <n v="0"/>
    <n v="0"/>
    <n v="0"/>
    <n v="605151583"/>
    <m/>
    <m/>
    <m/>
  </r>
  <r>
    <n v="2018"/>
    <s v="0001 -Florida Power &amp; Light Company"/>
    <s v="GAAP Federal"/>
    <x v="19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4690601.5999999996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4"/>
    <n v="609"/>
    <n v="314"/>
    <m/>
    <n v="10"/>
    <m/>
    <n v="5"/>
    <n v="5"/>
    <m/>
    <m/>
    <m/>
    <m/>
    <n v="0"/>
    <n v="0"/>
    <n v="0"/>
    <n v="605152677"/>
    <m/>
    <m/>
    <m/>
  </r>
  <r>
    <n v="2018"/>
    <s v="0001 -Florida Power &amp; Light Company"/>
    <s v="GAAP Federal"/>
    <x v="20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5"/>
    <n v="609"/>
    <n v="314"/>
    <m/>
    <n v="10"/>
    <m/>
    <n v="5"/>
    <n v="5"/>
    <m/>
    <m/>
    <m/>
    <m/>
    <n v="0"/>
    <n v="0"/>
    <n v="0"/>
    <n v="605152546"/>
    <m/>
    <m/>
    <m/>
  </r>
  <r>
    <n v="2018"/>
    <s v="0001 -Florida Power &amp; Light Company"/>
    <s v="GAAP Federal"/>
    <x v="21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31"/>
    <n v="609"/>
    <n v="314"/>
    <m/>
    <n v="10"/>
    <m/>
    <n v="5"/>
    <n v="5"/>
    <m/>
    <m/>
    <m/>
    <m/>
    <n v="0"/>
    <n v="0"/>
    <n v="0"/>
    <n v="605154089"/>
    <m/>
    <m/>
    <m/>
  </r>
  <r>
    <n v="2018"/>
    <s v="0001 -Florida Power &amp; Light Company"/>
    <s v="GAAP Federal"/>
    <x v="22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6"/>
    <n v="609"/>
    <n v="314"/>
    <m/>
    <n v="10"/>
    <m/>
    <n v="5"/>
    <n v="5"/>
    <m/>
    <m/>
    <m/>
    <m/>
    <n v="0"/>
    <n v="0"/>
    <n v="0"/>
    <n v="605152255"/>
    <m/>
    <m/>
    <m/>
  </r>
  <r>
    <n v="2018"/>
    <s v="0001 -Florida Power &amp; Light Company"/>
    <s v="GAAP Federal"/>
    <x v="23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12927776.01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7"/>
    <n v="609"/>
    <n v="314"/>
    <m/>
    <n v="10"/>
    <m/>
    <n v="5"/>
    <n v="5"/>
    <m/>
    <m/>
    <m/>
    <m/>
    <n v="0"/>
    <n v="0"/>
    <n v="0"/>
    <n v="605154545"/>
    <m/>
    <m/>
    <m/>
  </r>
  <r>
    <n v="2018"/>
    <s v="0001 -Florida Power &amp; Light Company"/>
    <s v="GAAP Federal"/>
    <x v="24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0"/>
    <n v="609"/>
    <n v="314"/>
    <m/>
    <n v="10"/>
    <m/>
    <n v="5"/>
    <n v="5"/>
    <m/>
    <m/>
    <m/>
    <m/>
    <n v="0"/>
    <n v="0"/>
    <n v="0"/>
    <n v="605154790"/>
    <m/>
    <m/>
    <m/>
  </r>
  <r>
    <n v="2018"/>
    <s v="0001 -Florida Power &amp; Light Company"/>
    <s v="GAAP Federal"/>
    <x v="25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29"/>
    <n v="609"/>
    <n v="314"/>
    <m/>
    <n v="10"/>
    <m/>
    <n v="5"/>
    <n v="5"/>
    <m/>
    <m/>
    <m/>
    <m/>
    <n v="0"/>
    <n v="0"/>
    <n v="0"/>
    <n v="605154792"/>
    <m/>
    <m/>
    <m/>
  </r>
  <r>
    <n v="2018"/>
    <s v="0001 -Florida Power &amp; Light Company"/>
    <s v="GAAP Federal"/>
    <x v="26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3"/>
    <n v="609"/>
    <n v="314"/>
    <m/>
    <n v="10"/>
    <m/>
    <n v="5"/>
    <n v="5"/>
    <m/>
    <m/>
    <m/>
    <m/>
    <n v="0"/>
    <n v="0"/>
    <n v="0"/>
    <n v="605154794"/>
    <m/>
    <m/>
    <m/>
  </r>
  <r>
    <n v="2018"/>
    <s v="0001 -Florida Power &amp; Light Company"/>
    <s v="GAAP Federal"/>
    <x v="27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1"/>
    <n v="609"/>
    <n v="314"/>
    <m/>
    <n v="10"/>
    <m/>
    <n v="5"/>
    <n v="5"/>
    <m/>
    <m/>
    <m/>
    <m/>
    <n v="0"/>
    <n v="0"/>
    <n v="0"/>
    <n v="605154796"/>
    <m/>
    <m/>
    <m/>
  </r>
  <r>
    <n v="2018"/>
    <s v="0001 -Florida Power &amp; Light Company"/>
    <s v="GAAP Federal"/>
    <x v="28"/>
    <x v="0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2"/>
    <n v="609"/>
    <n v="314"/>
    <m/>
    <n v="10"/>
    <m/>
    <n v="5"/>
    <n v="5"/>
    <m/>
    <m/>
    <m/>
    <m/>
    <n v="0"/>
    <n v="0"/>
    <n v="0"/>
    <n v="605154798"/>
    <m/>
    <m/>
    <m/>
  </r>
  <r>
    <n v="2018"/>
    <s v="0001 -Florida Power &amp; Light Company"/>
    <s v="GAAP Federal"/>
    <x v="0"/>
    <x v="1"/>
    <x v="0"/>
    <m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41"/>
    <n v="608"/>
    <n v="314"/>
    <m/>
    <n v="10"/>
    <m/>
    <n v="5"/>
    <n v="5"/>
    <m/>
    <m/>
    <m/>
    <m/>
    <n v="0"/>
    <n v="0"/>
    <n v="0"/>
    <n v="6488"/>
    <m/>
    <m/>
    <m/>
  </r>
  <r>
    <n v="2018"/>
    <s v="0001 -Florida Power &amp; Light Company"/>
    <s v="GAAP Federal"/>
    <x v="1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1"/>
    <n v="608"/>
    <n v="314"/>
    <m/>
    <n v="10"/>
    <m/>
    <n v="5"/>
    <n v="5"/>
    <m/>
    <m/>
    <m/>
    <m/>
    <n v="0"/>
    <n v="0"/>
    <n v="0"/>
    <n v="605154316"/>
    <m/>
    <m/>
    <m/>
  </r>
  <r>
    <n v="2018"/>
    <s v="0001 -Florida Power &amp; Light Company"/>
    <s v="GAAP Federal"/>
    <x v="2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51249599.369999997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2"/>
    <n v="608"/>
    <n v="314"/>
    <m/>
    <n v="10"/>
    <m/>
    <n v="5"/>
    <n v="5"/>
    <m/>
    <m/>
    <m/>
    <m/>
    <n v="0"/>
    <n v="0"/>
    <n v="0"/>
    <n v="605152438"/>
    <m/>
    <m/>
    <m/>
  </r>
  <r>
    <n v="2018"/>
    <s v="0001 -Florida Power &amp; Light Company"/>
    <s v="GAAP Federal"/>
    <x v="3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30"/>
    <n v="608"/>
    <n v="314"/>
    <m/>
    <n v="10"/>
    <m/>
    <n v="5"/>
    <n v="5"/>
    <m/>
    <m/>
    <m/>
    <m/>
    <n v="0"/>
    <n v="0"/>
    <n v="0"/>
    <n v="605149863"/>
    <m/>
    <m/>
    <m/>
  </r>
  <r>
    <n v="2018"/>
    <s v="0001 -Florida Power &amp; Light Company"/>
    <s v="GAAP Federal"/>
    <x v="4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5"/>
    <n v="608"/>
    <n v="314"/>
    <m/>
    <n v="10"/>
    <m/>
    <n v="5"/>
    <n v="5"/>
    <m/>
    <m/>
    <m/>
    <m/>
    <n v="0"/>
    <n v="0"/>
    <n v="0"/>
    <n v="605150003"/>
    <m/>
    <m/>
    <m/>
  </r>
  <r>
    <n v="2018"/>
    <s v="0001 -Florida Power &amp; Light Company"/>
    <s v="GAAP Federal"/>
    <x v="5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312117.11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3"/>
    <n v="608"/>
    <n v="314"/>
    <m/>
    <n v="10"/>
    <m/>
    <n v="5"/>
    <n v="5"/>
    <m/>
    <m/>
    <m/>
    <m/>
    <n v="0"/>
    <n v="0"/>
    <n v="0"/>
    <n v="605149118"/>
    <m/>
    <m/>
    <m/>
  </r>
  <r>
    <n v="2018"/>
    <s v="0001 -Florida Power &amp; Light Company"/>
    <s v="GAAP Federal"/>
    <x v="6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4"/>
    <n v="608"/>
    <n v="314"/>
    <m/>
    <n v="10"/>
    <m/>
    <n v="5"/>
    <n v="5"/>
    <m/>
    <m/>
    <m/>
    <m/>
    <n v="0"/>
    <n v="0"/>
    <n v="0"/>
    <n v="605154129"/>
    <m/>
    <m/>
    <m/>
  </r>
  <r>
    <n v="2018"/>
    <s v="0001 -Florida Power &amp; Light Company"/>
    <s v="GAAP Federal"/>
    <x v="7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874.71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5"/>
    <n v="608"/>
    <n v="314"/>
    <m/>
    <n v="10"/>
    <m/>
    <n v="5"/>
    <n v="5"/>
    <m/>
    <m/>
    <m/>
    <m/>
    <n v="0"/>
    <n v="0"/>
    <n v="0"/>
    <n v="605150018"/>
    <m/>
    <m/>
    <m/>
  </r>
  <r>
    <n v="2018"/>
    <s v="0001 -Florida Power &amp; Light Company"/>
    <s v="GAAP Federal"/>
    <x v="8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9"/>
    <n v="608"/>
    <n v="314"/>
    <m/>
    <n v="10"/>
    <m/>
    <n v="5"/>
    <n v="5"/>
    <m/>
    <m/>
    <m/>
    <m/>
    <n v="0"/>
    <n v="0"/>
    <n v="0"/>
    <n v="605150266"/>
    <m/>
    <m/>
    <m/>
  </r>
  <r>
    <n v="2018"/>
    <s v="0001 -Florida Power &amp; Light Company"/>
    <s v="GAAP Federal"/>
    <x v="9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8"/>
    <n v="608"/>
    <n v="314"/>
    <m/>
    <n v="10"/>
    <m/>
    <n v="5"/>
    <n v="5"/>
    <m/>
    <m/>
    <m/>
    <m/>
    <n v="0"/>
    <n v="0"/>
    <n v="0"/>
    <n v="605154021"/>
    <m/>
    <m/>
    <m/>
  </r>
  <r>
    <n v="2018"/>
    <s v="0001 -Florida Power &amp; Light Company"/>
    <s v="GAAP Federal"/>
    <x v="10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6"/>
    <n v="608"/>
    <n v="314"/>
    <m/>
    <n v="10"/>
    <m/>
    <n v="5"/>
    <n v="5"/>
    <m/>
    <m/>
    <m/>
    <m/>
    <n v="0"/>
    <n v="0"/>
    <n v="0"/>
    <n v="605149695"/>
    <m/>
    <m/>
    <m/>
  </r>
  <r>
    <n v="2018"/>
    <s v="0001 -Florida Power &amp; Light Company"/>
    <s v="GAAP Federal"/>
    <x v="11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26"/>
    <n v="608"/>
    <n v="314"/>
    <m/>
    <n v="10"/>
    <m/>
    <n v="5"/>
    <n v="5"/>
    <m/>
    <m/>
    <m/>
    <m/>
    <n v="0"/>
    <n v="0"/>
    <n v="0"/>
    <n v="605152034"/>
    <m/>
    <m/>
    <m/>
  </r>
  <r>
    <n v="2018"/>
    <s v="0001 -Florida Power &amp; Light Company"/>
    <s v="GAAP Federal"/>
    <x v="12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09"/>
    <n v="608"/>
    <n v="314"/>
    <m/>
    <n v="10"/>
    <m/>
    <n v="5"/>
    <n v="5"/>
    <m/>
    <m/>
    <m/>
    <m/>
    <n v="0"/>
    <n v="0"/>
    <n v="0"/>
    <n v="605149818"/>
    <m/>
    <m/>
    <m/>
  </r>
  <r>
    <n v="2018"/>
    <s v="0001 -Florida Power &amp; Light Company"/>
    <s v="GAAP Federal"/>
    <x v="13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2355255.36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0"/>
    <n v="608"/>
    <n v="314"/>
    <m/>
    <n v="10"/>
    <m/>
    <n v="5"/>
    <n v="5"/>
    <m/>
    <m/>
    <m/>
    <m/>
    <n v="0"/>
    <n v="0"/>
    <n v="0"/>
    <n v="605152680"/>
    <m/>
    <m/>
    <m/>
  </r>
  <r>
    <n v="2018"/>
    <s v="0001 -Florida Power &amp; Light Company"/>
    <s v="GAAP Federal"/>
    <x v="14"/>
    <x v="1"/>
    <x v="0"/>
    <m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43"/>
    <n v="608"/>
    <n v="314"/>
    <m/>
    <n v="10"/>
    <m/>
    <n v="5"/>
    <n v="5"/>
    <m/>
    <m/>
    <m/>
    <m/>
    <n v="0"/>
    <n v="0"/>
    <n v="0"/>
    <n v="6490"/>
    <m/>
    <m/>
    <m/>
  </r>
  <r>
    <n v="2018"/>
    <s v="0001 -Florida Power &amp; Light Company"/>
    <s v="GAAP Federal"/>
    <x v="15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1"/>
    <n v="608"/>
    <n v="314"/>
    <m/>
    <n v="10"/>
    <m/>
    <n v="5"/>
    <n v="5"/>
    <m/>
    <m/>
    <m/>
    <m/>
    <n v="0"/>
    <n v="0"/>
    <n v="0"/>
    <n v="605153704"/>
    <m/>
    <m/>
    <m/>
  </r>
  <r>
    <n v="2018"/>
    <s v="0001 -Florida Power &amp; Light Company"/>
    <s v="GAAP Federal"/>
    <x v="16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20418537.149999999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2"/>
    <n v="608"/>
    <n v="314"/>
    <m/>
    <n v="10"/>
    <m/>
    <n v="5"/>
    <n v="5"/>
    <m/>
    <m/>
    <m/>
    <m/>
    <n v="0"/>
    <n v="0"/>
    <n v="0"/>
    <n v="605150824"/>
    <m/>
    <m/>
    <m/>
  </r>
  <r>
    <n v="2018"/>
    <s v="0001 -Florida Power &amp; Light Company"/>
    <s v="GAAP Federal"/>
    <x v="17"/>
    <x v="1"/>
    <x v="0"/>
    <m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9"/>
    <n v="608"/>
    <n v="314"/>
    <m/>
    <n v="10"/>
    <m/>
    <n v="5"/>
    <n v="5"/>
    <m/>
    <m/>
    <m/>
    <m/>
    <n v="0"/>
    <n v="0"/>
    <n v="0"/>
    <n v="6485"/>
    <m/>
    <m/>
    <m/>
  </r>
  <r>
    <n v="2018"/>
    <s v="0001 -Florida Power &amp; Light Company"/>
    <s v="GAAP Federal"/>
    <x v="18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3"/>
    <n v="608"/>
    <n v="314"/>
    <m/>
    <n v="10"/>
    <m/>
    <n v="5"/>
    <n v="5"/>
    <m/>
    <m/>
    <m/>
    <m/>
    <n v="0"/>
    <n v="0"/>
    <n v="0"/>
    <n v="605150677"/>
    <m/>
    <m/>
    <m/>
  </r>
  <r>
    <n v="2018"/>
    <s v="0001 -Florida Power &amp; Light Company"/>
    <s v="GAAP Federal"/>
    <x v="19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7405282.5800000001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4"/>
    <n v="608"/>
    <n v="314"/>
    <m/>
    <n v="10"/>
    <m/>
    <n v="5"/>
    <n v="5"/>
    <m/>
    <m/>
    <m/>
    <m/>
    <n v="0"/>
    <n v="0"/>
    <n v="0"/>
    <n v="605153061"/>
    <m/>
    <m/>
    <m/>
  </r>
  <r>
    <n v="2018"/>
    <s v="0001 -Florida Power &amp; Light Company"/>
    <s v="GAAP Federal"/>
    <x v="20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5"/>
    <n v="608"/>
    <n v="314"/>
    <m/>
    <n v="10"/>
    <m/>
    <n v="5"/>
    <n v="5"/>
    <m/>
    <m/>
    <m/>
    <m/>
    <n v="0"/>
    <n v="0"/>
    <n v="0"/>
    <n v="605150256"/>
    <m/>
    <m/>
    <m/>
  </r>
  <r>
    <n v="2018"/>
    <s v="0001 -Florida Power &amp; Light Company"/>
    <s v="GAAP Federal"/>
    <x v="21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31"/>
    <n v="608"/>
    <n v="314"/>
    <m/>
    <n v="10"/>
    <m/>
    <n v="5"/>
    <n v="5"/>
    <m/>
    <m/>
    <m/>
    <m/>
    <n v="0"/>
    <n v="0"/>
    <n v="0"/>
    <n v="605152462"/>
    <m/>
    <m/>
    <m/>
  </r>
  <r>
    <n v="2018"/>
    <s v="0001 -Florida Power &amp; Light Company"/>
    <s v="GAAP Federal"/>
    <x v="22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6"/>
    <n v="608"/>
    <n v="314"/>
    <m/>
    <n v="10"/>
    <m/>
    <n v="5"/>
    <n v="5"/>
    <m/>
    <m/>
    <m/>
    <m/>
    <n v="0"/>
    <n v="0"/>
    <n v="0"/>
    <n v="605153444"/>
    <m/>
    <m/>
    <m/>
  </r>
  <r>
    <n v="2018"/>
    <s v="0001 -Florida Power &amp; Light Company"/>
    <s v="GAAP Federal"/>
    <x v="23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19254932.57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1017"/>
    <n v="608"/>
    <n v="314"/>
    <m/>
    <n v="10"/>
    <m/>
    <n v="5"/>
    <n v="5"/>
    <m/>
    <m/>
    <m/>
    <m/>
    <n v="0"/>
    <n v="0"/>
    <n v="0"/>
    <n v="605154508"/>
    <m/>
    <m/>
    <m/>
  </r>
  <r>
    <n v="2018"/>
    <s v="0001 -Florida Power &amp; Light Company"/>
    <s v="GAAP Federal"/>
    <x v="24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0"/>
    <n v="608"/>
    <n v="314"/>
    <m/>
    <n v="10"/>
    <m/>
    <n v="5"/>
    <n v="5"/>
    <m/>
    <m/>
    <m/>
    <m/>
    <n v="0"/>
    <n v="0"/>
    <n v="0"/>
    <n v="605154791"/>
    <m/>
    <m/>
    <m/>
  </r>
  <r>
    <n v="2018"/>
    <s v="0001 -Florida Power &amp; Light Company"/>
    <s v="GAAP Federal"/>
    <x v="25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29"/>
    <n v="608"/>
    <n v="314"/>
    <m/>
    <n v="10"/>
    <m/>
    <n v="5"/>
    <n v="5"/>
    <m/>
    <m/>
    <m/>
    <m/>
    <n v="0"/>
    <n v="0"/>
    <n v="0"/>
    <n v="605154793"/>
    <m/>
    <m/>
    <m/>
  </r>
  <r>
    <n v="2018"/>
    <s v="0001 -Florida Power &amp; Light Company"/>
    <s v="GAAP Federal"/>
    <x v="26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3"/>
    <n v="608"/>
    <n v="314"/>
    <m/>
    <n v="10"/>
    <m/>
    <n v="5"/>
    <n v="5"/>
    <m/>
    <m/>
    <m/>
    <m/>
    <n v="0"/>
    <n v="0"/>
    <n v="0"/>
    <n v="605154795"/>
    <m/>
    <m/>
    <m/>
  </r>
  <r>
    <n v="2018"/>
    <s v="0001 -Florida Power &amp; Light Company"/>
    <s v="GAAP Federal"/>
    <x v="27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1"/>
    <n v="608"/>
    <n v="314"/>
    <m/>
    <n v="10"/>
    <m/>
    <n v="5"/>
    <n v="5"/>
    <m/>
    <m/>
    <m/>
    <m/>
    <n v="0"/>
    <n v="0"/>
    <n v="0"/>
    <n v="605154797"/>
    <m/>
    <m/>
    <m/>
  </r>
  <r>
    <n v="2018"/>
    <s v="0001 -Florida Power &amp; Light Company"/>
    <s v="GAAP Federal"/>
    <x v="28"/>
    <x v="1"/>
    <x v="0"/>
    <m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m/>
    <m/>
    <m/>
    <s v="NO DEFAULT"/>
    <m/>
    <n v="1"/>
    <n v="10"/>
    <n v="65532"/>
    <n v="608"/>
    <n v="314"/>
    <m/>
    <n v="10"/>
    <m/>
    <n v="5"/>
    <n v="5"/>
    <m/>
    <m/>
    <m/>
    <m/>
    <n v="0"/>
    <n v="0"/>
    <n v="0"/>
    <n v="605154799"/>
    <m/>
    <m/>
    <m/>
  </r>
  <r>
    <n v="2018"/>
    <s v="0001 -Florida Power &amp; Light Company"/>
    <s v="GAAP Federal"/>
    <x v="29"/>
    <x v="2"/>
    <x v="0"/>
    <m/>
    <n v="125000"/>
    <n v="125000"/>
    <n v="0"/>
    <n v="0"/>
    <n v="0"/>
    <n v="0"/>
    <n v="125000"/>
    <n v="12500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7"/>
    <n v="1"/>
    <n v="314"/>
    <m/>
    <n v="10"/>
    <m/>
    <n v="5"/>
    <n v="35"/>
    <m/>
    <m/>
    <m/>
    <m/>
    <n v="1255"/>
    <n v="0"/>
    <n v="0"/>
    <n v="605149554"/>
    <m/>
    <m/>
    <m/>
  </r>
  <r>
    <n v="2018"/>
    <s v="0001 -Florida Power &amp; Light Company"/>
    <s v="GAAP Federal"/>
    <x v="30"/>
    <x v="2"/>
    <x v="1"/>
    <m/>
    <n v="6036154.2400000002"/>
    <n v="8714253.7100000009"/>
    <n v="8714253.7100000009"/>
    <n v="0"/>
    <n v="0"/>
    <n v="0"/>
    <n v="5941926.4299999997"/>
    <n v="8578219.2400000002"/>
    <n v="8578219.2400000002"/>
    <n v="0"/>
    <n v="136034.47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1"/>
    <n v="593"/>
    <m/>
    <n v="10"/>
    <m/>
    <n v="25"/>
    <n v="35"/>
    <m/>
    <n v="2"/>
    <m/>
    <m/>
    <n v="1255"/>
    <n v="0"/>
    <n v="0"/>
    <n v="605153139"/>
    <m/>
    <m/>
    <m/>
  </r>
  <r>
    <n v="2018"/>
    <s v="0001 -Florida Power &amp; Light Company"/>
    <s v="GAAP Federal"/>
    <x v="31"/>
    <x v="2"/>
    <x v="1"/>
    <m/>
    <n v="0"/>
    <n v="573538"/>
    <n v="573538"/>
    <n v="0"/>
    <n v="0"/>
    <n v="0"/>
    <n v="0"/>
    <n v="573538"/>
    <n v="573538"/>
    <n v="0"/>
    <n v="0"/>
    <n v="0"/>
    <n v="573538"/>
    <n v="573538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7"/>
    <n v="1"/>
    <n v="593"/>
    <m/>
    <n v="10"/>
    <m/>
    <n v="25"/>
    <n v="35"/>
    <m/>
    <n v="2"/>
    <m/>
    <m/>
    <n v="1255"/>
    <n v="0"/>
    <n v="0"/>
    <n v="605150843"/>
    <m/>
    <m/>
    <m/>
  </r>
  <r>
    <n v="2018"/>
    <s v="0001 -Florida Power &amp; Light Company"/>
    <s v="GAAP Federal"/>
    <x v="32"/>
    <x v="2"/>
    <x v="2"/>
    <m/>
    <n v="164081917.61000001"/>
    <n v="174744345.47999999"/>
    <n v="174744345.47999999"/>
    <n v="0"/>
    <n v="0"/>
    <n v="37980.5"/>
    <n v="162087345.80000001"/>
    <n v="173393458.71000001"/>
    <n v="173393458.71000001"/>
    <n v="0"/>
    <n v="1350886.77"/>
    <n v="632031.73"/>
    <n v="11621078.550000001"/>
    <n v="12253110.279999999"/>
    <n v="632031.73"/>
    <n v="0"/>
    <n v="0"/>
    <n v="0"/>
    <n v="37980.5"/>
    <n v="0"/>
    <n v="0"/>
    <n v="0"/>
    <n v="0"/>
    <m/>
    <s v="GDS/ADS Prior Years"/>
    <m/>
    <s v="Pre-ADR Regular"/>
    <s v="Tax Expense"/>
    <m/>
    <s v="ACRS and Other"/>
    <m/>
    <m/>
    <s v="01. FPL 2017+"/>
    <m/>
    <n v="1"/>
    <n v="10"/>
    <n v="11"/>
    <n v="1"/>
    <n v="20"/>
    <m/>
    <n v="10"/>
    <m/>
    <n v="1"/>
    <n v="35"/>
    <m/>
    <n v="2"/>
    <m/>
    <m/>
    <n v="1255"/>
    <n v="0"/>
    <n v="0"/>
    <n v="605150993"/>
    <m/>
    <m/>
    <m/>
  </r>
  <r>
    <n v="2018"/>
    <s v="0001 -Florida Power &amp; Light Company"/>
    <s v="GAAP Federal"/>
    <x v="33"/>
    <x v="2"/>
    <x v="0"/>
    <m/>
    <n v="1302818.3600000001"/>
    <n v="1302818.3600000001"/>
    <n v="0"/>
    <n v="0"/>
    <n v="0"/>
    <n v="0"/>
    <n v="1302818.3600000001"/>
    <n v="1302818.36000000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1"/>
    <n v="314"/>
    <m/>
    <n v="10"/>
    <m/>
    <n v="5"/>
    <n v="35"/>
    <m/>
    <m/>
    <m/>
    <m/>
    <n v="1255"/>
    <n v="0"/>
    <n v="0"/>
    <n v="605151171"/>
    <m/>
    <m/>
    <m/>
  </r>
  <r>
    <n v="2018"/>
    <s v="0001 -Florida Power &amp; Light Company"/>
    <s v="GAAP Federal"/>
    <x v="34"/>
    <x v="2"/>
    <x v="0"/>
    <m/>
    <n v="54053.4"/>
    <n v="54053.4"/>
    <n v="0"/>
    <n v="0"/>
    <n v="0"/>
    <n v="0"/>
    <n v="54053.4"/>
    <n v="54053.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"/>
    <n v="314"/>
    <m/>
    <n v="10"/>
    <m/>
    <n v="5"/>
    <n v="35"/>
    <m/>
    <m/>
    <m/>
    <m/>
    <n v="1255"/>
    <n v="0"/>
    <n v="0"/>
    <n v="605150618"/>
    <m/>
    <m/>
    <m/>
  </r>
  <r>
    <n v="2018"/>
    <s v="0001 -Florida Power &amp; Light Company"/>
    <s v="GAAP Federal"/>
    <x v="34"/>
    <x v="2"/>
    <x v="0"/>
    <m/>
    <n v="496780.54"/>
    <n v="496780.54"/>
    <n v="0"/>
    <n v="0"/>
    <n v="0"/>
    <n v="0"/>
    <n v="496780.54"/>
    <n v="496780.5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"/>
    <n v="314"/>
    <m/>
    <n v="10"/>
    <m/>
    <n v="5"/>
    <n v="35"/>
    <m/>
    <m/>
    <m/>
    <m/>
    <n v="1255"/>
    <n v="0"/>
    <n v="0"/>
    <n v="605150885"/>
    <m/>
    <m/>
    <m/>
  </r>
  <r>
    <n v="2018"/>
    <s v="0001 -Florida Power &amp; Light Company"/>
    <s v="GAAP Federal"/>
    <x v="35"/>
    <x v="2"/>
    <x v="0"/>
    <m/>
    <n v="3273502.34"/>
    <n v="0"/>
    <n v="0"/>
    <n v="0"/>
    <n v="0"/>
    <n v="0"/>
    <n v="3273502.3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"/>
    <n v="314"/>
    <m/>
    <n v="10"/>
    <m/>
    <n v="5"/>
    <n v="35"/>
    <m/>
    <m/>
    <m/>
    <m/>
    <n v="1255"/>
    <n v="0"/>
    <n v="0"/>
    <n v="605149714"/>
    <m/>
    <m/>
    <m/>
  </r>
  <r>
    <n v="2018"/>
    <s v="0001 -Florida Power &amp; Light Company"/>
    <s v="GAAP Federal"/>
    <x v="36"/>
    <x v="2"/>
    <x v="0"/>
    <m/>
    <n v="2244939.48"/>
    <n v="0"/>
    <n v="0"/>
    <n v="0"/>
    <n v="0"/>
    <n v="0"/>
    <n v="2244939.4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"/>
    <n v="314"/>
    <m/>
    <n v="10"/>
    <m/>
    <n v="5"/>
    <n v="35"/>
    <m/>
    <m/>
    <m/>
    <m/>
    <n v="1255"/>
    <n v="0"/>
    <n v="0"/>
    <n v="605153410"/>
    <m/>
    <m/>
    <m/>
  </r>
  <r>
    <n v="2018"/>
    <s v="0001 -Florida Power &amp; Light Company"/>
    <s v="GAAP Federal"/>
    <x v="37"/>
    <x v="2"/>
    <x v="0"/>
    <m/>
    <n v="2509105.96"/>
    <n v="2509105.96"/>
    <n v="0"/>
    <n v="0"/>
    <n v="0"/>
    <n v="0"/>
    <n v="2509105.96"/>
    <n v="2509105.9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4"/>
    <n v="1"/>
    <n v="314"/>
    <m/>
    <n v="10"/>
    <m/>
    <n v="5"/>
    <n v="35"/>
    <m/>
    <m/>
    <m/>
    <m/>
    <n v="1255"/>
    <n v="0"/>
    <n v="0"/>
    <n v="605152066"/>
    <m/>
    <m/>
    <m/>
  </r>
  <r>
    <n v="2018"/>
    <s v="0001 -Florida Power &amp; Light Company"/>
    <s v="GAAP Federal"/>
    <x v="38"/>
    <x v="2"/>
    <x v="0"/>
    <m/>
    <n v="1494533.41"/>
    <n v="1485588"/>
    <n v="0"/>
    <n v="0"/>
    <n v="0"/>
    <n v="0"/>
    <n v="1494533.41"/>
    <n v="148558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1"/>
    <n v="314"/>
    <m/>
    <n v="10"/>
    <m/>
    <n v="5"/>
    <n v="35"/>
    <m/>
    <m/>
    <m/>
    <m/>
    <n v="1255"/>
    <n v="0"/>
    <n v="0"/>
    <n v="605151411"/>
    <m/>
    <m/>
    <m/>
  </r>
  <r>
    <n v="2018"/>
    <s v="0001 -Florida Power &amp; Light Company"/>
    <s v="GAAP Federal"/>
    <x v="39"/>
    <x v="2"/>
    <x v="0"/>
    <m/>
    <n v="3583675.64"/>
    <n v="3582850.11"/>
    <n v="0"/>
    <n v="0"/>
    <n v="0"/>
    <n v="-67247.95"/>
    <n v="3516412.2"/>
    <n v="3515602.16"/>
    <n v="0"/>
    <n v="0"/>
    <n v="67247.9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1"/>
    <n v="314"/>
    <m/>
    <n v="10"/>
    <m/>
    <n v="5"/>
    <n v="35"/>
    <m/>
    <m/>
    <m/>
    <m/>
    <n v="1255"/>
    <n v="0"/>
    <n v="0"/>
    <n v="605149674"/>
    <m/>
    <m/>
    <m/>
  </r>
  <r>
    <n v="2018"/>
    <s v="0001 -Florida Power &amp; Light Company"/>
    <s v="GAAP Federal"/>
    <x v="40"/>
    <x v="2"/>
    <x v="0"/>
    <m/>
    <n v="10222438.68"/>
    <n v="0"/>
    <n v="0"/>
    <n v="0"/>
    <n v="0"/>
    <n v="0"/>
    <n v="10222438.6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"/>
    <n v="314"/>
    <m/>
    <n v="10"/>
    <m/>
    <n v="5"/>
    <n v="35"/>
    <m/>
    <m/>
    <m/>
    <m/>
    <n v="1255"/>
    <n v="0"/>
    <n v="0"/>
    <n v="605152644"/>
    <m/>
    <m/>
    <m/>
  </r>
  <r>
    <n v="2018"/>
    <s v="0001 -Florida Power &amp; Light Company"/>
    <s v="GAAP Federal"/>
    <x v="41"/>
    <x v="2"/>
    <x v="3"/>
    <m/>
    <n v="730423.11"/>
    <n v="3653884.46"/>
    <n v="3653884.46"/>
    <n v="0"/>
    <n v="0"/>
    <n v="291892.08"/>
    <n v="0"/>
    <n v="3017223.9"/>
    <n v="3017223.9"/>
    <n v="0"/>
    <n v="636660.56000000006"/>
    <n v="0"/>
    <n v="3017223.94"/>
    <n v="3017223.94"/>
    <n v="0"/>
    <n v="0"/>
    <n v="0"/>
    <n v="0"/>
    <n v="291892.08"/>
    <n v="0"/>
    <n v="0"/>
    <n v="0"/>
    <n v="0"/>
    <m/>
    <s v="GDS/ADS Prior Years"/>
    <m/>
    <s v="Pre-ADR Regular"/>
    <s v="Tax Expense"/>
    <m/>
    <s v="ACRS and Other"/>
    <m/>
    <m/>
    <s v="01. FPL 2017+"/>
    <m/>
    <n v="1"/>
    <n v="10"/>
    <n v="7"/>
    <n v="1"/>
    <n v="21"/>
    <m/>
    <n v="10"/>
    <m/>
    <n v="1"/>
    <n v="35"/>
    <m/>
    <n v="2"/>
    <m/>
    <m/>
    <n v="1255"/>
    <n v="0"/>
    <n v="0"/>
    <n v="605151797"/>
    <m/>
    <m/>
    <m/>
  </r>
  <r>
    <n v="2018"/>
    <s v="0001 -Florida Power &amp; Light Company"/>
    <s v="GAAP Federal"/>
    <x v="42"/>
    <x v="2"/>
    <x v="3"/>
    <m/>
    <n v="1593212.62"/>
    <n v="19774120.219999999"/>
    <n v="19774120.219999999"/>
    <n v="0"/>
    <n v="0"/>
    <n v="1716.04"/>
    <n v="0"/>
    <n v="18384687.07"/>
    <n v="18384687.07"/>
    <n v="0"/>
    <n v="1389433.15"/>
    <n v="0"/>
    <n v="18384687.059999999"/>
    <n v="18384687.059999999"/>
    <n v="0"/>
    <n v="0"/>
    <n v="0"/>
    <n v="0"/>
    <n v="1716.04"/>
    <n v="0"/>
    <n v="0"/>
    <n v="0"/>
    <n v="0"/>
    <m/>
    <s v="GDS/ADS Prior Years"/>
    <m/>
    <s v="Pre-ADR Regular"/>
    <s v="Tax Expense"/>
    <m/>
    <s v="ACRS and Other"/>
    <m/>
    <m/>
    <s v="01. FPL 2017+"/>
    <m/>
    <n v="1"/>
    <n v="10"/>
    <n v="2"/>
    <n v="1"/>
    <n v="21"/>
    <m/>
    <n v="10"/>
    <m/>
    <n v="1"/>
    <n v="35"/>
    <m/>
    <n v="2"/>
    <m/>
    <m/>
    <n v="1255"/>
    <n v="0"/>
    <n v="0"/>
    <n v="605152213"/>
    <m/>
    <m/>
    <m/>
  </r>
  <r>
    <n v="2018"/>
    <s v="0001 -Florida Power &amp; Light Company"/>
    <s v="GAAP Federal"/>
    <x v="43"/>
    <x v="2"/>
    <x v="4"/>
    <m/>
    <n v="85929786.25"/>
    <n v="87556858.969999999"/>
    <n v="87556858.969999999"/>
    <n v="0"/>
    <n v="0"/>
    <n v="119698.31"/>
    <n v="84661888.049999997"/>
    <n v="86621808.810000002"/>
    <n v="86621808.810000002"/>
    <n v="0"/>
    <n v="935050.16"/>
    <n v="247766.98"/>
    <n v="7393306.6900000004"/>
    <n v="7641073.6699999999"/>
    <n v="247766.98"/>
    <n v="0"/>
    <n v="0"/>
    <n v="0"/>
    <n v="119698.31"/>
    <n v="0"/>
    <n v="0"/>
    <n v="0"/>
    <n v="0"/>
    <m/>
    <s v="GDS/ADS Prior Years"/>
    <m/>
    <s v="Pre-ADR Regular"/>
    <s v="Tax Expense"/>
    <m/>
    <s v="ACRS and Other"/>
    <m/>
    <m/>
    <s v="01. FPL 2017+"/>
    <m/>
    <n v="1"/>
    <n v="10"/>
    <n v="8"/>
    <n v="1"/>
    <n v="22"/>
    <m/>
    <n v="10"/>
    <m/>
    <n v="1"/>
    <n v="35"/>
    <m/>
    <n v="2"/>
    <m/>
    <m/>
    <n v="1255"/>
    <n v="0"/>
    <n v="0"/>
    <n v="605152122"/>
    <m/>
    <m/>
    <m/>
  </r>
  <r>
    <n v="2018"/>
    <s v="0001 -Florida Power &amp; Light Company"/>
    <s v="GAAP Federal"/>
    <x v="30"/>
    <x v="3"/>
    <x v="1"/>
    <m/>
    <n v="1123579.8600000001"/>
    <n v="1123579.8600000001"/>
    <n v="1123579.8600000001"/>
    <n v="0"/>
    <n v="0"/>
    <n v="0"/>
    <n v="1123379.03"/>
    <n v="1123379.03"/>
    <n v="1123379.03"/>
    <n v="0"/>
    <n v="200.83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2"/>
    <n v="593"/>
    <m/>
    <n v="10"/>
    <m/>
    <n v="25"/>
    <n v="35"/>
    <m/>
    <n v="2"/>
    <m/>
    <m/>
    <n v="1255"/>
    <n v="0"/>
    <n v="0"/>
    <n v="605153516"/>
    <m/>
    <m/>
    <m/>
  </r>
  <r>
    <n v="2018"/>
    <s v="0001 -Florida Power &amp; Light Company"/>
    <s v="GAAP Federal"/>
    <x v="32"/>
    <x v="3"/>
    <x v="5"/>
    <m/>
    <n v="24299543.48"/>
    <n v="27456984.66"/>
    <n v="27456984.66"/>
    <n v="0"/>
    <n v="0"/>
    <n v="10157.16"/>
    <n v="23766133.109999999"/>
    <n v="27354792.25"/>
    <n v="27354792.25"/>
    <n v="0"/>
    <n v="102192.41"/>
    <n v="422576.89"/>
    <n v="3551085.98"/>
    <n v="3973662.87"/>
    <n v="422576.89"/>
    <n v="0"/>
    <n v="0"/>
    <n v="0"/>
    <n v="10157.16"/>
    <n v="0"/>
    <n v="0"/>
    <n v="0"/>
    <n v="0"/>
    <m/>
    <s v="GDS/ADS Prior Years"/>
    <m/>
    <s v="Pre-ADR Regular"/>
    <s v="Tax Expense"/>
    <m/>
    <s v="ACRS and Other"/>
    <m/>
    <m/>
    <s v="01. FPL 2017+"/>
    <m/>
    <n v="1"/>
    <n v="10"/>
    <n v="11"/>
    <n v="2"/>
    <n v="313"/>
    <m/>
    <n v="10"/>
    <m/>
    <n v="1"/>
    <n v="35"/>
    <m/>
    <n v="2"/>
    <m/>
    <m/>
    <n v="1255"/>
    <n v="0"/>
    <n v="0"/>
    <n v="605150777"/>
    <m/>
    <m/>
    <m/>
  </r>
  <r>
    <n v="2018"/>
    <s v="0001 -Florida Power &amp; Light Company"/>
    <s v="GAAP Federal"/>
    <x v="33"/>
    <x v="3"/>
    <x v="0"/>
    <m/>
    <n v="174215"/>
    <n v="174215"/>
    <n v="0"/>
    <n v="0"/>
    <n v="0"/>
    <n v="0"/>
    <n v="174215"/>
    <n v="17421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2"/>
    <n v="314"/>
    <m/>
    <n v="10"/>
    <m/>
    <n v="5"/>
    <n v="35"/>
    <m/>
    <m/>
    <m/>
    <m/>
    <n v="1255"/>
    <n v="0"/>
    <n v="0"/>
    <n v="605152613"/>
    <m/>
    <m/>
    <m/>
  </r>
  <r>
    <n v="2018"/>
    <s v="0001 -Florida Power &amp; Light Company"/>
    <s v="GAAP Federal"/>
    <x v="34"/>
    <x v="3"/>
    <x v="0"/>
    <m/>
    <n v="128282.25"/>
    <n v="128282.25"/>
    <n v="0"/>
    <n v="0"/>
    <n v="0"/>
    <n v="0"/>
    <n v="128282.25"/>
    <n v="128282.2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2"/>
    <n v="314"/>
    <m/>
    <n v="10"/>
    <m/>
    <n v="5"/>
    <n v="35"/>
    <m/>
    <m/>
    <m/>
    <m/>
    <n v="1255"/>
    <n v="0"/>
    <n v="0"/>
    <n v="605149109"/>
    <m/>
    <m/>
    <m/>
  </r>
  <r>
    <n v="2018"/>
    <s v="0001 -Florida Power &amp; Light Company"/>
    <s v="GAAP Federal"/>
    <x v="34"/>
    <x v="3"/>
    <x v="0"/>
    <m/>
    <n v="160236.5"/>
    <n v="160236.5"/>
    <n v="0"/>
    <n v="0"/>
    <n v="0"/>
    <n v="0"/>
    <n v="160236.5"/>
    <n v="160236.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2"/>
    <n v="314"/>
    <m/>
    <n v="10"/>
    <m/>
    <n v="5"/>
    <n v="35"/>
    <m/>
    <m/>
    <m/>
    <m/>
    <n v="1255"/>
    <n v="0"/>
    <n v="0"/>
    <n v="605149199"/>
    <m/>
    <m/>
    <m/>
  </r>
  <r>
    <n v="2018"/>
    <s v="0001 -Florida Power &amp; Light Company"/>
    <s v="GAAP Federal"/>
    <x v="35"/>
    <x v="3"/>
    <x v="0"/>
    <m/>
    <n v="1199343.69"/>
    <n v="0"/>
    <n v="0"/>
    <n v="0"/>
    <n v="0"/>
    <n v="-23.9"/>
    <n v="1195427.4099999999"/>
    <n v="0"/>
    <n v="0"/>
    <n v="0"/>
    <n v="0"/>
    <n v="0"/>
    <n v="0"/>
    <n v="0"/>
    <n v="0"/>
    <n v="0"/>
    <n v="0"/>
    <n v="0"/>
    <n v="-23.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2"/>
    <n v="314"/>
    <m/>
    <n v="10"/>
    <m/>
    <n v="5"/>
    <n v="35"/>
    <m/>
    <m/>
    <m/>
    <m/>
    <n v="1255"/>
    <n v="0"/>
    <n v="0"/>
    <n v="605153847"/>
    <m/>
    <m/>
    <m/>
  </r>
  <r>
    <n v="2018"/>
    <s v="0001 -Florida Power &amp; Light Company"/>
    <s v="GAAP Federal"/>
    <x v="36"/>
    <x v="3"/>
    <x v="0"/>
    <m/>
    <n v="290636.75"/>
    <n v="0"/>
    <n v="0"/>
    <n v="0"/>
    <n v="0"/>
    <n v="0"/>
    <n v="290636.7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2"/>
    <n v="314"/>
    <m/>
    <n v="10"/>
    <m/>
    <n v="5"/>
    <n v="35"/>
    <m/>
    <m/>
    <m/>
    <m/>
    <n v="1255"/>
    <n v="0"/>
    <n v="0"/>
    <n v="605154287"/>
    <m/>
    <m/>
    <m/>
  </r>
  <r>
    <n v="2018"/>
    <s v="0001 -Florida Power &amp; Light Company"/>
    <s v="GAAP Federal"/>
    <x v="39"/>
    <x v="3"/>
    <x v="0"/>
    <m/>
    <n v="19572"/>
    <n v="19572"/>
    <n v="0"/>
    <n v="0"/>
    <n v="0"/>
    <n v="0"/>
    <n v="19572"/>
    <n v="1957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2"/>
    <n v="314"/>
    <m/>
    <n v="10"/>
    <m/>
    <n v="5"/>
    <n v="35"/>
    <m/>
    <m/>
    <m/>
    <m/>
    <n v="1255"/>
    <n v="0"/>
    <n v="0"/>
    <n v="605149562"/>
    <m/>
    <m/>
    <m/>
  </r>
  <r>
    <n v="2018"/>
    <s v="0001 -Florida Power &amp; Light Company"/>
    <s v="GAAP Federal"/>
    <x v="40"/>
    <x v="3"/>
    <x v="0"/>
    <m/>
    <n v="343969.53"/>
    <n v="0"/>
    <n v="0"/>
    <n v="0"/>
    <n v="0"/>
    <n v="0"/>
    <n v="343969.5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2"/>
    <n v="314"/>
    <m/>
    <n v="10"/>
    <m/>
    <n v="5"/>
    <n v="35"/>
    <m/>
    <m/>
    <m/>
    <m/>
    <n v="1255"/>
    <n v="0"/>
    <n v="0"/>
    <n v="605152700"/>
    <m/>
    <m/>
    <m/>
  </r>
  <r>
    <n v="2018"/>
    <s v="0001 -Florida Power &amp; Light Company"/>
    <s v="GAAP Federal"/>
    <x v="41"/>
    <x v="3"/>
    <x v="6"/>
    <m/>
    <n v="0"/>
    <n v="10411466.810000001"/>
    <n v="10411466.810000001"/>
    <n v="0"/>
    <n v="0"/>
    <n v="0"/>
    <n v="0"/>
    <n v="10411466.810000001"/>
    <n v="10411466.810000001"/>
    <n v="0"/>
    <n v="0"/>
    <n v="0"/>
    <n v="10411466.800000001"/>
    <n v="10411466.800000001"/>
    <n v="0"/>
    <n v="0"/>
    <n v="0"/>
    <n v="0"/>
    <n v="0"/>
    <n v="0"/>
    <n v="0"/>
    <n v="0"/>
    <n v="0"/>
    <m/>
    <s v="GDS/ADS Prior Years"/>
    <m/>
    <s v="Pre-ADR Regular"/>
    <s v="Tax Expense"/>
    <m/>
    <s v="ACRS and Other"/>
    <m/>
    <m/>
    <s v="01. FPL 2017+"/>
    <m/>
    <n v="1"/>
    <n v="10"/>
    <n v="7"/>
    <n v="2"/>
    <n v="8"/>
    <m/>
    <n v="10"/>
    <m/>
    <n v="1"/>
    <n v="35"/>
    <m/>
    <n v="2"/>
    <m/>
    <m/>
    <n v="1255"/>
    <n v="0"/>
    <n v="0"/>
    <n v="605149680"/>
    <m/>
    <m/>
    <m/>
  </r>
  <r>
    <n v="2018"/>
    <s v="0001 -Florida Power &amp; Light Company"/>
    <s v="GAAP Federal"/>
    <x v="43"/>
    <x v="3"/>
    <x v="7"/>
    <m/>
    <n v="8543422.7799999993"/>
    <n v="9143069.0399999991"/>
    <n v="9143069.0399999991"/>
    <n v="0"/>
    <n v="0"/>
    <n v="40938.720000000001"/>
    <n v="8109781.46"/>
    <n v="9143069.0399999991"/>
    <n v="9143069.0399999991"/>
    <n v="0"/>
    <n v="0"/>
    <n v="432178.72"/>
    <n v="628461.74"/>
    <n v="1060640.46"/>
    <n v="432178.72000000003"/>
    <n v="0"/>
    <n v="0"/>
    <n v="0"/>
    <n v="40938.720000000001"/>
    <n v="0"/>
    <n v="0"/>
    <n v="0"/>
    <n v="0"/>
    <m/>
    <s v="GDS/ADS Prior Years"/>
    <m/>
    <s v="Pre-ADR Regular"/>
    <s v="Tax Expense"/>
    <m/>
    <s v="ACRS and Other"/>
    <m/>
    <m/>
    <s v="01. FPL 2017+"/>
    <m/>
    <n v="1"/>
    <n v="10"/>
    <n v="8"/>
    <n v="2"/>
    <n v="13"/>
    <m/>
    <n v="10"/>
    <m/>
    <n v="1"/>
    <n v="35"/>
    <m/>
    <n v="2"/>
    <m/>
    <m/>
    <n v="1255"/>
    <n v="0"/>
    <n v="0"/>
    <n v="605149504"/>
    <m/>
    <m/>
    <m/>
  </r>
  <r>
    <n v="2018"/>
    <s v="0001 -Florida Power &amp; Light Company"/>
    <s v="GAAP Federal"/>
    <x v="30"/>
    <x v="4"/>
    <x v="1"/>
    <m/>
    <n v="1673935.44"/>
    <n v="1635869.44"/>
    <n v="1635869.44"/>
    <n v="0"/>
    <n v="0"/>
    <n v="0"/>
    <n v="1673935.44"/>
    <n v="1635869.44"/>
    <n v="1635869.44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3"/>
    <n v="593"/>
    <m/>
    <n v="10"/>
    <m/>
    <n v="25"/>
    <n v="35"/>
    <m/>
    <n v="2"/>
    <m/>
    <m/>
    <n v="1255"/>
    <n v="0"/>
    <n v="0"/>
    <n v="605153495"/>
    <m/>
    <m/>
    <m/>
  </r>
  <r>
    <n v="2018"/>
    <s v="0001 -Florida Power &amp; Light Company"/>
    <s v="GAAP Federal"/>
    <x v="44"/>
    <x v="4"/>
    <x v="8"/>
    <m/>
    <n v="2390461.58"/>
    <n v="2965589"/>
    <n v="2179375.8199999998"/>
    <n v="38323.39"/>
    <n v="0"/>
    <n v="0"/>
    <n v="2359801.9500000002"/>
    <n v="2965589"/>
    <n v="2218283.0299999998"/>
    <n v="0"/>
    <n v="10259.26"/>
    <n v="20400.37"/>
    <n v="575127.42000000004"/>
    <n v="605787.05000000005"/>
    <n v="30659.63"/>
    <n v="0"/>
    <n v="0"/>
    <n v="0"/>
    <n v="583.82000000000005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0"/>
    <n v="3"/>
    <n v="309"/>
    <m/>
    <n v="10"/>
    <m/>
    <n v="2"/>
    <n v="35"/>
    <m/>
    <n v="2"/>
    <m/>
    <m/>
    <n v="1255"/>
    <n v="0"/>
    <n v="0"/>
    <n v="605153047"/>
    <m/>
    <m/>
    <m/>
  </r>
  <r>
    <n v="2018"/>
    <s v="0001 -Florida Power &amp; Light Company"/>
    <s v="GAAP Federal"/>
    <x v="32"/>
    <x v="4"/>
    <x v="9"/>
    <m/>
    <n v="35774661.340000004"/>
    <n v="76347974"/>
    <n v="76347974"/>
    <n v="0"/>
    <n v="0"/>
    <n v="8284.4699999999993"/>
    <n v="35339596.509999998"/>
    <n v="76347974"/>
    <n v="76347974"/>
    <n v="0"/>
    <n v="121841.07"/>
    <n v="287316.81"/>
    <n v="42703598.619999997"/>
    <n v="43112756.5"/>
    <n v="409157.88"/>
    <n v="0"/>
    <n v="0"/>
    <n v="0"/>
    <n v="8284.4699999999993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3"/>
    <n v="74"/>
    <m/>
    <n v="10"/>
    <m/>
    <n v="2"/>
    <n v="35"/>
    <m/>
    <n v="2"/>
    <m/>
    <m/>
    <n v="1255"/>
    <n v="0"/>
    <n v="0"/>
    <n v="605149885"/>
    <m/>
    <m/>
    <m/>
  </r>
  <r>
    <n v="2018"/>
    <s v="0001 -Florida Power &amp; Light Company"/>
    <s v="GAAP Federal"/>
    <x v="34"/>
    <x v="4"/>
    <x v="0"/>
    <m/>
    <n v="35300"/>
    <n v="35300"/>
    <n v="0"/>
    <n v="0"/>
    <n v="0"/>
    <n v="0"/>
    <n v="35300"/>
    <n v="3530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3"/>
    <n v="314"/>
    <m/>
    <n v="10"/>
    <m/>
    <n v="5"/>
    <n v="35"/>
    <m/>
    <m/>
    <m/>
    <m/>
    <n v="1255"/>
    <n v="0"/>
    <n v="0"/>
    <n v="605152780"/>
    <m/>
    <m/>
    <m/>
  </r>
  <r>
    <n v="2018"/>
    <s v="0001 -Florida Power &amp; Light Company"/>
    <s v="GAAP Federal"/>
    <x v="34"/>
    <x v="4"/>
    <x v="0"/>
    <m/>
    <n v="11265"/>
    <n v="11265"/>
    <n v="0"/>
    <n v="0"/>
    <n v="0"/>
    <n v="0"/>
    <n v="11265"/>
    <n v="1126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3"/>
    <n v="314"/>
    <m/>
    <n v="10"/>
    <m/>
    <n v="5"/>
    <n v="35"/>
    <m/>
    <m/>
    <m/>
    <m/>
    <n v="1255"/>
    <n v="0"/>
    <n v="0"/>
    <n v="605154115"/>
    <m/>
    <m/>
    <m/>
  </r>
  <r>
    <n v="2018"/>
    <s v="0001 -Florida Power &amp; Light Company"/>
    <s v="GAAP Federal"/>
    <x v="35"/>
    <x v="4"/>
    <x v="0"/>
    <m/>
    <n v="647562.66"/>
    <n v="0"/>
    <n v="0"/>
    <n v="0"/>
    <n v="0"/>
    <n v="0"/>
    <n v="647562.6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3"/>
    <n v="314"/>
    <m/>
    <n v="10"/>
    <m/>
    <n v="5"/>
    <n v="35"/>
    <m/>
    <m/>
    <m/>
    <m/>
    <n v="1255"/>
    <n v="0"/>
    <n v="0"/>
    <n v="605149922"/>
    <m/>
    <m/>
    <m/>
  </r>
  <r>
    <n v="2018"/>
    <s v="0001 -Florida Power &amp; Light Company"/>
    <s v="GAAP Federal"/>
    <x v="36"/>
    <x v="4"/>
    <x v="0"/>
    <m/>
    <n v="100655.08"/>
    <n v="0"/>
    <n v="0"/>
    <n v="0"/>
    <n v="0"/>
    <n v="0"/>
    <n v="100655.0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3"/>
    <n v="314"/>
    <m/>
    <n v="10"/>
    <m/>
    <n v="5"/>
    <n v="35"/>
    <m/>
    <m/>
    <m/>
    <m/>
    <n v="1255"/>
    <n v="0"/>
    <n v="0"/>
    <n v="605149983"/>
    <m/>
    <m/>
    <m/>
  </r>
  <r>
    <n v="2018"/>
    <s v="0001 -Florida Power &amp; Light Company"/>
    <s v="GAAP Federal"/>
    <x v="38"/>
    <x v="4"/>
    <x v="0"/>
    <m/>
    <n v="3192.82"/>
    <n v="3192.82"/>
    <n v="0"/>
    <n v="0"/>
    <n v="0"/>
    <n v="0"/>
    <n v="3192.82"/>
    <n v="3192.8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3"/>
    <n v="314"/>
    <m/>
    <n v="10"/>
    <m/>
    <n v="5"/>
    <n v="35"/>
    <m/>
    <m/>
    <m/>
    <m/>
    <n v="1255"/>
    <n v="0"/>
    <n v="0"/>
    <n v="605153381"/>
    <m/>
    <m/>
    <m/>
  </r>
  <r>
    <n v="2018"/>
    <s v="0001 -Florida Power &amp; Light Company"/>
    <s v="GAAP Federal"/>
    <x v="40"/>
    <x v="4"/>
    <x v="0"/>
    <m/>
    <n v="262180.45"/>
    <n v="0"/>
    <n v="0"/>
    <n v="0"/>
    <n v="0"/>
    <n v="0"/>
    <n v="262180.4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3"/>
    <n v="314"/>
    <m/>
    <n v="10"/>
    <m/>
    <n v="5"/>
    <n v="35"/>
    <m/>
    <m/>
    <m/>
    <m/>
    <n v="1255"/>
    <n v="0"/>
    <n v="0"/>
    <n v="605150590"/>
    <m/>
    <m/>
    <m/>
  </r>
  <r>
    <n v="2018"/>
    <s v="0001 -Florida Power &amp; Light Company"/>
    <s v="GAAP Federal"/>
    <x v="41"/>
    <x v="4"/>
    <x v="10"/>
    <m/>
    <n v="29894.71"/>
    <n v="36297464"/>
    <n v="36297464"/>
    <n v="0"/>
    <n v="0"/>
    <n v="11946.54"/>
    <n v="0"/>
    <n v="0"/>
    <n v="0"/>
    <n v="0"/>
    <n v="28689.47"/>
    <n v="444.39"/>
    <n v="36268330.149999999"/>
    <n v="0"/>
    <n v="-36268330.149999999"/>
    <n v="0"/>
    <n v="0"/>
    <n v="0"/>
    <n v="11946.54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3"/>
    <n v="73"/>
    <m/>
    <n v="10"/>
    <m/>
    <n v="2"/>
    <n v="35"/>
    <m/>
    <n v="2"/>
    <m/>
    <m/>
    <n v="1255"/>
    <n v="0"/>
    <n v="0"/>
    <n v="605154656"/>
    <m/>
    <m/>
    <m/>
  </r>
  <r>
    <n v="2018"/>
    <s v="0001 -Florida Power &amp; Light Company"/>
    <s v="GAAP Federal"/>
    <x v="42"/>
    <x v="4"/>
    <x v="10"/>
    <m/>
    <n v="13805660.869999999"/>
    <n v="15113728"/>
    <n v="15113728"/>
    <n v="0"/>
    <n v="0"/>
    <n v="4320.3"/>
    <n v="9794599.0800000001"/>
    <n v="15113728"/>
    <n v="15113728"/>
    <n v="0"/>
    <n v="2734713.09"/>
    <n v="414742.87"/>
    <n v="4273625.5"/>
    <n v="7423081.46"/>
    <n v="3149455.96"/>
    <n v="0"/>
    <n v="0"/>
    <n v="0"/>
    <n v="4320.3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3"/>
    <n v="73"/>
    <m/>
    <n v="10"/>
    <m/>
    <n v="2"/>
    <n v="35"/>
    <m/>
    <n v="2"/>
    <m/>
    <m/>
    <n v="1255"/>
    <n v="0"/>
    <n v="0"/>
    <n v="605149915"/>
    <m/>
    <m/>
    <m/>
  </r>
  <r>
    <n v="2018"/>
    <s v="0001 -Florida Power &amp; Light Company"/>
    <s v="GAAP Federal"/>
    <x v="43"/>
    <x v="4"/>
    <x v="9"/>
    <m/>
    <n v="21449952.890000001"/>
    <n v="28496742"/>
    <n v="28496742"/>
    <n v="0"/>
    <n v="0"/>
    <n v="29945.75"/>
    <n v="21132754.02"/>
    <n v="28496742"/>
    <n v="28496742"/>
    <n v="0"/>
    <n v="0"/>
    <n v="301459.21000000002"/>
    <n v="8111152.6100000003"/>
    <n v="8412611.8200000003"/>
    <n v="301459.21000000002"/>
    <n v="0"/>
    <n v="0"/>
    <n v="0"/>
    <n v="29945.75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3"/>
    <n v="74"/>
    <m/>
    <n v="10"/>
    <m/>
    <n v="2"/>
    <n v="35"/>
    <m/>
    <n v="2"/>
    <m/>
    <m/>
    <n v="1255"/>
    <n v="0"/>
    <n v="0"/>
    <n v="605152398"/>
    <m/>
    <m/>
    <m/>
  </r>
  <r>
    <n v="2018"/>
    <s v="0001 -Florida Power &amp; Light Company"/>
    <s v="GAAP Federal"/>
    <x v="30"/>
    <x v="5"/>
    <x v="1"/>
    <m/>
    <n v="2116466.34"/>
    <n v="1814056.24"/>
    <n v="1814056.24"/>
    <n v="0"/>
    <n v="0"/>
    <n v="0"/>
    <n v="2111925.13"/>
    <n v="1810163.9"/>
    <n v="1810163.9"/>
    <n v="0"/>
    <n v="3892.34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4"/>
    <n v="593"/>
    <m/>
    <n v="10"/>
    <m/>
    <n v="25"/>
    <n v="35"/>
    <m/>
    <n v="2"/>
    <m/>
    <m/>
    <n v="1255"/>
    <n v="0"/>
    <n v="0"/>
    <n v="605152432"/>
    <m/>
    <m/>
    <m/>
  </r>
  <r>
    <n v="2018"/>
    <s v="0001 -Florida Power &amp; Light Company"/>
    <s v="GAAP Federal"/>
    <x v="44"/>
    <x v="5"/>
    <x v="8"/>
    <m/>
    <n v="163307.46"/>
    <n v="197247"/>
    <n v="152738.53"/>
    <n v="2068.19"/>
    <n v="0"/>
    <n v="0"/>
    <n v="161081.26999999999"/>
    <n v="197247"/>
    <n v="154849.10999999999"/>
    <n v="0"/>
    <n v="1994.54"/>
    <n v="231.65"/>
    <n v="33939.54"/>
    <n v="36165.730000000003"/>
    <n v="2226.19"/>
    <n v="0"/>
    <n v="0"/>
    <n v="0"/>
    <n v="42.3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0"/>
    <n v="4"/>
    <n v="309"/>
    <m/>
    <n v="10"/>
    <m/>
    <n v="2"/>
    <n v="35"/>
    <m/>
    <n v="2"/>
    <m/>
    <m/>
    <n v="1255"/>
    <n v="0"/>
    <n v="0"/>
    <n v="605152374"/>
    <m/>
    <m/>
    <m/>
  </r>
  <r>
    <n v="2018"/>
    <s v="0001 -Florida Power &amp; Light Company"/>
    <s v="GAAP Federal"/>
    <x v="32"/>
    <x v="5"/>
    <x v="9"/>
    <m/>
    <n v="55503995.710000001"/>
    <n v="99489335"/>
    <n v="99489335"/>
    <n v="0"/>
    <n v="0"/>
    <n v="13761.68"/>
    <n v="54781291.799999997"/>
    <n v="99489335"/>
    <n v="99489335"/>
    <n v="0"/>
    <n v="599766.68000000005"/>
    <n v="73380.850000000006"/>
    <n v="47791292.18"/>
    <n v="48464439.710000001"/>
    <n v="673147.53"/>
    <n v="0"/>
    <n v="0"/>
    <n v="0"/>
    <n v="13761.68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4"/>
    <n v="74"/>
    <m/>
    <n v="10"/>
    <m/>
    <n v="2"/>
    <n v="35"/>
    <m/>
    <n v="2"/>
    <m/>
    <m/>
    <n v="1255"/>
    <n v="0"/>
    <n v="0"/>
    <n v="605151278"/>
    <m/>
    <m/>
    <m/>
  </r>
  <r>
    <n v="2018"/>
    <s v="0001 -Florida Power &amp; Light Company"/>
    <s v="GAAP Federal"/>
    <x v="33"/>
    <x v="5"/>
    <x v="0"/>
    <m/>
    <n v="1173187.4099999999"/>
    <n v="1173187.4099999999"/>
    <n v="0"/>
    <n v="0"/>
    <n v="0"/>
    <n v="0"/>
    <n v="1173187.4099999999"/>
    <n v="1173187.409999999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4"/>
    <n v="314"/>
    <m/>
    <n v="10"/>
    <m/>
    <n v="5"/>
    <n v="35"/>
    <m/>
    <m/>
    <m/>
    <m/>
    <n v="1255"/>
    <n v="0"/>
    <n v="0"/>
    <n v="605150016"/>
    <m/>
    <m/>
    <m/>
  </r>
  <r>
    <n v="2018"/>
    <s v="0001 -Florida Power &amp; Light Company"/>
    <s v="GAAP Federal"/>
    <x v="34"/>
    <x v="5"/>
    <x v="0"/>
    <m/>
    <n v="576"/>
    <n v="576"/>
    <n v="0"/>
    <n v="0"/>
    <n v="0"/>
    <n v="0"/>
    <n v="576"/>
    <n v="57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4"/>
    <n v="314"/>
    <m/>
    <n v="10"/>
    <m/>
    <n v="5"/>
    <n v="35"/>
    <m/>
    <m/>
    <m/>
    <m/>
    <n v="1255"/>
    <n v="0"/>
    <n v="0"/>
    <n v="605153691"/>
    <m/>
    <m/>
    <m/>
  </r>
  <r>
    <n v="2018"/>
    <s v="0001 -Florida Power &amp; Light Company"/>
    <s v="GAAP Federal"/>
    <x v="35"/>
    <x v="5"/>
    <x v="0"/>
    <m/>
    <n v="419317.36"/>
    <n v="0"/>
    <n v="0"/>
    <n v="0"/>
    <n v="0"/>
    <n v="-4.26"/>
    <n v="418620.13"/>
    <n v="0"/>
    <n v="0"/>
    <n v="0"/>
    <n v="0"/>
    <n v="0"/>
    <n v="0"/>
    <n v="0"/>
    <n v="0"/>
    <n v="0"/>
    <n v="0"/>
    <n v="0"/>
    <n v="-4.2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4"/>
    <n v="314"/>
    <m/>
    <n v="10"/>
    <m/>
    <n v="5"/>
    <n v="35"/>
    <m/>
    <m/>
    <m/>
    <m/>
    <n v="1255"/>
    <n v="0"/>
    <n v="0"/>
    <n v="605150163"/>
    <m/>
    <m/>
    <m/>
  </r>
  <r>
    <n v="2018"/>
    <s v="0001 -Florida Power &amp; Light Company"/>
    <s v="GAAP Federal"/>
    <x v="36"/>
    <x v="5"/>
    <x v="0"/>
    <m/>
    <n v="40658.639999999999"/>
    <n v="0"/>
    <n v="0"/>
    <n v="0"/>
    <n v="0"/>
    <n v="0"/>
    <n v="40658.63999999999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4"/>
    <n v="314"/>
    <m/>
    <n v="10"/>
    <m/>
    <n v="5"/>
    <n v="35"/>
    <m/>
    <m/>
    <m/>
    <m/>
    <n v="1255"/>
    <n v="0"/>
    <n v="0"/>
    <n v="605149327"/>
    <m/>
    <m/>
    <m/>
  </r>
  <r>
    <n v="2018"/>
    <s v="0001 -Florida Power &amp; Light Company"/>
    <s v="GAAP Federal"/>
    <x v="37"/>
    <x v="5"/>
    <x v="0"/>
    <m/>
    <n v="26332.35"/>
    <n v="26332.35"/>
    <n v="0"/>
    <n v="0"/>
    <n v="0"/>
    <n v="0"/>
    <n v="26332.35"/>
    <n v="26332.3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4"/>
    <n v="4"/>
    <n v="314"/>
    <m/>
    <n v="10"/>
    <m/>
    <n v="5"/>
    <n v="35"/>
    <m/>
    <m/>
    <m/>
    <m/>
    <n v="1255"/>
    <n v="0"/>
    <n v="0"/>
    <n v="605149186"/>
    <m/>
    <m/>
    <m/>
  </r>
  <r>
    <n v="2018"/>
    <s v="0001 -Florida Power &amp; Light Company"/>
    <s v="GAAP Federal"/>
    <x v="38"/>
    <x v="5"/>
    <x v="0"/>
    <m/>
    <n v="8820.44"/>
    <n v="8820.44"/>
    <n v="0"/>
    <n v="0"/>
    <n v="0"/>
    <n v="0"/>
    <n v="8820.44"/>
    <n v="8820.4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4"/>
    <n v="314"/>
    <m/>
    <n v="10"/>
    <m/>
    <n v="5"/>
    <n v="35"/>
    <m/>
    <m/>
    <m/>
    <m/>
    <n v="1255"/>
    <n v="0"/>
    <n v="0"/>
    <n v="605153141"/>
    <m/>
    <m/>
    <m/>
  </r>
  <r>
    <n v="2018"/>
    <s v="0001 -Florida Power &amp; Light Company"/>
    <s v="GAAP Federal"/>
    <x v="40"/>
    <x v="5"/>
    <x v="0"/>
    <m/>
    <n v="24865.94"/>
    <n v="0"/>
    <n v="0"/>
    <n v="0"/>
    <n v="0"/>
    <n v="0"/>
    <n v="24865.9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4"/>
    <n v="314"/>
    <m/>
    <n v="10"/>
    <m/>
    <n v="5"/>
    <n v="35"/>
    <m/>
    <m/>
    <m/>
    <m/>
    <n v="1255"/>
    <n v="0"/>
    <n v="0"/>
    <n v="605151566"/>
    <m/>
    <m/>
    <m/>
  </r>
  <r>
    <n v="2018"/>
    <s v="0001 -Florida Power &amp; Light Company"/>
    <s v="GAAP Federal"/>
    <x v="45"/>
    <x v="5"/>
    <x v="11"/>
    <m/>
    <n v="62480452.68"/>
    <n v="94817239"/>
    <n v="94817239"/>
    <n v="0"/>
    <n v="0"/>
    <n v="74698.37"/>
    <n v="62281571.710000001"/>
    <n v="94817239"/>
    <n v="94817239"/>
    <n v="0"/>
    <n v="76494.789999999994"/>
    <n v="98103.63"/>
    <n v="39965394.469999999"/>
    <n v="40139992.890000001"/>
    <n v="174598.42"/>
    <n v="0"/>
    <n v="0"/>
    <n v="0"/>
    <n v="74698.37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4"/>
    <n v="92"/>
    <m/>
    <n v="10"/>
    <m/>
    <n v="2"/>
    <n v="35"/>
    <m/>
    <n v="2"/>
    <m/>
    <m/>
    <n v="1255"/>
    <n v="0"/>
    <n v="0"/>
    <n v="605149429"/>
    <m/>
    <m/>
    <m/>
  </r>
  <r>
    <n v="2018"/>
    <s v="0001 -Florida Power &amp; Light Company"/>
    <s v="GAAP Federal"/>
    <x v="41"/>
    <x v="5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4"/>
    <n v="73"/>
    <m/>
    <n v="10"/>
    <m/>
    <n v="2"/>
    <n v="35"/>
    <m/>
    <n v="2"/>
    <m/>
    <m/>
    <n v="1255"/>
    <n v="0"/>
    <n v="0"/>
    <n v="605149592"/>
    <m/>
    <m/>
    <m/>
  </r>
  <r>
    <n v="2018"/>
    <s v="0001 -Florida Power &amp; Light Company"/>
    <s v="GAAP Federal"/>
    <x v="42"/>
    <x v="5"/>
    <x v="10"/>
    <m/>
    <n v="141843.41"/>
    <n v="0"/>
    <n v="0"/>
    <n v="0"/>
    <n v="0"/>
    <n v="0"/>
    <n v="141843.41"/>
    <n v="0"/>
    <n v="0"/>
    <n v="0"/>
    <n v="0"/>
    <n v="0"/>
    <n v="-141843.41"/>
    <n v="-141843.41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4"/>
    <n v="73"/>
    <m/>
    <n v="10"/>
    <m/>
    <n v="2"/>
    <n v="35"/>
    <m/>
    <n v="2"/>
    <m/>
    <m/>
    <n v="1255"/>
    <n v="0"/>
    <n v="0"/>
    <n v="605152573"/>
    <m/>
    <m/>
    <m/>
  </r>
  <r>
    <n v="2018"/>
    <s v="0001 -Florida Power &amp; Light Company"/>
    <s v="GAAP Federal"/>
    <x v="43"/>
    <x v="5"/>
    <x v="9"/>
    <m/>
    <n v="11366240.33"/>
    <n v="21337901"/>
    <n v="21337901"/>
    <n v="0"/>
    <n v="0"/>
    <n v="19362.310000000001"/>
    <n v="11161146.08"/>
    <n v="21337901"/>
    <n v="21337901"/>
    <n v="0"/>
    <n v="77511.34"/>
    <n v="119141.5"/>
    <n v="10439480.4"/>
    <n v="10636133.24"/>
    <n v="196652.84"/>
    <n v="0"/>
    <n v="0"/>
    <n v="0"/>
    <n v="19362.310000000001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4"/>
    <n v="74"/>
    <m/>
    <n v="10"/>
    <m/>
    <n v="2"/>
    <n v="35"/>
    <m/>
    <n v="2"/>
    <m/>
    <m/>
    <n v="1255"/>
    <n v="0"/>
    <n v="0"/>
    <n v="605152894"/>
    <m/>
    <m/>
    <m/>
  </r>
  <r>
    <n v="2018"/>
    <s v="0001 -Florida Power &amp; Light Company"/>
    <s v="GAAP Federal"/>
    <x v="30"/>
    <x v="6"/>
    <x v="1"/>
    <m/>
    <n v="981476.45"/>
    <n v="898176.81"/>
    <n v="898176.81"/>
    <n v="0.01"/>
    <n v="0"/>
    <n v="0"/>
    <n v="980686.02"/>
    <n v="897453.47"/>
    <n v="897453.47"/>
    <n v="0"/>
    <n v="723.34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5"/>
    <n v="593"/>
    <m/>
    <n v="10"/>
    <m/>
    <n v="25"/>
    <n v="35"/>
    <m/>
    <n v="2"/>
    <m/>
    <m/>
    <n v="1255"/>
    <n v="0"/>
    <n v="0"/>
    <n v="605149347"/>
    <m/>
    <m/>
    <m/>
  </r>
  <r>
    <n v="2018"/>
    <s v="0001 -Florida Power &amp; Light Company"/>
    <s v="GAAP Federal"/>
    <x v="46"/>
    <x v="6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6"/>
    <n v="5"/>
    <n v="80"/>
    <m/>
    <n v="10"/>
    <m/>
    <n v="2"/>
    <n v="35"/>
    <m/>
    <n v="2"/>
    <m/>
    <m/>
    <n v="1255"/>
    <n v="0"/>
    <n v="0"/>
    <n v="605152995"/>
    <m/>
    <m/>
    <m/>
  </r>
  <r>
    <n v="2018"/>
    <s v="0001 -Florida Power &amp; Light Company"/>
    <s v="GAAP Federal"/>
    <x v="44"/>
    <x v="6"/>
    <x v="8"/>
    <m/>
    <n v="275455.21000000002"/>
    <n v="338056"/>
    <n v="258269.33"/>
    <n v="3543.59"/>
    <n v="0"/>
    <n v="0"/>
    <n v="272528.13"/>
    <n v="338056"/>
    <n v="261868.66"/>
    <n v="0"/>
    <n v="2258.13"/>
    <n v="668.95"/>
    <n v="62600.79"/>
    <n v="65527.87"/>
    <n v="2927.08"/>
    <n v="0"/>
    <n v="0"/>
    <n v="0"/>
    <n v="55.74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0"/>
    <n v="5"/>
    <n v="309"/>
    <m/>
    <n v="10"/>
    <m/>
    <n v="2"/>
    <n v="35"/>
    <m/>
    <n v="2"/>
    <m/>
    <m/>
    <n v="1255"/>
    <n v="0"/>
    <n v="0"/>
    <n v="605153130"/>
    <m/>
    <m/>
    <m/>
  </r>
  <r>
    <n v="2018"/>
    <s v="0001 -Florida Power &amp; Light Company"/>
    <s v="GAAP Federal"/>
    <x v="32"/>
    <x v="6"/>
    <x v="9"/>
    <m/>
    <n v="46722856.600000001"/>
    <n v="98364689.040000007"/>
    <n v="98364689.040000007"/>
    <n v="0"/>
    <n v="0"/>
    <n v="8680.25"/>
    <n v="46267007.520000003"/>
    <n v="98364689.040000007"/>
    <n v="98364689.040000007"/>
    <n v="0"/>
    <n v="326125.18"/>
    <n v="108206.02"/>
    <n v="53847336.289999999"/>
    <n v="54281667.490000002"/>
    <n v="434331.2"/>
    <n v="0"/>
    <n v="0"/>
    <n v="0"/>
    <n v="8680.25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5"/>
    <n v="74"/>
    <m/>
    <n v="10"/>
    <m/>
    <n v="2"/>
    <n v="35"/>
    <m/>
    <n v="2"/>
    <m/>
    <m/>
    <n v="1255"/>
    <n v="0"/>
    <n v="0"/>
    <n v="605151175"/>
    <m/>
    <m/>
    <m/>
  </r>
  <r>
    <n v="2018"/>
    <s v="0001 -Florida Power &amp; Light Company"/>
    <s v="GAAP Federal"/>
    <x v="33"/>
    <x v="6"/>
    <x v="0"/>
    <m/>
    <n v="3431422.3"/>
    <n v="3431422.3"/>
    <n v="0"/>
    <n v="0"/>
    <n v="0"/>
    <n v="0"/>
    <n v="3431422.3"/>
    <n v="3431422.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5"/>
    <n v="314"/>
    <m/>
    <n v="10"/>
    <m/>
    <n v="5"/>
    <n v="35"/>
    <m/>
    <m/>
    <m/>
    <m/>
    <n v="1255"/>
    <n v="0"/>
    <n v="0"/>
    <n v="605149966"/>
    <m/>
    <m/>
    <m/>
  </r>
  <r>
    <n v="2018"/>
    <s v="0001 -Florida Power &amp; Light Company"/>
    <s v="GAAP Federal"/>
    <x v="34"/>
    <x v="6"/>
    <x v="0"/>
    <m/>
    <n v="98922.14"/>
    <n v="98922.14"/>
    <n v="0"/>
    <n v="0"/>
    <n v="0"/>
    <n v="0"/>
    <n v="98922.14"/>
    <n v="98922.1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5"/>
    <n v="314"/>
    <m/>
    <n v="10"/>
    <m/>
    <n v="5"/>
    <n v="35"/>
    <m/>
    <m/>
    <m/>
    <m/>
    <n v="1255"/>
    <n v="0"/>
    <n v="0"/>
    <n v="605154599"/>
    <m/>
    <m/>
    <m/>
  </r>
  <r>
    <n v="2018"/>
    <s v="0001 -Florida Power &amp; Light Company"/>
    <s v="GAAP Federal"/>
    <x v="35"/>
    <x v="6"/>
    <x v="0"/>
    <m/>
    <n v="585481.97"/>
    <n v="0"/>
    <n v="0"/>
    <n v="0"/>
    <n v="0"/>
    <n v="0"/>
    <n v="585481.9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5"/>
    <n v="314"/>
    <m/>
    <n v="10"/>
    <m/>
    <n v="5"/>
    <n v="35"/>
    <m/>
    <m/>
    <m/>
    <m/>
    <n v="1255"/>
    <n v="0"/>
    <n v="0"/>
    <n v="605151074"/>
    <m/>
    <m/>
    <m/>
  </r>
  <r>
    <n v="2018"/>
    <s v="0001 -Florida Power &amp; Light Company"/>
    <s v="GAAP Federal"/>
    <x v="36"/>
    <x v="6"/>
    <x v="0"/>
    <m/>
    <n v="115037.14"/>
    <n v="0"/>
    <n v="0"/>
    <n v="0"/>
    <n v="0"/>
    <n v="0"/>
    <n v="115037.1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5"/>
    <n v="314"/>
    <m/>
    <n v="10"/>
    <m/>
    <n v="5"/>
    <n v="35"/>
    <m/>
    <m/>
    <m/>
    <m/>
    <n v="1255"/>
    <n v="0"/>
    <n v="0"/>
    <n v="605153177"/>
    <m/>
    <m/>
    <m/>
  </r>
  <r>
    <n v="2018"/>
    <s v="0001 -Florida Power &amp; Light Company"/>
    <s v="GAAP Federal"/>
    <x v="37"/>
    <x v="6"/>
    <x v="0"/>
    <m/>
    <n v="4555874"/>
    <n v="4555874"/>
    <n v="0"/>
    <n v="0"/>
    <n v="0"/>
    <n v="0"/>
    <n v="4555874"/>
    <n v="455587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4"/>
    <n v="5"/>
    <n v="314"/>
    <m/>
    <n v="10"/>
    <m/>
    <n v="5"/>
    <n v="35"/>
    <m/>
    <m/>
    <m/>
    <m/>
    <n v="1255"/>
    <n v="0"/>
    <n v="0"/>
    <n v="605151558"/>
    <m/>
    <m/>
    <m/>
  </r>
  <r>
    <n v="2018"/>
    <s v="0001 -Florida Power &amp; Light Company"/>
    <s v="GAAP Federal"/>
    <x v="40"/>
    <x v="6"/>
    <x v="0"/>
    <m/>
    <n v="2102782.09"/>
    <n v="0"/>
    <n v="0"/>
    <n v="0"/>
    <n v="0"/>
    <n v="0"/>
    <n v="2102782.0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5"/>
    <n v="314"/>
    <m/>
    <n v="10"/>
    <m/>
    <n v="5"/>
    <n v="35"/>
    <m/>
    <m/>
    <m/>
    <m/>
    <n v="1255"/>
    <n v="0"/>
    <n v="0"/>
    <n v="605150667"/>
    <m/>
    <m/>
    <m/>
  </r>
  <r>
    <n v="2018"/>
    <s v="0001 -Florida Power &amp; Light Company"/>
    <s v="GAAP Federal"/>
    <x v="45"/>
    <x v="6"/>
    <x v="11"/>
    <m/>
    <n v="76091802.299999997"/>
    <n v="97066585"/>
    <n v="97066585"/>
    <n v="0"/>
    <n v="0"/>
    <n v="17078.22"/>
    <n v="76046332.319999993"/>
    <n v="97066585"/>
    <n v="97066585"/>
    <n v="0"/>
    <n v="0"/>
    <n v="38425.99"/>
    <n v="32762555.41"/>
    <n v="32800981.399999999"/>
    <n v="38425.99"/>
    <n v="0"/>
    <n v="0"/>
    <n v="0"/>
    <n v="17078.22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5"/>
    <n v="92"/>
    <m/>
    <n v="10"/>
    <m/>
    <n v="2"/>
    <n v="35"/>
    <m/>
    <n v="2"/>
    <m/>
    <m/>
    <n v="1255"/>
    <n v="0"/>
    <n v="0"/>
    <n v="605152043"/>
    <m/>
    <m/>
    <m/>
  </r>
  <r>
    <n v="2018"/>
    <s v="0001 -Florida Power &amp; Light Company"/>
    <s v="GAAP Federal"/>
    <x v="41"/>
    <x v="6"/>
    <x v="10"/>
    <m/>
    <n v="71522.679999999993"/>
    <n v="86323"/>
    <n v="86323"/>
    <n v="0"/>
    <n v="0"/>
    <n v="28581.93"/>
    <n v="0"/>
    <n v="0"/>
    <n v="0"/>
    <n v="0"/>
    <n v="70250.62"/>
    <n v="59.27"/>
    <n v="16013.11"/>
    <n v="0"/>
    <n v="-16013.11"/>
    <n v="0"/>
    <n v="0"/>
    <n v="0"/>
    <n v="28581.93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5"/>
    <n v="73"/>
    <m/>
    <n v="10"/>
    <m/>
    <n v="2"/>
    <n v="35"/>
    <m/>
    <n v="2"/>
    <m/>
    <m/>
    <n v="1255"/>
    <n v="0"/>
    <n v="0"/>
    <n v="605149590"/>
    <m/>
    <m/>
    <m/>
  </r>
  <r>
    <n v="2018"/>
    <s v="0001 -Florida Power &amp; Light Company"/>
    <s v="GAAP Federal"/>
    <x v="42"/>
    <x v="6"/>
    <x v="10"/>
    <m/>
    <n v="35417678.840000004"/>
    <n v="43072831"/>
    <n v="43072831"/>
    <n v="0"/>
    <n v="0"/>
    <n v="0"/>
    <n v="35417678.840000004"/>
    <n v="43072831"/>
    <n v="43072831"/>
    <n v="0"/>
    <n v="0"/>
    <n v="0"/>
    <n v="11468990.07"/>
    <n v="11468990.07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5"/>
    <n v="73"/>
    <m/>
    <n v="10"/>
    <m/>
    <n v="2"/>
    <n v="35"/>
    <m/>
    <n v="2"/>
    <m/>
    <m/>
    <n v="1255"/>
    <n v="0"/>
    <n v="0"/>
    <n v="605151359"/>
    <m/>
    <m/>
    <m/>
  </r>
  <r>
    <n v="2018"/>
    <s v="0001 -Florida Power &amp; Light Company"/>
    <s v="GAAP Federal"/>
    <x v="43"/>
    <x v="6"/>
    <x v="9"/>
    <m/>
    <n v="20678297.18"/>
    <n v="28140101"/>
    <n v="28140101"/>
    <n v="0"/>
    <n v="0"/>
    <n v="27063.13"/>
    <n v="20391632.329999998"/>
    <n v="28140101"/>
    <n v="28140101"/>
    <n v="0"/>
    <n v="225170.6"/>
    <n v="33835.29"/>
    <n v="9456957.1099999994"/>
    <n v="9715962.9900000002"/>
    <n v="259005.88"/>
    <n v="0"/>
    <n v="0"/>
    <n v="0"/>
    <n v="27063.13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5"/>
    <n v="74"/>
    <m/>
    <n v="10"/>
    <m/>
    <n v="2"/>
    <n v="35"/>
    <m/>
    <n v="2"/>
    <m/>
    <m/>
    <n v="1255"/>
    <n v="0"/>
    <n v="0"/>
    <n v="605153529"/>
    <m/>
    <m/>
    <m/>
  </r>
  <r>
    <n v="2018"/>
    <s v="0001 -Florida Power &amp; Light Company"/>
    <s v="GAAP Federal"/>
    <x v="30"/>
    <x v="7"/>
    <x v="1"/>
    <m/>
    <n v="3877629.99"/>
    <n v="3625282.46"/>
    <n v="2824964.05"/>
    <n v="80209.64"/>
    <n v="0"/>
    <n v="0"/>
    <n v="3844498.26"/>
    <n v="3594306.87"/>
    <n v="2874198.1"/>
    <n v="0"/>
    <n v="30975.59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6"/>
    <n v="593"/>
    <m/>
    <n v="10"/>
    <m/>
    <n v="25"/>
    <n v="35"/>
    <m/>
    <n v="2"/>
    <m/>
    <m/>
    <n v="1255"/>
    <n v="0"/>
    <n v="0"/>
    <n v="605152163"/>
    <m/>
    <m/>
    <m/>
  </r>
  <r>
    <n v="2018"/>
    <s v="0001 -Florida Power &amp; Light Company"/>
    <s v="GAAP Federal"/>
    <x v="47"/>
    <x v="7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5"/>
    <n v="6"/>
    <n v="84"/>
    <m/>
    <n v="10"/>
    <m/>
    <n v="2"/>
    <n v="35"/>
    <m/>
    <n v="2"/>
    <m/>
    <m/>
    <n v="1255"/>
    <n v="0"/>
    <n v="0"/>
    <n v="605149671"/>
    <m/>
    <m/>
    <m/>
  </r>
  <r>
    <n v="2018"/>
    <s v="0001 -Florida Power &amp; Light Company"/>
    <s v="GAAP Federal"/>
    <x v="44"/>
    <x v="7"/>
    <x v="8"/>
    <m/>
    <n v="184943.72"/>
    <n v="224650"/>
    <n v="169038.43"/>
    <n v="2365.4"/>
    <n v="0"/>
    <n v="0"/>
    <n v="183646.59"/>
    <n v="224650"/>
    <n v="171428.53"/>
    <n v="0"/>
    <n v="917.92"/>
    <n v="379.21"/>
    <n v="39706.28"/>
    <n v="41003.410000000003"/>
    <n v="1297.1300000000001"/>
    <n v="0"/>
    <n v="0"/>
    <n v="0"/>
    <n v="24.7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0"/>
    <n v="6"/>
    <n v="309"/>
    <m/>
    <n v="10"/>
    <m/>
    <n v="2"/>
    <n v="35"/>
    <m/>
    <n v="2"/>
    <m/>
    <m/>
    <n v="1255"/>
    <n v="0"/>
    <n v="0"/>
    <n v="605150518"/>
    <m/>
    <m/>
    <m/>
  </r>
  <r>
    <n v="2018"/>
    <s v="0001 -Florida Power &amp; Light Company"/>
    <s v="GAAP Federal"/>
    <x v="32"/>
    <x v="7"/>
    <x v="9"/>
    <m/>
    <n v="64736509.840000004"/>
    <n v="120410142"/>
    <n v="120410142"/>
    <n v="0"/>
    <n v="0"/>
    <n v="7944.33"/>
    <n v="64319307.909999996"/>
    <n v="120410142"/>
    <n v="120410142"/>
    <n v="0"/>
    <n v="272376.64"/>
    <n v="127203.83"/>
    <n v="58407924.25"/>
    <n v="58807504.719999999"/>
    <n v="399580.47000000003"/>
    <n v="0"/>
    <n v="0"/>
    <n v="0"/>
    <n v="7944.33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6"/>
    <n v="74"/>
    <m/>
    <n v="10"/>
    <m/>
    <n v="2"/>
    <n v="35"/>
    <m/>
    <n v="2"/>
    <m/>
    <m/>
    <n v="1255"/>
    <n v="0"/>
    <n v="0"/>
    <n v="605152724"/>
    <m/>
    <m/>
    <m/>
  </r>
  <r>
    <n v="2018"/>
    <s v="0001 -Florida Power &amp; Light Company"/>
    <s v="GAAP Federal"/>
    <x v="33"/>
    <x v="7"/>
    <x v="0"/>
    <m/>
    <n v="691150.26"/>
    <n v="691150.26"/>
    <n v="0"/>
    <n v="0"/>
    <n v="0"/>
    <n v="0"/>
    <n v="691150.26"/>
    <n v="691150.2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"/>
    <n v="314"/>
    <m/>
    <n v="10"/>
    <m/>
    <n v="5"/>
    <n v="35"/>
    <m/>
    <m/>
    <m/>
    <m/>
    <n v="1255"/>
    <n v="0"/>
    <n v="0"/>
    <n v="605151464"/>
    <m/>
    <m/>
    <m/>
  </r>
  <r>
    <n v="2018"/>
    <s v="0001 -Florida Power &amp; Light Company"/>
    <s v="GAAP Federal"/>
    <x v="34"/>
    <x v="7"/>
    <x v="0"/>
    <m/>
    <n v="196933.44"/>
    <n v="196933.44"/>
    <n v="0"/>
    <n v="0"/>
    <n v="0"/>
    <n v="0"/>
    <n v="196933.44"/>
    <n v="196933.4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6"/>
    <n v="314"/>
    <m/>
    <n v="10"/>
    <m/>
    <n v="5"/>
    <n v="35"/>
    <m/>
    <m/>
    <m/>
    <m/>
    <n v="1255"/>
    <n v="0"/>
    <n v="0"/>
    <n v="605149326"/>
    <m/>
    <m/>
    <m/>
  </r>
  <r>
    <n v="2018"/>
    <s v="0001 -Florida Power &amp; Light Company"/>
    <s v="GAAP Federal"/>
    <x v="34"/>
    <x v="7"/>
    <x v="0"/>
    <m/>
    <n v="79922.880000000005"/>
    <n v="79922.880000000005"/>
    <n v="0"/>
    <n v="0"/>
    <n v="0"/>
    <n v="0"/>
    <n v="79922.880000000005"/>
    <n v="79922.88000000000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6"/>
    <n v="314"/>
    <m/>
    <n v="10"/>
    <m/>
    <n v="5"/>
    <n v="35"/>
    <m/>
    <m/>
    <m/>
    <m/>
    <n v="1255"/>
    <n v="0"/>
    <n v="0"/>
    <n v="605153377"/>
    <m/>
    <m/>
    <m/>
  </r>
  <r>
    <n v="2018"/>
    <s v="0001 -Florida Power &amp; Light Company"/>
    <s v="GAAP Federal"/>
    <x v="35"/>
    <x v="7"/>
    <x v="0"/>
    <m/>
    <n v="287248.88"/>
    <n v="0"/>
    <n v="0"/>
    <n v="0"/>
    <n v="0"/>
    <n v="0"/>
    <n v="287248.8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"/>
    <n v="314"/>
    <m/>
    <n v="10"/>
    <m/>
    <n v="5"/>
    <n v="35"/>
    <m/>
    <m/>
    <m/>
    <m/>
    <n v="1255"/>
    <n v="0"/>
    <n v="0"/>
    <n v="605151407"/>
    <m/>
    <m/>
    <m/>
  </r>
  <r>
    <n v="2018"/>
    <s v="0001 -Florida Power &amp; Light Company"/>
    <s v="GAAP Federal"/>
    <x v="36"/>
    <x v="7"/>
    <x v="0"/>
    <m/>
    <n v="453006.48"/>
    <n v="0"/>
    <n v="0"/>
    <n v="0"/>
    <n v="0"/>
    <n v="0"/>
    <n v="453006.4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6"/>
    <n v="314"/>
    <m/>
    <n v="10"/>
    <m/>
    <n v="5"/>
    <n v="35"/>
    <m/>
    <m/>
    <m/>
    <m/>
    <n v="1255"/>
    <n v="0"/>
    <n v="0"/>
    <n v="605153220"/>
    <m/>
    <m/>
    <m/>
  </r>
  <r>
    <n v="2018"/>
    <s v="0001 -Florida Power &amp; Light Company"/>
    <s v="GAAP Federal"/>
    <x v="39"/>
    <x v="7"/>
    <x v="0"/>
    <m/>
    <n v="21807.45"/>
    <n v="21807.45"/>
    <n v="0"/>
    <n v="0"/>
    <n v="0"/>
    <n v="0"/>
    <n v="21807.45"/>
    <n v="21807.4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6"/>
    <n v="314"/>
    <m/>
    <n v="10"/>
    <m/>
    <n v="5"/>
    <n v="35"/>
    <m/>
    <m/>
    <m/>
    <m/>
    <n v="1255"/>
    <n v="0"/>
    <n v="0"/>
    <n v="605152690"/>
    <m/>
    <m/>
    <m/>
  </r>
  <r>
    <n v="2018"/>
    <s v="0001 -Florida Power &amp; Light Company"/>
    <s v="GAAP Federal"/>
    <x v="40"/>
    <x v="7"/>
    <x v="0"/>
    <m/>
    <n v="210682.44"/>
    <n v="0"/>
    <n v="0"/>
    <n v="0"/>
    <n v="0"/>
    <n v="0"/>
    <n v="210682.4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"/>
    <n v="314"/>
    <m/>
    <n v="10"/>
    <m/>
    <n v="5"/>
    <n v="35"/>
    <m/>
    <m/>
    <m/>
    <m/>
    <n v="1255"/>
    <n v="0"/>
    <n v="0"/>
    <n v="605150013"/>
    <m/>
    <m/>
    <m/>
  </r>
  <r>
    <n v="2018"/>
    <s v="0001 -Florida Power &amp; Light Company"/>
    <s v="GAAP Federal"/>
    <x v="45"/>
    <x v="7"/>
    <x v="11"/>
    <m/>
    <n v="4195607.71"/>
    <n v="2520588"/>
    <n v="2520588"/>
    <n v="0"/>
    <n v="0"/>
    <n v="0"/>
    <n v="4195607.71"/>
    <n v="2520588"/>
    <n v="2520588"/>
    <n v="0"/>
    <n v="0"/>
    <n v="0"/>
    <n v="5745.97"/>
    <n v="5745.97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6"/>
    <n v="92"/>
    <m/>
    <n v="10"/>
    <m/>
    <n v="2"/>
    <n v="35"/>
    <m/>
    <n v="2"/>
    <m/>
    <m/>
    <n v="1255"/>
    <n v="0"/>
    <n v="0"/>
    <n v="605149399"/>
    <m/>
    <m/>
    <m/>
  </r>
  <r>
    <n v="2018"/>
    <s v="0001 -Florida Power &amp; Light Company"/>
    <s v="GAAP Federal"/>
    <x v="41"/>
    <x v="7"/>
    <x v="10"/>
    <m/>
    <n v="10045290.640000001"/>
    <n v="54675045.049999997"/>
    <n v="54675045.049999997"/>
    <n v="0"/>
    <n v="0"/>
    <n v="1368567.07"/>
    <n v="6620624.2199999997"/>
    <n v="54675045.049999997"/>
    <n v="54675045.049999997"/>
    <n v="0"/>
    <n v="3121259.18"/>
    <n v="131884.35999999999"/>
    <n v="45132868.329999998"/>
    <n v="48386011.869999997"/>
    <n v="3253143.54"/>
    <n v="0"/>
    <n v="0"/>
    <n v="0"/>
    <n v="1368567.07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6"/>
    <n v="73"/>
    <m/>
    <n v="10"/>
    <m/>
    <n v="2"/>
    <n v="35"/>
    <m/>
    <n v="2"/>
    <m/>
    <m/>
    <n v="1255"/>
    <n v="0"/>
    <n v="0"/>
    <n v="605149481"/>
    <m/>
    <m/>
    <m/>
  </r>
  <r>
    <n v="2018"/>
    <s v="0001 -Florida Power &amp; Light Company"/>
    <s v="GAAP Federal"/>
    <x v="48"/>
    <x v="7"/>
    <x v="13"/>
    <m/>
    <n v="40000"/>
    <n v="38872"/>
    <n v="38872"/>
    <n v="0"/>
    <n v="0"/>
    <n v="0"/>
    <n v="40000"/>
    <n v="38872"/>
    <n v="38872"/>
    <n v="0"/>
    <n v="0"/>
    <n v="0"/>
    <n v="825"/>
    <n v="825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2"/>
    <n v="6"/>
    <n v="84"/>
    <m/>
    <n v="10"/>
    <m/>
    <n v="2"/>
    <n v="35"/>
    <m/>
    <n v="2"/>
    <m/>
    <m/>
    <n v="1255"/>
    <n v="0"/>
    <n v="0"/>
    <n v="605151366"/>
    <m/>
    <m/>
    <m/>
  </r>
  <r>
    <n v="2018"/>
    <s v="0001 -Florida Power &amp; Light Company"/>
    <s v="GAAP Federal"/>
    <x v="42"/>
    <x v="7"/>
    <x v="10"/>
    <m/>
    <n v="-353504.01"/>
    <n v="1016024.95"/>
    <n v="1016024.95"/>
    <n v="0"/>
    <n v="0"/>
    <n v="0"/>
    <n v="-353504.01"/>
    <n v="1016024.95"/>
    <n v="1016024.95"/>
    <n v="0"/>
    <n v="0"/>
    <n v="0"/>
    <n v="1357576.99"/>
    <n v="1357576.99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6"/>
    <n v="73"/>
    <m/>
    <n v="10"/>
    <m/>
    <n v="2"/>
    <n v="35"/>
    <m/>
    <n v="2"/>
    <m/>
    <m/>
    <n v="1255"/>
    <n v="0"/>
    <n v="0"/>
    <n v="605149385"/>
    <m/>
    <m/>
    <m/>
  </r>
  <r>
    <n v="2018"/>
    <s v="0001 -Florida Power &amp; Light Company"/>
    <s v="GAAP Federal"/>
    <x v="49"/>
    <x v="7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1"/>
    <n v="6"/>
    <n v="84"/>
    <m/>
    <n v="10"/>
    <m/>
    <n v="2"/>
    <n v="35"/>
    <m/>
    <n v="2"/>
    <m/>
    <m/>
    <n v="1255"/>
    <n v="0"/>
    <n v="0"/>
    <n v="605150770"/>
    <m/>
    <m/>
    <m/>
  </r>
  <r>
    <n v="2018"/>
    <s v="0001 -Florida Power &amp; Light Company"/>
    <s v="GAAP Federal"/>
    <x v="43"/>
    <x v="7"/>
    <x v="9"/>
    <m/>
    <n v="51650899.469999999"/>
    <n v="62804973"/>
    <n v="62804973"/>
    <n v="0"/>
    <n v="0"/>
    <n v="39928.61"/>
    <n v="51227957.659999996"/>
    <n v="62804973"/>
    <n v="62804973"/>
    <n v="0"/>
    <n v="0"/>
    <n v="392021.57"/>
    <n v="14930143.859999999"/>
    <n v="15322165.43"/>
    <n v="392021.57"/>
    <n v="0"/>
    <n v="0"/>
    <n v="0"/>
    <n v="39928.61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6"/>
    <n v="74"/>
    <m/>
    <n v="10"/>
    <m/>
    <n v="2"/>
    <n v="35"/>
    <m/>
    <n v="2"/>
    <m/>
    <m/>
    <n v="1255"/>
    <n v="0"/>
    <n v="0"/>
    <n v="605154252"/>
    <m/>
    <m/>
    <m/>
  </r>
  <r>
    <n v="2018"/>
    <s v="0001 -Florida Power &amp; Light Company"/>
    <s v="GAAP Federal"/>
    <x v="50"/>
    <x v="8"/>
    <x v="14"/>
    <m/>
    <n v="36281102.259999998"/>
    <n v="36288645.799999997"/>
    <n v="25948869.920000002"/>
    <n v="541622.55000000005"/>
    <n v="0"/>
    <n v="0"/>
    <n v="36281102.259999998"/>
    <n v="36288645.799999997"/>
    <n v="26490492.469999999"/>
    <n v="0"/>
    <n v="0"/>
    <n v="0"/>
    <n v="7543.54"/>
    <n v="7543.54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56"/>
    <n v="7"/>
    <n v="17"/>
    <m/>
    <n v="10"/>
    <m/>
    <n v="2"/>
    <n v="35"/>
    <m/>
    <n v="2"/>
    <m/>
    <m/>
    <n v="1255"/>
    <n v="0"/>
    <n v="0"/>
    <n v="605152669"/>
    <m/>
    <m/>
    <m/>
  </r>
  <r>
    <n v="2018"/>
    <s v="0001 -Florida Power &amp; Light Company"/>
    <s v="GAAP Federal"/>
    <x v="51"/>
    <x v="8"/>
    <x v="14"/>
    <m/>
    <n v="258660"/>
    <n v="258660"/>
    <n v="184944.07"/>
    <n v="3860.6"/>
    <n v="0"/>
    <n v="0"/>
    <n v="258660"/>
    <n v="258660"/>
    <n v="188804.67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16"/>
    <n v="7"/>
    <n v="17"/>
    <m/>
    <n v="10"/>
    <m/>
    <n v="2"/>
    <n v="35"/>
    <m/>
    <n v="2"/>
    <m/>
    <m/>
    <n v="1255"/>
    <n v="0"/>
    <n v="0"/>
    <n v="605154277"/>
    <m/>
    <m/>
    <m/>
  </r>
  <r>
    <n v="2018"/>
    <s v="0001 -Florida Power &amp; Light Company"/>
    <s v="GAAP Federal"/>
    <x v="52"/>
    <x v="8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6"/>
    <n v="7"/>
    <n v="312"/>
    <m/>
    <n v="10"/>
    <m/>
    <n v="2"/>
    <n v="35"/>
    <m/>
    <n v="2"/>
    <m/>
    <m/>
    <n v="1255"/>
    <n v="0"/>
    <n v="0"/>
    <n v="605151673"/>
    <m/>
    <m/>
    <m/>
  </r>
  <r>
    <n v="2018"/>
    <s v="0001 -Florida Power &amp; Light Company"/>
    <s v="GAAP Federal"/>
    <x v="31"/>
    <x v="8"/>
    <x v="1"/>
    <m/>
    <n v="3046467.28"/>
    <n v="1759819"/>
    <n v="1611980.1"/>
    <n v="39103.18"/>
    <n v="0"/>
    <n v="0"/>
    <n v="2529270.25"/>
    <n v="1759819"/>
    <n v="1651083.28"/>
    <n v="0"/>
    <n v="0"/>
    <n v="246647.63"/>
    <n v="306980.15999999997"/>
    <n v="553627.79"/>
    <n v="246647.63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7"/>
    <n v="7"/>
    <n v="593"/>
    <m/>
    <n v="10"/>
    <m/>
    <n v="25"/>
    <n v="35"/>
    <m/>
    <n v="2"/>
    <m/>
    <m/>
    <n v="1255"/>
    <n v="0"/>
    <n v="0"/>
    <n v="605152998"/>
    <m/>
    <m/>
    <m/>
  </r>
  <r>
    <n v="2018"/>
    <s v="0001 -Florida Power &amp; Light Company"/>
    <s v="GAAP Federal"/>
    <x v="47"/>
    <x v="8"/>
    <x v="13"/>
    <m/>
    <n v="2172054.96"/>
    <n v="3496207"/>
    <n v="3496207"/>
    <n v="0"/>
    <n v="0"/>
    <n v="41360.120000000003"/>
    <n v="0"/>
    <n v="0"/>
    <n v="0"/>
    <n v="0"/>
    <n v="1835389.25"/>
    <n v="0"/>
    <n v="1660817.76"/>
    <n v="0"/>
    <n v="-1660817.76"/>
    <n v="0"/>
    <n v="0"/>
    <n v="0"/>
    <n v="41360.120000000003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5"/>
    <n v="7"/>
    <n v="84"/>
    <m/>
    <n v="10"/>
    <m/>
    <n v="2"/>
    <n v="35"/>
    <m/>
    <n v="2"/>
    <m/>
    <m/>
    <n v="1255"/>
    <n v="0"/>
    <n v="0"/>
    <n v="605152184"/>
    <m/>
    <m/>
    <m/>
  </r>
  <r>
    <n v="2018"/>
    <s v="0001 -Florida Power &amp; Light Company"/>
    <s v="GAAP Federal"/>
    <x v="44"/>
    <x v="8"/>
    <x v="8"/>
    <m/>
    <n v="175888.53"/>
    <n v="229377"/>
    <n v="171061.23"/>
    <n v="2378.2800000000002"/>
    <n v="0"/>
    <n v="0"/>
    <n v="173377.02"/>
    <n v="229377"/>
    <n v="173487.33"/>
    <n v="0"/>
    <n v="2252.9699999999998"/>
    <n v="258.54000000000002"/>
    <n v="53488.47"/>
    <n v="55999.98"/>
    <n v="2511.5100000000002"/>
    <n v="0"/>
    <n v="0"/>
    <n v="0"/>
    <n v="47.82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0"/>
    <n v="7"/>
    <n v="309"/>
    <m/>
    <n v="10"/>
    <m/>
    <n v="2"/>
    <n v="35"/>
    <m/>
    <n v="2"/>
    <m/>
    <m/>
    <n v="1255"/>
    <n v="0"/>
    <n v="0"/>
    <n v="605153821"/>
    <m/>
    <m/>
    <m/>
  </r>
  <r>
    <n v="2018"/>
    <s v="0001 -Florida Power &amp; Light Company"/>
    <s v="GAAP Federal"/>
    <x v="32"/>
    <x v="8"/>
    <x v="9"/>
    <m/>
    <n v="42433837.920000002"/>
    <n v="69438713"/>
    <n v="69438713"/>
    <n v="0"/>
    <n v="0"/>
    <n v="10800.1"/>
    <n v="41866663.289999999"/>
    <n v="69438713"/>
    <n v="69438713"/>
    <n v="0"/>
    <n v="426066.87"/>
    <n v="52698.33"/>
    <n v="33619330.450000003"/>
    <n v="34098095.649999999"/>
    <n v="478765.2"/>
    <n v="0"/>
    <n v="0"/>
    <n v="0"/>
    <n v="10800.1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7"/>
    <n v="74"/>
    <m/>
    <n v="10"/>
    <m/>
    <n v="2"/>
    <n v="35"/>
    <m/>
    <n v="2"/>
    <m/>
    <m/>
    <n v="1255"/>
    <n v="0"/>
    <n v="0"/>
    <n v="605154036"/>
    <m/>
    <m/>
    <m/>
  </r>
  <r>
    <n v="2018"/>
    <s v="0001 -Florida Power &amp; Light Company"/>
    <s v="GAAP Federal"/>
    <x v="34"/>
    <x v="8"/>
    <x v="0"/>
    <m/>
    <n v="772.48"/>
    <n v="772.48"/>
    <n v="0"/>
    <n v="0"/>
    <n v="0"/>
    <n v="0"/>
    <n v="772.48"/>
    <n v="772.4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7"/>
    <n v="314"/>
    <m/>
    <n v="10"/>
    <m/>
    <n v="5"/>
    <n v="35"/>
    <m/>
    <m/>
    <m/>
    <m/>
    <n v="1255"/>
    <n v="0"/>
    <n v="0"/>
    <n v="605150613"/>
    <m/>
    <m/>
    <m/>
  </r>
  <r>
    <n v="2018"/>
    <s v="0001 -Florida Power &amp; Light Company"/>
    <s v="GAAP Federal"/>
    <x v="34"/>
    <x v="8"/>
    <x v="0"/>
    <m/>
    <n v="76939.490000000005"/>
    <n v="76939.490000000005"/>
    <n v="0"/>
    <n v="0"/>
    <n v="0"/>
    <n v="0"/>
    <n v="76939.490000000005"/>
    <n v="76939.49000000000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7"/>
    <n v="314"/>
    <m/>
    <n v="10"/>
    <m/>
    <n v="5"/>
    <n v="35"/>
    <m/>
    <m/>
    <m/>
    <m/>
    <n v="1255"/>
    <n v="0"/>
    <n v="0"/>
    <n v="605153487"/>
    <m/>
    <m/>
    <m/>
  </r>
  <r>
    <n v="2018"/>
    <s v="0001 -Florida Power &amp; Light Company"/>
    <s v="GAAP Federal"/>
    <x v="35"/>
    <x v="8"/>
    <x v="0"/>
    <m/>
    <n v="494248.89"/>
    <n v="0"/>
    <n v="0"/>
    <n v="0"/>
    <n v="0"/>
    <n v="0"/>
    <n v="494248.8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7"/>
    <n v="314"/>
    <m/>
    <n v="10"/>
    <m/>
    <n v="5"/>
    <n v="35"/>
    <m/>
    <m/>
    <m/>
    <m/>
    <n v="1255"/>
    <n v="0"/>
    <n v="0"/>
    <n v="605149423"/>
    <m/>
    <m/>
    <m/>
  </r>
  <r>
    <n v="2018"/>
    <s v="0001 -Florida Power &amp; Light Company"/>
    <s v="GAAP Federal"/>
    <x v="36"/>
    <x v="8"/>
    <x v="0"/>
    <m/>
    <n v="217401.55"/>
    <n v="0"/>
    <n v="0"/>
    <n v="0"/>
    <n v="0"/>
    <n v="0"/>
    <n v="217401.5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7"/>
    <n v="314"/>
    <m/>
    <n v="10"/>
    <m/>
    <n v="5"/>
    <n v="35"/>
    <m/>
    <m/>
    <m/>
    <m/>
    <n v="1255"/>
    <n v="0"/>
    <n v="0"/>
    <n v="605150209"/>
    <m/>
    <m/>
    <m/>
  </r>
  <r>
    <n v="2018"/>
    <s v="0001 -Florida Power &amp; Light Company"/>
    <s v="GAAP Federal"/>
    <x v="40"/>
    <x v="8"/>
    <x v="0"/>
    <m/>
    <n v="1730635.18"/>
    <n v="0"/>
    <n v="0"/>
    <n v="0"/>
    <n v="0"/>
    <n v="0"/>
    <n v="1730635.1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7"/>
    <n v="314"/>
    <m/>
    <n v="10"/>
    <m/>
    <n v="5"/>
    <n v="35"/>
    <m/>
    <m/>
    <m/>
    <m/>
    <n v="1255"/>
    <n v="0"/>
    <n v="0"/>
    <n v="605149235"/>
    <m/>
    <m/>
    <m/>
  </r>
  <r>
    <n v="2018"/>
    <s v="0001 -Florida Power &amp; Light Company"/>
    <s v="GAAP Federal"/>
    <x v="45"/>
    <x v="8"/>
    <x v="16"/>
    <m/>
    <n v="5077296.57"/>
    <n v="7494738"/>
    <n v="7494738"/>
    <n v="0"/>
    <n v="0"/>
    <n v="0"/>
    <n v="5077296.57"/>
    <n v="7494738"/>
    <n v="7494738"/>
    <n v="0"/>
    <n v="0"/>
    <n v="0"/>
    <n v="2738588.88"/>
    <n v="2738588.88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7"/>
    <n v="69"/>
    <m/>
    <n v="10"/>
    <m/>
    <n v="2"/>
    <n v="35"/>
    <m/>
    <n v="2"/>
    <m/>
    <m/>
    <n v="1255"/>
    <n v="0"/>
    <n v="0"/>
    <n v="605150075"/>
    <m/>
    <m/>
    <m/>
  </r>
  <r>
    <n v="2018"/>
    <s v="0001 -Florida Power &amp; Light Company"/>
    <s v="GAAP Federal"/>
    <x v="41"/>
    <x v="8"/>
    <x v="10"/>
    <m/>
    <n v="40766.28"/>
    <n v="4246943"/>
    <n v="4246943"/>
    <n v="0"/>
    <n v="0"/>
    <n v="2079.0100000000002"/>
    <n v="35563.82"/>
    <n v="4246943"/>
    <n v="4246943"/>
    <n v="0"/>
    <n v="4672.66"/>
    <n v="0"/>
    <n v="4210328.17"/>
    <n v="4215000.83"/>
    <n v="4672.66"/>
    <n v="0"/>
    <n v="0"/>
    <n v="0"/>
    <n v="2079.0100000000002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7"/>
    <n v="73"/>
    <m/>
    <n v="10"/>
    <m/>
    <n v="2"/>
    <n v="35"/>
    <m/>
    <n v="2"/>
    <m/>
    <m/>
    <n v="1255"/>
    <n v="0"/>
    <n v="0"/>
    <n v="605150738"/>
    <m/>
    <m/>
    <m/>
  </r>
  <r>
    <n v="2018"/>
    <s v="0001 -Florida Power &amp; Light Company"/>
    <s v="GAAP Federal"/>
    <x v="42"/>
    <x v="8"/>
    <x v="10"/>
    <m/>
    <n v="923531.41"/>
    <n v="1875947"/>
    <n v="1875947"/>
    <n v="0"/>
    <n v="0"/>
    <n v="0"/>
    <n v="923531.41"/>
    <n v="1875947"/>
    <n v="1875947"/>
    <n v="0"/>
    <n v="0"/>
    <n v="0"/>
    <n v="1008933.78"/>
    <n v="1008933.78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7"/>
    <n v="73"/>
    <m/>
    <n v="10"/>
    <m/>
    <n v="2"/>
    <n v="35"/>
    <m/>
    <n v="2"/>
    <m/>
    <m/>
    <n v="1255"/>
    <n v="0"/>
    <n v="0"/>
    <n v="605149621"/>
    <m/>
    <m/>
    <m/>
  </r>
  <r>
    <n v="2018"/>
    <s v="0001 -Florida Power &amp; Light Company"/>
    <s v="GAAP Federal"/>
    <x v="43"/>
    <x v="8"/>
    <x v="9"/>
    <m/>
    <n v="14074628.49"/>
    <n v="18997611"/>
    <n v="18997611"/>
    <n v="0"/>
    <n v="0"/>
    <n v="18729.36"/>
    <n v="13876238.75"/>
    <n v="18997611"/>
    <n v="18997611"/>
    <n v="0"/>
    <n v="93451.94"/>
    <n v="74519.179999999993"/>
    <n v="7081011.1200000001"/>
    <n v="7248982.2400000002"/>
    <n v="167971.12"/>
    <n v="0"/>
    <n v="0"/>
    <n v="0"/>
    <n v="18729.36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7"/>
    <n v="74"/>
    <m/>
    <n v="10"/>
    <m/>
    <n v="2"/>
    <n v="35"/>
    <m/>
    <n v="2"/>
    <m/>
    <m/>
    <n v="1255"/>
    <n v="0"/>
    <n v="0"/>
    <n v="605149708"/>
    <m/>
    <m/>
    <m/>
  </r>
  <r>
    <n v="2018"/>
    <s v="0001 -Florida Power &amp; Light Company"/>
    <s v="GAAP Federal"/>
    <x v="53"/>
    <x v="8"/>
    <x v="1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85"/>
    <n v="7"/>
    <n v="23"/>
    <m/>
    <n v="10"/>
    <m/>
    <n v="25"/>
    <n v="35"/>
    <m/>
    <n v="2"/>
    <m/>
    <m/>
    <n v="1255"/>
    <n v="0"/>
    <n v="0"/>
    <n v="605152147"/>
    <m/>
    <m/>
    <m/>
  </r>
  <r>
    <n v="2018"/>
    <s v="0001 -Florida Power &amp; Light Company"/>
    <s v="GAAP Federal"/>
    <x v="54"/>
    <x v="8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7"/>
    <n v="7"/>
    <n v="304"/>
    <m/>
    <n v="10"/>
    <m/>
    <n v="2"/>
    <n v="35"/>
    <m/>
    <n v="2"/>
    <m/>
    <m/>
    <n v="1255"/>
    <n v="0"/>
    <n v="0"/>
    <n v="605150955"/>
    <m/>
    <m/>
    <m/>
  </r>
  <r>
    <n v="2018"/>
    <s v="0001 -Florida Power &amp; Light Company"/>
    <s v="GAAP Federal"/>
    <x v="55"/>
    <x v="8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8"/>
    <n v="7"/>
    <n v="301"/>
    <m/>
    <n v="10"/>
    <m/>
    <n v="2"/>
    <n v="35"/>
    <m/>
    <n v="2"/>
    <m/>
    <m/>
    <n v="1255"/>
    <n v="0"/>
    <n v="0"/>
    <n v="605152377"/>
    <m/>
    <m/>
    <m/>
  </r>
  <r>
    <n v="2018"/>
    <s v="0001 -Florida Power &amp; Light Company"/>
    <s v="GAAP Federal"/>
    <x v="56"/>
    <x v="8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9"/>
    <n v="7"/>
    <n v="5"/>
    <m/>
    <n v="10"/>
    <m/>
    <n v="2"/>
    <n v="35"/>
    <m/>
    <n v="2"/>
    <m/>
    <m/>
    <n v="1255"/>
    <n v="0"/>
    <n v="0"/>
    <n v="605149297"/>
    <m/>
    <m/>
    <m/>
  </r>
  <r>
    <n v="2018"/>
    <s v="0001 -Florida Power &amp; Light Company"/>
    <s v="GAAP Federal"/>
    <x v="57"/>
    <x v="8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0"/>
    <n v="7"/>
    <n v="301"/>
    <m/>
    <n v="10"/>
    <m/>
    <n v="2"/>
    <n v="35"/>
    <m/>
    <n v="2"/>
    <m/>
    <m/>
    <n v="1255"/>
    <n v="0"/>
    <n v="0"/>
    <n v="605149349"/>
    <m/>
    <m/>
    <m/>
  </r>
  <r>
    <n v="2018"/>
    <s v="0001 -Florida Power &amp; Light Company"/>
    <s v="GAAP Federal"/>
    <x v="58"/>
    <x v="8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1"/>
    <n v="7"/>
    <n v="312"/>
    <m/>
    <n v="10"/>
    <m/>
    <n v="2"/>
    <n v="35"/>
    <m/>
    <n v="2"/>
    <m/>
    <m/>
    <n v="1255"/>
    <n v="0"/>
    <n v="0"/>
    <n v="605151442"/>
    <m/>
    <m/>
    <m/>
  </r>
  <r>
    <n v="2018"/>
    <s v="0001 -Florida Power &amp; Light Company"/>
    <s v="GAAP Federal"/>
    <x v="59"/>
    <x v="8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2"/>
    <n v="7"/>
    <n v="303"/>
    <m/>
    <n v="10"/>
    <m/>
    <n v="2"/>
    <n v="35"/>
    <m/>
    <n v="2"/>
    <m/>
    <m/>
    <n v="1255"/>
    <n v="0"/>
    <n v="0"/>
    <n v="605153838"/>
    <m/>
    <m/>
    <m/>
  </r>
  <r>
    <n v="2018"/>
    <s v="0001 -Florida Power &amp; Light Company"/>
    <s v="GAAP Federal"/>
    <x v="60"/>
    <x v="8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3"/>
    <n v="7"/>
    <n v="312"/>
    <m/>
    <n v="10"/>
    <m/>
    <n v="2"/>
    <n v="35"/>
    <m/>
    <n v="2"/>
    <m/>
    <m/>
    <n v="1255"/>
    <n v="0"/>
    <n v="0"/>
    <n v="605151294"/>
    <m/>
    <m/>
    <m/>
  </r>
  <r>
    <n v="2018"/>
    <s v="0001 -Florida Power &amp; Light Company"/>
    <s v="GAAP Federal"/>
    <x v="61"/>
    <x v="8"/>
    <x v="2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4"/>
    <n v="7"/>
    <n v="302"/>
    <m/>
    <n v="10"/>
    <m/>
    <n v="2"/>
    <n v="35"/>
    <m/>
    <n v="2"/>
    <m/>
    <m/>
    <n v="1255"/>
    <n v="0"/>
    <n v="0"/>
    <n v="605152994"/>
    <m/>
    <m/>
    <m/>
  </r>
  <r>
    <n v="2018"/>
    <s v="0001 -Florida Power &amp; Light Company"/>
    <s v="GAAP Federal"/>
    <x v="62"/>
    <x v="8"/>
    <x v="2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5"/>
    <n v="7"/>
    <n v="7"/>
    <m/>
    <n v="10"/>
    <m/>
    <n v="2"/>
    <n v="35"/>
    <m/>
    <n v="2"/>
    <m/>
    <m/>
    <n v="1255"/>
    <n v="0"/>
    <n v="0"/>
    <n v="605152742"/>
    <m/>
    <m/>
    <m/>
  </r>
  <r>
    <n v="2018"/>
    <s v="0001 -Florida Power &amp; Light Company"/>
    <s v="GAAP Federal"/>
    <x v="63"/>
    <x v="8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6"/>
    <n v="7"/>
    <n v="301"/>
    <m/>
    <n v="10"/>
    <m/>
    <n v="2"/>
    <n v="35"/>
    <m/>
    <n v="2"/>
    <m/>
    <m/>
    <n v="1255"/>
    <n v="0"/>
    <n v="0"/>
    <n v="605154657"/>
    <m/>
    <m/>
    <m/>
  </r>
  <r>
    <n v="2018"/>
    <s v="0001 -Florida Power &amp; Light Company"/>
    <s v="GAAP Federal"/>
    <x v="64"/>
    <x v="8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7"/>
    <n v="7"/>
    <n v="301"/>
    <m/>
    <n v="10"/>
    <m/>
    <n v="2"/>
    <n v="35"/>
    <m/>
    <n v="2"/>
    <m/>
    <m/>
    <n v="1255"/>
    <n v="0"/>
    <n v="0"/>
    <n v="605154610"/>
    <m/>
    <m/>
    <m/>
  </r>
  <r>
    <n v="2018"/>
    <s v="0001 -Florida Power &amp; Light Company"/>
    <s v="GAAP Federal"/>
    <x v="50"/>
    <x v="9"/>
    <x v="14"/>
    <m/>
    <n v="2012031"/>
    <n v="2012031"/>
    <n v="1276697.45"/>
    <n v="30030.37"/>
    <n v="0"/>
    <n v="0"/>
    <n v="2012031"/>
    <n v="2012031"/>
    <n v="1306727.82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56"/>
    <n v="8"/>
    <n v="17"/>
    <m/>
    <n v="10"/>
    <m/>
    <n v="2"/>
    <n v="35"/>
    <m/>
    <n v="2"/>
    <m/>
    <m/>
    <n v="1255"/>
    <n v="0"/>
    <n v="0"/>
    <n v="605154117"/>
    <m/>
    <m/>
    <m/>
  </r>
  <r>
    <n v="2018"/>
    <s v="0001 -Florida Power &amp; Light Company"/>
    <s v="GAAP Federal"/>
    <x v="51"/>
    <x v="9"/>
    <x v="14"/>
    <m/>
    <n v="63561"/>
    <n v="63561"/>
    <n v="40331.43"/>
    <n v="948.67"/>
    <n v="0"/>
    <n v="0"/>
    <n v="63561"/>
    <n v="63561"/>
    <n v="41280.1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16"/>
    <n v="8"/>
    <n v="17"/>
    <m/>
    <n v="10"/>
    <m/>
    <n v="2"/>
    <n v="35"/>
    <m/>
    <n v="2"/>
    <m/>
    <m/>
    <n v="1255"/>
    <n v="0"/>
    <n v="0"/>
    <n v="605151802"/>
    <m/>
    <m/>
    <m/>
  </r>
  <r>
    <n v="2018"/>
    <s v="0001 -Florida Power &amp; Light Company"/>
    <s v="GAAP Federal"/>
    <x v="65"/>
    <x v="9"/>
    <x v="24"/>
    <m/>
    <n v="113838.99"/>
    <n v="767517"/>
    <n v="767517"/>
    <n v="0"/>
    <n v="0"/>
    <n v="0"/>
    <n v="113838.99"/>
    <n v="767517"/>
    <n v="767517"/>
    <n v="0"/>
    <n v="0"/>
    <n v="0"/>
    <n v="653678.01"/>
    <n v="653678.01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5"/>
    <n v="8"/>
    <n v="78"/>
    <m/>
    <n v="10"/>
    <m/>
    <n v="2"/>
    <n v="35"/>
    <m/>
    <n v="2"/>
    <m/>
    <m/>
    <n v="1255"/>
    <n v="0"/>
    <n v="0"/>
    <n v="605153371"/>
    <m/>
    <m/>
    <m/>
  </r>
  <r>
    <n v="2018"/>
    <s v="0001 -Florida Power &amp; Light Company"/>
    <s v="GAAP Federal"/>
    <x v="66"/>
    <x v="9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9"/>
    <n v="8"/>
    <n v="69"/>
    <m/>
    <n v="10"/>
    <m/>
    <n v="2"/>
    <n v="35"/>
    <m/>
    <n v="2"/>
    <m/>
    <m/>
    <n v="1255"/>
    <n v="0"/>
    <n v="0"/>
    <n v="605153572"/>
    <m/>
    <m/>
    <m/>
  </r>
  <r>
    <n v="2018"/>
    <s v="0001 -Florida Power &amp; Light Company"/>
    <s v="GAAP Federal"/>
    <x v="47"/>
    <x v="9"/>
    <x v="13"/>
    <m/>
    <n v="2646010.65"/>
    <n v="2830037"/>
    <n v="2830037"/>
    <n v="0"/>
    <n v="0"/>
    <n v="14573.04"/>
    <n v="1880697.22"/>
    <n v="2830037"/>
    <n v="2830037"/>
    <n v="0"/>
    <n v="623582.66"/>
    <n v="0"/>
    <n v="674049.27"/>
    <n v="1297631.93"/>
    <n v="623582.66"/>
    <n v="0"/>
    <n v="0"/>
    <n v="0"/>
    <n v="14573.04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5"/>
    <n v="8"/>
    <n v="84"/>
    <m/>
    <n v="10"/>
    <m/>
    <n v="2"/>
    <n v="35"/>
    <m/>
    <n v="2"/>
    <m/>
    <m/>
    <n v="1255"/>
    <n v="0"/>
    <n v="0"/>
    <n v="605149323"/>
    <m/>
    <m/>
    <m/>
  </r>
  <r>
    <n v="2018"/>
    <s v="0001 -Florida Power &amp; Light Company"/>
    <s v="GAAP Federal"/>
    <x v="44"/>
    <x v="9"/>
    <x v="8"/>
    <m/>
    <n v="338467.08"/>
    <n v="419019"/>
    <n v="307010.27"/>
    <n v="4389.6899999999996"/>
    <n v="0"/>
    <n v="0"/>
    <n v="334709.32"/>
    <n v="419019"/>
    <n v="311471.52"/>
    <n v="0"/>
    <n v="3631.53"/>
    <n v="126.23"/>
    <n v="80551.92"/>
    <n v="84309.68"/>
    <n v="3757.76"/>
    <n v="0"/>
    <n v="0"/>
    <n v="0"/>
    <n v="71.56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0"/>
    <n v="8"/>
    <n v="309"/>
    <m/>
    <n v="10"/>
    <m/>
    <n v="2"/>
    <n v="35"/>
    <m/>
    <n v="2"/>
    <m/>
    <m/>
    <n v="1255"/>
    <n v="0"/>
    <n v="0"/>
    <n v="605152893"/>
    <m/>
    <m/>
    <m/>
  </r>
  <r>
    <n v="2018"/>
    <s v="0001 -Florida Power &amp; Light Company"/>
    <s v="GAAP Federal"/>
    <x v="32"/>
    <x v="9"/>
    <x v="9"/>
    <m/>
    <n v="38465970.079999998"/>
    <n v="54047669"/>
    <n v="54047669"/>
    <n v="0"/>
    <n v="0"/>
    <n v="7532.83"/>
    <n v="38070378.25"/>
    <n v="54047669"/>
    <n v="54047669"/>
    <n v="0"/>
    <n v="310244.62"/>
    <n v="11683.78"/>
    <n v="22744473.829999998"/>
    <n v="23066402.23"/>
    <n v="321928.40000000002"/>
    <n v="0"/>
    <n v="0"/>
    <n v="0"/>
    <n v="7532.83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8"/>
    <n v="74"/>
    <m/>
    <n v="10"/>
    <m/>
    <n v="2"/>
    <n v="35"/>
    <m/>
    <n v="2"/>
    <m/>
    <m/>
    <n v="1255"/>
    <n v="0"/>
    <n v="0"/>
    <n v="605154280"/>
    <m/>
    <m/>
    <m/>
  </r>
  <r>
    <n v="2018"/>
    <s v="0001 -Florida Power &amp; Light Company"/>
    <s v="GAAP Federal"/>
    <x v="33"/>
    <x v="9"/>
    <x v="0"/>
    <m/>
    <n v="114055.81"/>
    <n v="114055.81"/>
    <n v="0"/>
    <n v="0"/>
    <n v="0"/>
    <n v="0"/>
    <n v="114055.81"/>
    <n v="114055.8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8"/>
    <n v="314"/>
    <m/>
    <n v="10"/>
    <m/>
    <n v="5"/>
    <n v="35"/>
    <m/>
    <m/>
    <m/>
    <m/>
    <n v="1255"/>
    <n v="0"/>
    <n v="0"/>
    <n v="605154505"/>
    <m/>
    <m/>
    <m/>
  </r>
  <r>
    <n v="2018"/>
    <s v="0001 -Florida Power &amp; Light Company"/>
    <s v="GAAP Federal"/>
    <x v="34"/>
    <x v="9"/>
    <x v="0"/>
    <m/>
    <n v="375340.98"/>
    <n v="375340.98"/>
    <n v="0"/>
    <n v="0"/>
    <n v="0"/>
    <n v="0"/>
    <n v="375340.98"/>
    <n v="375340.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8"/>
    <n v="314"/>
    <m/>
    <n v="10"/>
    <m/>
    <n v="5"/>
    <n v="35"/>
    <m/>
    <m/>
    <m/>
    <m/>
    <n v="1255"/>
    <n v="0"/>
    <n v="0"/>
    <n v="605151372"/>
    <m/>
    <m/>
    <m/>
  </r>
  <r>
    <n v="2018"/>
    <s v="0001 -Florida Power &amp; Light Company"/>
    <s v="GAAP Federal"/>
    <x v="34"/>
    <x v="9"/>
    <x v="0"/>
    <m/>
    <n v="707641.19"/>
    <n v="707641.19"/>
    <n v="0"/>
    <n v="0"/>
    <n v="0"/>
    <n v="0"/>
    <n v="707641.19"/>
    <n v="707641.1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8"/>
    <n v="314"/>
    <m/>
    <n v="10"/>
    <m/>
    <n v="5"/>
    <n v="35"/>
    <m/>
    <m/>
    <m/>
    <m/>
    <n v="1255"/>
    <n v="0"/>
    <n v="0"/>
    <n v="605153611"/>
    <m/>
    <m/>
    <m/>
  </r>
  <r>
    <n v="2018"/>
    <s v="0001 -Florida Power &amp; Light Company"/>
    <s v="GAAP Federal"/>
    <x v="35"/>
    <x v="9"/>
    <x v="0"/>
    <m/>
    <n v="50779.81"/>
    <n v="0"/>
    <n v="0"/>
    <n v="0"/>
    <n v="0"/>
    <n v="0"/>
    <n v="50779.8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8"/>
    <n v="314"/>
    <m/>
    <n v="10"/>
    <m/>
    <n v="5"/>
    <n v="35"/>
    <m/>
    <m/>
    <m/>
    <m/>
    <n v="1255"/>
    <n v="0"/>
    <n v="0"/>
    <n v="605152044"/>
    <m/>
    <m/>
    <m/>
  </r>
  <r>
    <n v="2018"/>
    <s v="0001 -Florida Power &amp; Light Company"/>
    <s v="GAAP Federal"/>
    <x v="36"/>
    <x v="9"/>
    <x v="0"/>
    <m/>
    <n v="21163.45"/>
    <n v="0"/>
    <n v="0"/>
    <n v="0"/>
    <n v="0"/>
    <n v="0"/>
    <n v="21163.4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8"/>
    <n v="314"/>
    <m/>
    <n v="10"/>
    <m/>
    <n v="5"/>
    <n v="35"/>
    <m/>
    <m/>
    <m/>
    <m/>
    <n v="1255"/>
    <n v="0"/>
    <n v="0"/>
    <n v="605150559"/>
    <m/>
    <m/>
    <m/>
  </r>
  <r>
    <n v="2018"/>
    <s v="0001 -Florida Power &amp; Light Company"/>
    <s v="GAAP Federal"/>
    <x v="37"/>
    <x v="9"/>
    <x v="0"/>
    <m/>
    <n v="387301.96"/>
    <n v="387301.96"/>
    <n v="0"/>
    <n v="0"/>
    <n v="0"/>
    <n v="0"/>
    <n v="387301.96"/>
    <n v="387301.9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4"/>
    <n v="8"/>
    <n v="314"/>
    <m/>
    <n v="10"/>
    <m/>
    <n v="5"/>
    <n v="35"/>
    <m/>
    <m/>
    <m/>
    <m/>
    <n v="1255"/>
    <n v="0"/>
    <n v="0"/>
    <n v="605150960"/>
    <m/>
    <m/>
    <m/>
  </r>
  <r>
    <n v="2018"/>
    <s v="0001 -Florida Power &amp; Light Company"/>
    <s v="GAAP Federal"/>
    <x v="39"/>
    <x v="9"/>
    <x v="0"/>
    <m/>
    <n v="3283587.8"/>
    <n v="3283587.8"/>
    <n v="0"/>
    <n v="0"/>
    <n v="0"/>
    <n v="0"/>
    <n v="3283587.8"/>
    <n v="3283587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8"/>
    <n v="314"/>
    <m/>
    <n v="10"/>
    <m/>
    <n v="5"/>
    <n v="35"/>
    <m/>
    <m/>
    <m/>
    <m/>
    <n v="1255"/>
    <n v="0"/>
    <n v="0"/>
    <n v="605151307"/>
    <m/>
    <m/>
    <m/>
  </r>
  <r>
    <n v="2018"/>
    <s v="0001 -Florida Power &amp; Light Company"/>
    <s v="GAAP Federal"/>
    <x v="40"/>
    <x v="9"/>
    <x v="0"/>
    <m/>
    <n v="1936573.1"/>
    <n v="0"/>
    <n v="0"/>
    <n v="0"/>
    <n v="0"/>
    <n v="0"/>
    <n v="1936573.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8"/>
    <n v="314"/>
    <m/>
    <n v="10"/>
    <m/>
    <n v="5"/>
    <n v="35"/>
    <m/>
    <m/>
    <m/>
    <m/>
    <n v="1255"/>
    <n v="0"/>
    <n v="0"/>
    <n v="605152506"/>
    <m/>
    <m/>
    <m/>
  </r>
  <r>
    <n v="2018"/>
    <s v="0001 -Florida Power &amp; Light Company"/>
    <s v="GAAP Federal"/>
    <x v="45"/>
    <x v="9"/>
    <x v="16"/>
    <m/>
    <n v="363383576.73000002"/>
    <n v="375137509"/>
    <n v="375137509"/>
    <n v="0"/>
    <n v="0"/>
    <n v="921589.93"/>
    <n v="360929885.94999999"/>
    <n v="375137509"/>
    <n v="375137509"/>
    <n v="0"/>
    <n v="1895821.15"/>
    <n v="41840.65"/>
    <n v="88176135.189999998"/>
    <n v="90113796.989999995"/>
    <n v="1937661.8"/>
    <n v="0"/>
    <n v="0"/>
    <n v="0"/>
    <n v="921589.93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8"/>
    <n v="69"/>
    <m/>
    <n v="10"/>
    <m/>
    <n v="2"/>
    <n v="35"/>
    <m/>
    <n v="2"/>
    <m/>
    <m/>
    <n v="1255"/>
    <n v="0"/>
    <n v="0"/>
    <n v="605151570"/>
    <m/>
    <m/>
    <m/>
  </r>
  <r>
    <n v="2018"/>
    <s v="0001 -Florida Power &amp; Light Company"/>
    <s v="GAAP Federal"/>
    <x v="41"/>
    <x v="9"/>
    <x v="10"/>
    <m/>
    <n v="58293.66"/>
    <n v="364283"/>
    <n v="364283"/>
    <n v="0"/>
    <n v="0"/>
    <n v="282.08"/>
    <n v="57587.8"/>
    <n v="364283"/>
    <n v="364283"/>
    <n v="0"/>
    <n v="703.43"/>
    <n v="0"/>
    <n v="306190.28000000003"/>
    <n v="306893.71000000002"/>
    <n v="703.43000000000006"/>
    <n v="0"/>
    <n v="0"/>
    <n v="0"/>
    <n v="282.08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8"/>
    <n v="73"/>
    <m/>
    <n v="10"/>
    <m/>
    <n v="2"/>
    <n v="35"/>
    <m/>
    <n v="2"/>
    <m/>
    <m/>
    <n v="1255"/>
    <n v="0"/>
    <n v="0"/>
    <n v="605151310"/>
    <m/>
    <m/>
    <m/>
  </r>
  <r>
    <n v="2018"/>
    <s v="0001 -Florida Power &amp; Light Company"/>
    <s v="GAAP Federal"/>
    <x v="42"/>
    <x v="9"/>
    <x v="10"/>
    <m/>
    <n v="163732569.63"/>
    <n v="179064672"/>
    <n v="179064672"/>
    <n v="0"/>
    <n v="0"/>
    <n v="4175.26"/>
    <n v="159856161.53999999"/>
    <n v="179064672"/>
    <n v="179064672"/>
    <n v="0"/>
    <n v="2950429.33"/>
    <n v="248774.2"/>
    <n v="43936016.25"/>
    <n v="47135219.780000001"/>
    <n v="3199203.53"/>
    <n v="0"/>
    <n v="0"/>
    <n v="0"/>
    <n v="4175.26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8"/>
    <n v="73"/>
    <m/>
    <n v="10"/>
    <m/>
    <n v="2"/>
    <n v="35"/>
    <m/>
    <n v="2"/>
    <m/>
    <m/>
    <n v="1255"/>
    <n v="0"/>
    <n v="0"/>
    <n v="605149140"/>
    <m/>
    <m/>
    <m/>
  </r>
  <r>
    <n v="2018"/>
    <s v="0001 -Florida Power &amp; Light Company"/>
    <s v="GAAP Federal"/>
    <x v="49"/>
    <x v="9"/>
    <x v="13"/>
    <m/>
    <n v="16638.349999999999"/>
    <n v="441060"/>
    <n v="441060"/>
    <n v="0"/>
    <n v="0"/>
    <n v="0"/>
    <n v="16638.349999999999"/>
    <n v="441060"/>
    <n v="441060"/>
    <n v="0"/>
    <n v="0"/>
    <n v="0"/>
    <n v="427172.35"/>
    <n v="427172.35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1"/>
    <n v="8"/>
    <n v="84"/>
    <m/>
    <n v="10"/>
    <m/>
    <n v="2"/>
    <n v="35"/>
    <m/>
    <n v="2"/>
    <m/>
    <m/>
    <n v="1255"/>
    <n v="0"/>
    <n v="0"/>
    <n v="605153373"/>
    <m/>
    <m/>
    <m/>
  </r>
  <r>
    <n v="2018"/>
    <s v="0001 -Florida Power &amp; Light Company"/>
    <s v="GAAP Federal"/>
    <x v="67"/>
    <x v="9"/>
    <x v="25"/>
    <m/>
    <n v="1963620.8"/>
    <n v="2109350"/>
    <n v="2109350"/>
    <n v="0"/>
    <n v="0"/>
    <n v="1259.45"/>
    <n v="1950280.12"/>
    <n v="2109350"/>
    <n v="2109350"/>
    <n v="0"/>
    <n v="8460.8700000000008"/>
    <n v="4879.8100000000004"/>
    <n v="145729.20000000001"/>
    <n v="159069.88"/>
    <n v="13340.68"/>
    <n v="0"/>
    <n v="0"/>
    <n v="0"/>
    <n v="1259.45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9"/>
    <n v="8"/>
    <n v="97"/>
    <m/>
    <n v="10"/>
    <m/>
    <n v="2"/>
    <n v="35"/>
    <m/>
    <n v="2"/>
    <m/>
    <m/>
    <n v="1255"/>
    <n v="0"/>
    <n v="0"/>
    <n v="605152360"/>
    <m/>
    <m/>
    <m/>
  </r>
  <r>
    <n v="2018"/>
    <s v="0001 -Florida Power &amp; Light Company"/>
    <s v="GAAP Federal"/>
    <x v="43"/>
    <x v="9"/>
    <x v="9"/>
    <m/>
    <n v="38544322.259999998"/>
    <n v="43821993"/>
    <n v="43821993"/>
    <n v="0"/>
    <n v="0"/>
    <n v="24722.05"/>
    <n v="38282455.159999996"/>
    <n v="43821993"/>
    <n v="43821993"/>
    <n v="0"/>
    <n v="137736.35"/>
    <n v="79439.570000000007"/>
    <n v="11855783.49"/>
    <n v="12072959.41"/>
    <n v="217175.92"/>
    <n v="0"/>
    <n v="0"/>
    <n v="0"/>
    <n v="24722.05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8"/>
    <n v="74"/>
    <m/>
    <n v="10"/>
    <m/>
    <n v="2"/>
    <n v="35"/>
    <m/>
    <n v="2"/>
    <m/>
    <m/>
    <n v="1255"/>
    <n v="0"/>
    <n v="0"/>
    <n v="605151795"/>
    <m/>
    <m/>
    <m/>
  </r>
  <r>
    <n v="2018"/>
    <s v="0001 -Florida Power &amp; Light Company"/>
    <s v="GAAP Federal"/>
    <x v="53"/>
    <x v="9"/>
    <x v="1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85"/>
    <n v="8"/>
    <n v="23"/>
    <m/>
    <n v="10"/>
    <m/>
    <n v="25"/>
    <n v="35"/>
    <m/>
    <n v="2"/>
    <m/>
    <m/>
    <n v="1255"/>
    <n v="0"/>
    <n v="0"/>
    <n v="605150735"/>
    <m/>
    <m/>
    <m/>
  </r>
  <r>
    <n v="2018"/>
    <s v="0001 -Florida Power &amp; Light Company"/>
    <s v="GAAP Federal"/>
    <x v="54"/>
    <x v="9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7"/>
    <n v="8"/>
    <n v="304"/>
    <m/>
    <n v="10"/>
    <m/>
    <n v="2"/>
    <n v="35"/>
    <m/>
    <n v="2"/>
    <m/>
    <m/>
    <n v="1255"/>
    <n v="0"/>
    <n v="0"/>
    <n v="605153403"/>
    <m/>
    <m/>
    <m/>
  </r>
  <r>
    <n v="2018"/>
    <s v="0001 -Florida Power &amp; Light Company"/>
    <s v="GAAP Federal"/>
    <x v="50"/>
    <x v="10"/>
    <x v="14"/>
    <m/>
    <n v="826132"/>
    <n v="826132"/>
    <n v="511694.7"/>
    <n v="12330.35"/>
    <n v="0"/>
    <n v="0"/>
    <n v="826132"/>
    <n v="826132"/>
    <n v="524025.05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56"/>
    <n v="10"/>
    <n v="17"/>
    <m/>
    <n v="10"/>
    <m/>
    <n v="2"/>
    <n v="35"/>
    <m/>
    <n v="2"/>
    <m/>
    <m/>
    <n v="1255"/>
    <n v="0"/>
    <n v="0"/>
    <n v="605151185"/>
    <m/>
    <m/>
    <m/>
  </r>
  <r>
    <n v="2018"/>
    <s v="0001 -Florida Power &amp; Light Company"/>
    <s v="GAAP Federal"/>
    <x v="65"/>
    <x v="10"/>
    <x v="24"/>
    <m/>
    <n v="284337"/>
    <n v="758372"/>
    <n v="758372"/>
    <n v="0"/>
    <n v="0"/>
    <n v="0"/>
    <n v="284337"/>
    <n v="758372"/>
    <n v="758372"/>
    <n v="0"/>
    <n v="0"/>
    <n v="0"/>
    <n v="474035"/>
    <n v="474035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5"/>
    <n v="10"/>
    <n v="78"/>
    <m/>
    <n v="10"/>
    <m/>
    <n v="2"/>
    <n v="35"/>
    <m/>
    <n v="2"/>
    <m/>
    <m/>
    <n v="1255"/>
    <n v="0"/>
    <n v="0"/>
    <n v="605152451"/>
    <m/>
    <m/>
    <m/>
  </r>
  <r>
    <n v="2018"/>
    <s v="0001 -Florida Power &amp; Light Company"/>
    <s v="GAAP Federal"/>
    <x v="46"/>
    <x v="10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6"/>
    <n v="10"/>
    <n v="80"/>
    <m/>
    <n v="10"/>
    <m/>
    <n v="2"/>
    <n v="35"/>
    <m/>
    <n v="2"/>
    <m/>
    <m/>
    <n v="1255"/>
    <n v="0"/>
    <n v="0"/>
    <n v="605152760"/>
    <m/>
    <m/>
    <m/>
  </r>
  <r>
    <n v="2018"/>
    <s v="0001 -Florida Power &amp; Light Company"/>
    <s v="GAAP Federal"/>
    <x v="47"/>
    <x v="10"/>
    <x v="13"/>
    <m/>
    <n v="2538992.0699999998"/>
    <n v="2649683"/>
    <n v="2649683"/>
    <n v="0"/>
    <n v="0"/>
    <n v="402.35"/>
    <n v="2517862.23"/>
    <n v="2649683"/>
    <n v="2649683"/>
    <n v="0"/>
    <n v="17244.7"/>
    <n v="0"/>
    <n v="577535.06000000006"/>
    <n v="594779.76"/>
    <n v="17244.7"/>
    <n v="0"/>
    <n v="0"/>
    <n v="0"/>
    <n v="402.35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5"/>
    <n v="10"/>
    <n v="84"/>
    <m/>
    <n v="10"/>
    <m/>
    <n v="2"/>
    <n v="35"/>
    <m/>
    <n v="2"/>
    <m/>
    <m/>
    <n v="1255"/>
    <n v="0"/>
    <n v="0"/>
    <n v="605152052"/>
    <m/>
    <m/>
    <m/>
  </r>
  <r>
    <n v="2018"/>
    <s v="0001 -Florida Power &amp; Light Company"/>
    <s v="GAAP Federal"/>
    <x v="32"/>
    <x v="10"/>
    <x v="9"/>
    <m/>
    <n v="42016109.530000001"/>
    <n v="58939759"/>
    <n v="58939759"/>
    <n v="0"/>
    <n v="0"/>
    <n v="8578.3799999999992"/>
    <n v="41565610.25"/>
    <n v="58939759"/>
    <n v="58939759"/>
    <n v="0"/>
    <n v="351493.46"/>
    <n v="16316.1"/>
    <n v="24635760.359999999"/>
    <n v="25003569.920000002"/>
    <n v="367809.56"/>
    <n v="0"/>
    <n v="0"/>
    <n v="0"/>
    <n v="8578.3799999999992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10"/>
    <n v="74"/>
    <m/>
    <n v="10"/>
    <m/>
    <n v="2"/>
    <n v="35"/>
    <m/>
    <n v="2"/>
    <m/>
    <m/>
    <n v="1255"/>
    <n v="0"/>
    <n v="0"/>
    <n v="605154116"/>
    <m/>
    <m/>
    <m/>
  </r>
  <r>
    <n v="2018"/>
    <s v="0001 -Florida Power &amp; Light Company"/>
    <s v="GAAP Federal"/>
    <x v="34"/>
    <x v="10"/>
    <x v="0"/>
    <m/>
    <n v="8207"/>
    <n v="8207"/>
    <n v="0"/>
    <n v="0"/>
    <n v="0"/>
    <n v="0"/>
    <n v="8207"/>
    <n v="820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0"/>
    <n v="314"/>
    <m/>
    <n v="10"/>
    <m/>
    <n v="5"/>
    <n v="35"/>
    <m/>
    <m/>
    <m/>
    <m/>
    <n v="1255"/>
    <n v="0"/>
    <n v="0"/>
    <n v="605149555"/>
    <m/>
    <m/>
    <m/>
  </r>
  <r>
    <n v="2018"/>
    <s v="0001 -Florida Power &amp; Light Company"/>
    <s v="GAAP Federal"/>
    <x v="34"/>
    <x v="10"/>
    <x v="0"/>
    <m/>
    <n v="41781.379999999997"/>
    <n v="41781.379999999997"/>
    <n v="0"/>
    <n v="0"/>
    <n v="0"/>
    <n v="0"/>
    <n v="41781.379999999997"/>
    <n v="41781.37999999999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0"/>
    <n v="314"/>
    <m/>
    <n v="10"/>
    <m/>
    <n v="5"/>
    <n v="35"/>
    <m/>
    <m/>
    <m/>
    <m/>
    <n v="1255"/>
    <n v="0"/>
    <n v="0"/>
    <n v="605152840"/>
    <m/>
    <m/>
    <m/>
  </r>
  <r>
    <n v="2018"/>
    <s v="0001 -Florida Power &amp; Light Company"/>
    <s v="GAAP Federal"/>
    <x v="35"/>
    <x v="10"/>
    <x v="0"/>
    <m/>
    <n v="96561.24"/>
    <n v="0"/>
    <n v="0"/>
    <n v="0"/>
    <n v="0"/>
    <n v="0"/>
    <n v="96561.2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0"/>
    <n v="314"/>
    <m/>
    <n v="10"/>
    <m/>
    <n v="5"/>
    <n v="35"/>
    <m/>
    <m/>
    <m/>
    <m/>
    <n v="1255"/>
    <n v="0"/>
    <n v="0"/>
    <n v="605154312"/>
    <m/>
    <m/>
    <m/>
  </r>
  <r>
    <n v="2018"/>
    <s v="0001 -Florida Power &amp; Light Company"/>
    <s v="GAAP Federal"/>
    <x v="36"/>
    <x v="10"/>
    <x v="0"/>
    <m/>
    <n v="119922.08"/>
    <n v="0"/>
    <n v="0"/>
    <n v="0"/>
    <n v="0"/>
    <n v="0"/>
    <n v="119922.0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0"/>
    <n v="314"/>
    <m/>
    <n v="10"/>
    <m/>
    <n v="5"/>
    <n v="35"/>
    <m/>
    <m/>
    <m/>
    <m/>
    <n v="1255"/>
    <n v="0"/>
    <n v="0"/>
    <n v="605150811"/>
    <m/>
    <m/>
    <m/>
  </r>
  <r>
    <n v="2018"/>
    <s v="0001 -Florida Power &amp; Light Company"/>
    <s v="GAAP Federal"/>
    <x v="38"/>
    <x v="10"/>
    <x v="0"/>
    <m/>
    <n v="6127.06"/>
    <n v="6127.06"/>
    <n v="0"/>
    <n v="0"/>
    <n v="0"/>
    <n v="0"/>
    <n v="6127.06"/>
    <n v="6127.0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10"/>
    <n v="314"/>
    <m/>
    <n v="10"/>
    <m/>
    <n v="5"/>
    <n v="35"/>
    <m/>
    <m/>
    <m/>
    <m/>
    <n v="1255"/>
    <n v="0"/>
    <n v="0"/>
    <n v="605152877"/>
    <m/>
    <m/>
    <m/>
  </r>
  <r>
    <n v="2018"/>
    <s v="0001 -Florida Power &amp; Light Company"/>
    <s v="GAAP Federal"/>
    <x v="39"/>
    <x v="10"/>
    <x v="0"/>
    <m/>
    <n v="8435.9599999999991"/>
    <n v="8435.9599999999991"/>
    <n v="0"/>
    <n v="0"/>
    <n v="0"/>
    <n v="0"/>
    <n v="8435.9599999999991"/>
    <n v="8435.959999999999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10"/>
    <n v="314"/>
    <m/>
    <n v="10"/>
    <m/>
    <n v="5"/>
    <n v="35"/>
    <m/>
    <m/>
    <m/>
    <m/>
    <n v="1255"/>
    <n v="0"/>
    <n v="0"/>
    <n v="605153246"/>
    <m/>
    <m/>
    <m/>
  </r>
  <r>
    <n v="2018"/>
    <s v="0001 -Florida Power &amp; Light Company"/>
    <s v="GAAP Federal"/>
    <x v="40"/>
    <x v="10"/>
    <x v="0"/>
    <m/>
    <n v="39955.919999999998"/>
    <n v="0"/>
    <n v="0"/>
    <n v="0"/>
    <n v="0"/>
    <n v="0"/>
    <n v="39955.91999999999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0"/>
    <n v="314"/>
    <m/>
    <n v="10"/>
    <m/>
    <n v="5"/>
    <n v="35"/>
    <m/>
    <m/>
    <m/>
    <m/>
    <n v="1255"/>
    <n v="0"/>
    <n v="0"/>
    <n v="605151038"/>
    <m/>
    <m/>
    <m/>
  </r>
  <r>
    <n v="2018"/>
    <s v="0001 -Florida Power &amp; Light Company"/>
    <s v="GAAP Federal"/>
    <x v="45"/>
    <x v="10"/>
    <x v="16"/>
    <m/>
    <n v="23686897.440000001"/>
    <n v="24292961"/>
    <n v="24292961"/>
    <n v="0"/>
    <n v="0"/>
    <n v="83121.789999999994"/>
    <n v="23465589.489999998"/>
    <n v="24292961"/>
    <n v="24292961"/>
    <n v="0"/>
    <n v="131035.57"/>
    <n v="61318.81"/>
    <n v="3705004.64"/>
    <n v="3897359.02"/>
    <n v="192354.38"/>
    <n v="0"/>
    <n v="0"/>
    <n v="0"/>
    <n v="83121.789999999994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10"/>
    <n v="69"/>
    <m/>
    <n v="10"/>
    <m/>
    <n v="2"/>
    <n v="35"/>
    <m/>
    <n v="2"/>
    <m/>
    <m/>
    <n v="1255"/>
    <n v="0"/>
    <n v="0"/>
    <n v="605154013"/>
    <m/>
    <m/>
    <m/>
  </r>
  <r>
    <n v="2018"/>
    <s v="0001 -Florida Power &amp; Light Company"/>
    <s v="GAAP Federal"/>
    <x v="68"/>
    <x v="10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1"/>
    <n v="10"/>
    <n v="80"/>
    <m/>
    <n v="10"/>
    <m/>
    <n v="2"/>
    <n v="35"/>
    <m/>
    <n v="2"/>
    <m/>
    <m/>
    <n v="1255"/>
    <n v="0"/>
    <n v="0"/>
    <n v="605151508"/>
    <m/>
    <m/>
    <m/>
  </r>
  <r>
    <n v="2018"/>
    <s v="0001 -Florida Power &amp; Light Company"/>
    <s v="GAAP Federal"/>
    <x v="41"/>
    <x v="10"/>
    <x v="10"/>
    <m/>
    <n v="6040794.5999999996"/>
    <n v="77508843"/>
    <n v="77508843"/>
    <n v="0"/>
    <n v="0"/>
    <n v="36563.03"/>
    <n v="5949300.2300000004"/>
    <n v="77508843"/>
    <n v="77508843"/>
    <n v="0"/>
    <n v="74008.45"/>
    <n v="0"/>
    <n v="72622532.829999998"/>
    <n v="72696541.280000001"/>
    <n v="74008.45"/>
    <n v="0"/>
    <n v="0"/>
    <n v="0"/>
    <n v="36563.03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10"/>
    <n v="73"/>
    <m/>
    <n v="10"/>
    <m/>
    <n v="2"/>
    <n v="35"/>
    <m/>
    <n v="2"/>
    <m/>
    <m/>
    <n v="1255"/>
    <n v="0"/>
    <n v="0"/>
    <n v="605152814"/>
    <m/>
    <m/>
    <m/>
  </r>
  <r>
    <n v="2018"/>
    <s v="0001 -Florida Power &amp; Light Company"/>
    <s v="GAAP Federal"/>
    <x v="48"/>
    <x v="10"/>
    <x v="13"/>
    <m/>
    <n v="19970.89"/>
    <n v="217969"/>
    <n v="217969"/>
    <n v="0"/>
    <n v="0"/>
    <n v="0"/>
    <n v="19970.89"/>
    <n v="217969"/>
    <n v="217969"/>
    <n v="0"/>
    <n v="0"/>
    <n v="0"/>
    <n v="201631.67"/>
    <n v="201631.67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2"/>
    <n v="10"/>
    <n v="84"/>
    <m/>
    <n v="10"/>
    <m/>
    <n v="2"/>
    <n v="35"/>
    <m/>
    <n v="2"/>
    <m/>
    <m/>
    <n v="1255"/>
    <n v="0"/>
    <n v="0"/>
    <n v="605151316"/>
    <m/>
    <m/>
    <m/>
  </r>
  <r>
    <n v="2018"/>
    <s v="0001 -Florida Power &amp; Light Company"/>
    <s v="GAAP Federal"/>
    <x v="42"/>
    <x v="10"/>
    <x v="10"/>
    <m/>
    <n v="89097250.829999998"/>
    <n v="104038924"/>
    <n v="104038924"/>
    <n v="0"/>
    <n v="0"/>
    <n v="2103.34"/>
    <n v="87144466.170000002"/>
    <n v="104038924"/>
    <n v="104038924"/>
    <n v="0"/>
    <n v="1372532.98"/>
    <n v="194401.25"/>
    <n v="32546385.719999999"/>
    <n v="34113319.950000003"/>
    <n v="1566934.23"/>
    <n v="0"/>
    <n v="0"/>
    <n v="0"/>
    <n v="2103.34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10"/>
    <n v="73"/>
    <m/>
    <n v="10"/>
    <m/>
    <n v="2"/>
    <n v="35"/>
    <m/>
    <n v="2"/>
    <m/>
    <m/>
    <n v="1255"/>
    <n v="0"/>
    <n v="0"/>
    <n v="605149122"/>
    <m/>
    <m/>
    <m/>
  </r>
  <r>
    <n v="2018"/>
    <s v="0001 -Florida Power &amp; Light Company"/>
    <s v="GAAP Federal"/>
    <x v="49"/>
    <x v="10"/>
    <x v="13"/>
    <m/>
    <n v="108316"/>
    <n v="97210"/>
    <n v="97210"/>
    <n v="0"/>
    <n v="0"/>
    <n v="0"/>
    <n v="108316"/>
    <n v="97210"/>
    <n v="97210"/>
    <n v="0"/>
    <n v="0"/>
    <n v="0"/>
    <n v="8703"/>
    <n v="8703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1"/>
    <n v="10"/>
    <n v="84"/>
    <m/>
    <n v="10"/>
    <m/>
    <n v="2"/>
    <n v="35"/>
    <m/>
    <n v="2"/>
    <m/>
    <m/>
    <n v="1255"/>
    <n v="0"/>
    <n v="0"/>
    <n v="605154159"/>
    <m/>
    <m/>
    <m/>
  </r>
  <r>
    <n v="2018"/>
    <s v="0001 -Florida Power &amp; Light Company"/>
    <s v="GAAP Federal"/>
    <x v="43"/>
    <x v="10"/>
    <x v="9"/>
    <m/>
    <n v="29212573.84"/>
    <n v="39971295"/>
    <n v="39971295"/>
    <n v="0"/>
    <n v="0"/>
    <n v="65673.73"/>
    <n v="28516928.219999999"/>
    <n v="39971295"/>
    <n v="39971295"/>
    <n v="0"/>
    <n v="608800.09"/>
    <n v="7234.36"/>
    <n v="14101870.390000001"/>
    <n v="14717904.84"/>
    <n v="616034.45000000007"/>
    <n v="0"/>
    <n v="0"/>
    <n v="0"/>
    <n v="65673.73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10"/>
    <n v="74"/>
    <m/>
    <n v="10"/>
    <m/>
    <n v="2"/>
    <n v="35"/>
    <m/>
    <n v="2"/>
    <m/>
    <m/>
    <n v="1255"/>
    <n v="0"/>
    <n v="0"/>
    <n v="605154298"/>
    <m/>
    <m/>
    <m/>
  </r>
  <r>
    <n v="2018"/>
    <s v="0001 -Florida Power &amp; Light Company"/>
    <s v="GAAP Federal"/>
    <x v="53"/>
    <x v="10"/>
    <x v="1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85"/>
    <n v="10"/>
    <n v="23"/>
    <m/>
    <n v="10"/>
    <m/>
    <n v="25"/>
    <n v="35"/>
    <m/>
    <n v="2"/>
    <m/>
    <m/>
    <n v="1255"/>
    <n v="0"/>
    <n v="0"/>
    <n v="605153969"/>
    <m/>
    <m/>
    <m/>
  </r>
  <r>
    <n v="2018"/>
    <s v="0001 -Florida Power &amp; Light Company"/>
    <s v="GAAP Federal"/>
    <x v="54"/>
    <x v="10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7"/>
    <n v="10"/>
    <n v="304"/>
    <m/>
    <n v="10"/>
    <m/>
    <n v="2"/>
    <n v="35"/>
    <m/>
    <n v="2"/>
    <m/>
    <m/>
    <n v="1255"/>
    <n v="0"/>
    <n v="0"/>
    <n v="605151376"/>
    <m/>
    <m/>
    <m/>
  </r>
  <r>
    <n v="2018"/>
    <s v="0001 -Florida Power &amp; Light Company"/>
    <s v="GAAP Federal"/>
    <x v="45"/>
    <x v="11"/>
    <x v="16"/>
    <m/>
    <n v="5916413.54"/>
    <n v="6104920"/>
    <n v="6104920"/>
    <n v="0"/>
    <n v="0"/>
    <n v="20761.810000000001"/>
    <n v="5861136.1699999999"/>
    <n v="6104920"/>
    <n v="6104920"/>
    <n v="0"/>
    <n v="37656.03"/>
    <n v="17621.34"/>
    <n v="188506.46"/>
    <n v="243783.83"/>
    <n v="55277.37"/>
    <n v="0"/>
    <n v="0"/>
    <n v="0"/>
    <n v="20761.810000000001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9"/>
    <n v="69"/>
    <m/>
    <n v="10"/>
    <m/>
    <n v="2"/>
    <n v="35"/>
    <m/>
    <n v="2"/>
    <m/>
    <m/>
    <n v="1255"/>
    <n v="0"/>
    <n v="0"/>
    <n v="605152908"/>
    <m/>
    <m/>
    <m/>
  </r>
  <r>
    <n v="2018"/>
    <s v="0001 -Florida Power &amp; Light Company"/>
    <s v="GAAP Federal"/>
    <x v="50"/>
    <x v="12"/>
    <x v="14"/>
    <m/>
    <n v="326684.7"/>
    <n v="326684.7"/>
    <n v="200308.04"/>
    <n v="4875.8999999999996"/>
    <n v="0"/>
    <n v="0"/>
    <n v="326684.7"/>
    <n v="326684.7"/>
    <n v="205183.94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56"/>
    <n v="12"/>
    <n v="17"/>
    <m/>
    <n v="10"/>
    <m/>
    <n v="2"/>
    <n v="35"/>
    <m/>
    <n v="2"/>
    <m/>
    <m/>
    <n v="1255"/>
    <n v="0"/>
    <n v="0"/>
    <n v="605152117"/>
    <m/>
    <m/>
    <m/>
  </r>
  <r>
    <n v="2018"/>
    <s v="0001 -Florida Power &amp; Light Company"/>
    <s v="GAAP Federal"/>
    <x v="51"/>
    <x v="12"/>
    <x v="14"/>
    <m/>
    <n v="286611.8"/>
    <n v="286611.8"/>
    <n v="175737.22"/>
    <n v="4277.8"/>
    <n v="0"/>
    <n v="0"/>
    <n v="286611.8"/>
    <n v="286611.8"/>
    <n v="180015.02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16"/>
    <n v="12"/>
    <n v="17"/>
    <m/>
    <n v="10"/>
    <m/>
    <n v="2"/>
    <n v="35"/>
    <m/>
    <n v="2"/>
    <m/>
    <m/>
    <n v="1255"/>
    <n v="0"/>
    <n v="0"/>
    <n v="605151732"/>
    <m/>
    <m/>
    <m/>
  </r>
  <r>
    <n v="2018"/>
    <s v="0001 -Florida Power &amp; Light Company"/>
    <s v="GAAP Federal"/>
    <x v="30"/>
    <x v="12"/>
    <x v="1"/>
    <m/>
    <n v="43700.78"/>
    <n v="42668.639999999999"/>
    <n v="-264996.59000000003"/>
    <n v="947.44"/>
    <n v="0"/>
    <n v="0"/>
    <n v="43639.98"/>
    <n v="42609.279999999999"/>
    <n v="-264108.52"/>
    <n v="0"/>
    <n v="59.36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12"/>
    <n v="593"/>
    <m/>
    <n v="10"/>
    <m/>
    <n v="25"/>
    <n v="35"/>
    <m/>
    <n v="2"/>
    <m/>
    <m/>
    <n v="1255"/>
    <n v="0"/>
    <n v="0"/>
    <n v="605154213"/>
    <m/>
    <m/>
    <m/>
  </r>
  <r>
    <n v="2018"/>
    <s v="0001 -Florida Power &amp; Light Company"/>
    <s v="GAAP Federal"/>
    <x v="31"/>
    <x v="12"/>
    <x v="1"/>
    <m/>
    <n v="129177"/>
    <n v="129177"/>
    <n v="78940.240000000005"/>
    <n v="2870.31"/>
    <n v="0"/>
    <n v="0"/>
    <n v="129177"/>
    <n v="129177"/>
    <n v="81810.55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7"/>
    <n v="12"/>
    <n v="593"/>
    <m/>
    <n v="10"/>
    <m/>
    <n v="25"/>
    <n v="35"/>
    <m/>
    <n v="2"/>
    <m/>
    <m/>
    <n v="1255"/>
    <n v="0"/>
    <n v="0"/>
    <n v="605150092"/>
    <m/>
    <m/>
    <m/>
  </r>
  <r>
    <n v="2018"/>
    <s v="0001 -Florida Power &amp; Light Company"/>
    <s v="GAAP Federal"/>
    <x v="65"/>
    <x v="12"/>
    <x v="24"/>
    <m/>
    <n v="293302"/>
    <n v="1198345"/>
    <n v="1198345"/>
    <n v="0"/>
    <n v="0"/>
    <n v="0"/>
    <n v="293302"/>
    <n v="1198345"/>
    <n v="1198345"/>
    <n v="0"/>
    <n v="0"/>
    <n v="0"/>
    <n v="905043"/>
    <n v="905043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5"/>
    <n v="12"/>
    <n v="78"/>
    <m/>
    <n v="10"/>
    <m/>
    <n v="2"/>
    <n v="35"/>
    <m/>
    <n v="2"/>
    <m/>
    <m/>
    <n v="1255"/>
    <n v="0"/>
    <n v="0"/>
    <n v="605153740"/>
    <m/>
    <m/>
    <m/>
  </r>
  <r>
    <n v="2018"/>
    <s v="0001 -Florida Power &amp; Light Company"/>
    <s v="GAAP Federal"/>
    <x v="46"/>
    <x v="12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6"/>
    <n v="12"/>
    <n v="80"/>
    <m/>
    <n v="10"/>
    <m/>
    <n v="2"/>
    <n v="35"/>
    <m/>
    <n v="2"/>
    <m/>
    <m/>
    <n v="1255"/>
    <n v="0"/>
    <n v="0"/>
    <n v="605152210"/>
    <m/>
    <m/>
    <m/>
  </r>
  <r>
    <n v="2018"/>
    <s v="0001 -Florida Power &amp; Light Company"/>
    <s v="GAAP Federal"/>
    <x v="66"/>
    <x v="12"/>
    <x v="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9"/>
    <n v="12"/>
    <n v="74"/>
    <m/>
    <n v="10"/>
    <m/>
    <n v="2"/>
    <n v="35"/>
    <m/>
    <n v="2"/>
    <m/>
    <m/>
    <n v="1255"/>
    <n v="0"/>
    <n v="0"/>
    <n v="605151039"/>
    <m/>
    <m/>
    <m/>
  </r>
  <r>
    <n v="2018"/>
    <s v="0001 -Florida Power &amp; Light Company"/>
    <s v="GAAP Federal"/>
    <x v="47"/>
    <x v="12"/>
    <x v="13"/>
    <m/>
    <n v="2727502.04"/>
    <n v="2697620"/>
    <n v="2697620"/>
    <n v="0"/>
    <n v="0"/>
    <n v="422.31"/>
    <n v="2705324.04"/>
    <n v="2697620"/>
    <n v="2697620"/>
    <n v="0"/>
    <n v="17980.419999999998"/>
    <n v="0"/>
    <n v="486345.88"/>
    <n v="504326.3"/>
    <n v="17980.420000000002"/>
    <n v="0"/>
    <n v="0"/>
    <n v="0"/>
    <n v="422.31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5"/>
    <n v="12"/>
    <n v="84"/>
    <m/>
    <n v="10"/>
    <m/>
    <n v="2"/>
    <n v="35"/>
    <m/>
    <n v="2"/>
    <m/>
    <m/>
    <n v="1255"/>
    <n v="0"/>
    <n v="0"/>
    <n v="605149642"/>
    <m/>
    <m/>
    <m/>
  </r>
  <r>
    <n v="2018"/>
    <s v="0001 -Florida Power &amp; Light Company"/>
    <s v="GAAP Federal"/>
    <x v="32"/>
    <x v="12"/>
    <x v="9"/>
    <m/>
    <n v="64793500.039999999"/>
    <n v="82052223"/>
    <n v="82052223"/>
    <n v="0"/>
    <n v="0"/>
    <n v="12337.36"/>
    <n v="64145595.109999999"/>
    <n v="82052223"/>
    <n v="82052223"/>
    <n v="0"/>
    <n v="514792.46"/>
    <n v="11691.99"/>
    <n v="29401335.23"/>
    <n v="29927819.670000002"/>
    <n v="526484.44000000006"/>
    <n v="0"/>
    <n v="0"/>
    <n v="0"/>
    <n v="12337.36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12"/>
    <n v="74"/>
    <m/>
    <n v="10"/>
    <m/>
    <n v="2"/>
    <n v="35"/>
    <m/>
    <n v="2"/>
    <m/>
    <m/>
    <n v="1255"/>
    <n v="0"/>
    <n v="0"/>
    <n v="605150829"/>
    <m/>
    <m/>
    <m/>
  </r>
  <r>
    <n v="2018"/>
    <s v="0001 -Florida Power &amp; Light Company"/>
    <s v="GAAP Federal"/>
    <x v="33"/>
    <x v="12"/>
    <x v="0"/>
    <m/>
    <n v="319430.46999999997"/>
    <n v="319430.46999999997"/>
    <n v="0"/>
    <n v="0"/>
    <n v="0"/>
    <n v="0"/>
    <n v="319430.46999999997"/>
    <n v="319430.4699999999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12"/>
    <n v="314"/>
    <m/>
    <n v="10"/>
    <m/>
    <n v="5"/>
    <n v="35"/>
    <m/>
    <m/>
    <m/>
    <m/>
    <n v="1255"/>
    <n v="0"/>
    <n v="0"/>
    <n v="605153541"/>
    <m/>
    <m/>
    <m/>
  </r>
  <r>
    <n v="2018"/>
    <s v="0001 -Florida Power &amp; Light Company"/>
    <s v="GAAP Federal"/>
    <x v="34"/>
    <x v="12"/>
    <x v="0"/>
    <m/>
    <n v="1733.82"/>
    <n v="1733.82"/>
    <n v="0"/>
    <n v="0"/>
    <n v="0"/>
    <n v="0"/>
    <n v="1733.82"/>
    <n v="1733.8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2"/>
    <n v="314"/>
    <m/>
    <n v="10"/>
    <m/>
    <n v="5"/>
    <n v="35"/>
    <m/>
    <m/>
    <m/>
    <m/>
    <n v="1255"/>
    <n v="0"/>
    <n v="0"/>
    <n v="605149381"/>
    <m/>
    <m/>
    <m/>
  </r>
  <r>
    <n v="2018"/>
    <s v="0001 -Florida Power &amp; Light Company"/>
    <s v="GAAP Federal"/>
    <x v="35"/>
    <x v="12"/>
    <x v="0"/>
    <m/>
    <n v="128878.75"/>
    <n v="0"/>
    <n v="0"/>
    <n v="0"/>
    <n v="0"/>
    <n v="0"/>
    <n v="128878.7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2"/>
    <n v="314"/>
    <m/>
    <n v="10"/>
    <m/>
    <n v="5"/>
    <n v="35"/>
    <m/>
    <m/>
    <m/>
    <m/>
    <n v="1255"/>
    <n v="0"/>
    <n v="0"/>
    <n v="605152038"/>
    <m/>
    <m/>
    <m/>
  </r>
  <r>
    <n v="2018"/>
    <s v="0001 -Florida Power &amp; Light Company"/>
    <s v="GAAP Federal"/>
    <x v="36"/>
    <x v="12"/>
    <x v="0"/>
    <m/>
    <n v="1080200.0900000001"/>
    <n v="0"/>
    <n v="0"/>
    <n v="0"/>
    <n v="0"/>
    <n v="0"/>
    <n v="1080200.090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2"/>
    <n v="314"/>
    <m/>
    <n v="10"/>
    <m/>
    <n v="5"/>
    <n v="35"/>
    <m/>
    <m/>
    <m/>
    <m/>
    <n v="1255"/>
    <n v="0"/>
    <n v="0"/>
    <n v="605154749"/>
    <m/>
    <m/>
    <m/>
  </r>
  <r>
    <n v="2018"/>
    <s v="0001 -Florida Power &amp; Light Company"/>
    <s v="GAAP Federal"/>
    <x v="39"/>
    <x v="12"/>
    <x v="0"/>
    <m/>
    <n v="125504"/>
    <n v="125504"/>
    <n v="0"/>
    <n v="0"/>
    <n v="0"/>
    <n v="0"/>
    <n v="125504"/>
    <n v="12550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12"/>
    <n v="314"/>
    <m/>
    <n v="10"/>
    <m/>
    <n v="5"/>
    <n v="35"/>
    <m/>
    <m/>
    <m/>
    <m/>
    <n v="1255"/>
    <n v="0"/>
    <n v="0"/>
    <n v="605154341"/>
    <m/>
    <m/>
    <m/>
  </r>
  <r>
    <n v="2018"/>
    <s v="0001 -Florida Power &amp; Light Company"/>
    <s v="GAAP Federal"/>
    <x v="40"/>
    <x v="12"/>
    <x v="0"/>
    <m/>
    <n v="114106.84"/>
    <n v="0"/>
    <n v="0"/>
    <n v="0"/>
    <n v="0"/>
    <n v="0"/>
    <n v="114106.8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2"/>
    <n v="314"/>
    <m/>
    <n v="10"/>
    <m/>
    <n v="5"/>
    <n v="35"/>
    <m/>
    <m/>
    <m/>
    <m/>
    <n v="1255"/>
    <n v="0"/>
    <n v="0"/>
    <n v="605153910"/>
    <m/>
    <m/>
    <m/>
  </r>
  <r>
    <n v="2018"/>
    <s v="0001 -Florida Power &amp; Light Company"/>
    <s v="GAAP Federal"/>
    <x v="45"/>
    <x v="12"/>
    <x v="16"/>
    <m/>
    <n v="11041058"/>
    <n v="13248822"/>
    <n v="13248822"/>
    <n v="0"/>
    <n v="0"/>
    <n v="30.4"/>
    <n v="11040977.07"/>
    <n v="13248822"/>
    <n v="13248822"/>
    <n v="0"/>
    <n v="74.459999999999994"/>
    <n v="0"/>
    <n v="3091084.12"/>
    <n v="3091158.58"/>
    <n v="74.460000000000008"/>
    <n v="0"/>
    <n v="0"/>
    <n v="0"/>
    <n v="30.4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12"/>
    <n v="69"/>
    <m/>
    <n v="10"/>
    <m/>
    <n v="2"/>
    <n v="35"/>
    <m/>
    <n v="2"/>
    <m/>
    <m/>
    <n v="1255"/>
    <n v="0"/>
    <n v="0"/>
    <n v="605151479"/>
    <m/>
    <m/>
    <m/>
  </r>
  <r>
    <n v="2018"/>
    <s v="0001 -Florida Power &amp; Light Company"/>
    <s v="GAAP Federal"/>
    <x v="68"/>
    <x v="12"/>
    <x v="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1"/>
    <n v="12"/>
    <n v="80"/>
    <m/>
    <n v="10"/>
    <m/>
    <n v="2"/>
    <n v="35"/>
    <m/>
    <n v="2"/>
    <m/>
    <m/>
    <n v="1255"/>
    <n v="0"/>
    <n v="0"/>
    <n v="605150242"/>
    <m/>
    <m/>
    <m/>
  </r>
  <r>
    <n v="2018"/>
    <s v="0001 -Florida Power &amp; Light Company"/>
    <s v="GAAP Federal"/>
    <x v="41"/>
    <x v="12"/>
    <x v="10"/>
    <m/>
    <n v="-74.25"/>
    <n v="3109530"/>
    <n v="3109530"/>
    <n v="0"/>
    <n v="0"/>
    <n v="0"/>
    <n v="-74.25"/>
    <n v="3109530"/>
    <n v="3109530"/>
    <n v="0"/>
    <n v="0"/>
    <n v="0"/>
    <n v="-87390389.150000006"/>
    <n v="-87390389.150000006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12"/>
    <n v="73"/>
    <m/>
    <n v="10"/>
    <m/>
    <n v="2"/>
    <n v="35"/>
    <m/>
    <n v="2"/>
    <m/>
    <m/>
    <n v="1255"/>
    <n v="0"/>
    <n v="0"/>
    <n v="605152943"/>
    <m/>
    <m/>
    <m/>
  </r>
  <r>
    <n v="2018"/>
    <s v="0001 -Florida Power &amp; Light Company"/>
    <s v="GAAP Federal"/>
    <x v="42"/>
    <x v="12"/>
    <x v="10"/>
    <m/>
    <n v="4460545.1100000003"/>
    <n v="9038140"/>
    <n v="9038140"/>
    <n v="0"/>
    <n v="0"/>
    <n v="0"/>
    <n v="4460545.1100000003"/>
    <n v="9038140"/>
    <n v="9038140"/>
    <n v="0"/>
    <n v="0"/>
    <n v="0"/>
    <n v="5167401.37"/>
    <n v="5167401.37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12"/>
    <n v="73"/>
    <m/>
    <n v="10"/>
    <m/>
    <n v="2"/>
    <n v="35"/>
    <m/>
    <n v="2"/>
    <m/>
    <m/>
    <n v="1255"/>
    <n v="0"/>
    <n v="0"/>
    <n v="605150976"/>
    <m/>
    <m/>
    <m/>
  </r>
  <r>
    <n v="2018"/>
    <s v="0001 -Florida Power &amp; Light Company"/>
    <s v="GAAP Federal"/>
    <x v="43"/>
    <x v="12"/>
    <x v="9"/>
    <m/>
    <n v="15909025.25"/>
    <n v="19886913"/>
    <n v="19886913"/>
    <n v="0"/>
    <n v="0"/>
    <n v="16911.47"/>
    <n v="15729891.34"/>
    <n v="19886913"/>
    <n v="19886913"/>
    <n v="0"/>
    <n v="0"/>
    <n v="153161.79999999999"/>
    <n v="6284491.2300000004"/>
    <n v="6437653.0300000003"/>
    <n v="153161.80000000002"/>
    <n v="0"/>
    <n v="0"/>
    <n v="0"/>
    <n v="16911.47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12"/>
    <n v="74"/>
    <m/>
    <n v="10"/>
    <m/>
    <n v="2"/>
    <n v="35"/>
    <m/>
    <n v="2"/>
    <m/>
    <m/>
    <n v="1255"/>
    <n v="0"/>
    <n v="0"/>
    <n v="605154030"/>
    <m/>
    <m/>
    <m/>
  </r>
  <r>
    <n v="2018"/>
    <s v="0001 -Florida Power &amp; Light Company"/>
    <s v="GAAP Federal"/>
    <x v="53"/>
    <x v="12"/>
    <x v="17"/>
    <m/>
    <n v="417089.86"/>
    <n v="417089.86"/>
    <n v="351264.86"/>
    <n v="9262.2099999999991"/>
    <n v="0"/>
    <n v="0"/>
    <n v="416509.55"/>
    <n v="416509.55"/>
    <n v="359946.76"/>
    <n v="0"/>
    <n v="580.30999999999995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85"/>
    <n v="12"/>
    <n v="23"/>
    <m/>
    <n v="10"/>
    <m/>
    <n v="25"/>
    <n v="35"/>
    <m/>
    <n v="2"/>
    <m/>
    <m/>
    <n v="1255"/>
    <n v="0"/>
    <n v="0"/>
    <n v="605151453"/>
    <m/>
    <m/>
    <m/>
  </r>
  <r>
    <n v="2018"/>
    <s v="0001 -Florida Power &amp; Light Company"/>
    <s v="GAAP Federal"/>
    <x v="54"/>
    <x v="12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7"/>
    <n v="12"/>
    <n v="304"/>
    <m/>
    <n v="10"/>
    <m/>
    <n v="2"/>
    <n v="35"/>
    <m/>
    <n v="2"/>
    <m/>
    <m/>
    <n v="1255"/>
    <n v="0"/>
    <n v="0"/>
    <n v="605151478"/>
    <m/>
    <m/>
    <m/>
  </r>
  <r>
    <n v="2018"/>
    <s v="0001 -Florida Power &amp; Light Company"/>
    <s v="GAAP Federal"/>
    <x v="45"/>
    <x v="13"/>
    <x v="16"/>
    <m/>
    <n v="19095146.960000001"/>
    <n v="22831486"/>
    <n v="22831486"/>
    <n v="0"/>
    <n v="0"/>
    <n v="52.57"/>
    <n v="19095007"/>
    <n v="22831486"/>
    <n v="22831486"/>
    <n v="0"/>
    <n v="140.86000000000001"/>
    <n v="0"/>
    <n v="3614012.68"/>
    <n v="3614153.54"/>
    <n v="140.86000000000001"/>
    <n v="0"/>
    <n v="0"/>
    <n v="0"/>
    <n v="52.57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11"/>
    <n v="69"/>
    <m/>
    <n v="10"/>
    <m/>
    <n v="2"/>
    <n v="35"/>
    <m/>
    <n v="2"/>
    <m/>
    <m/>
    <n v="1255"/>
    <n v="0"/>
    <n v="0"/>
    <n v="605154134"/>
    <m/>
    <m/>
    <m/>
  </r>
  <r>
    <n v="2018"/>
    <s v="0001 -Florida Power &amp; Light Company"/>
    <s v="GAAP Federal"/>
    <x v="50"/>
    <x v="14"/>
    <x v="14"/>
    <m/>
    <n v="1491728.96"/>
    <n v="1491728.96"/>
    <n v="879452.93"/>
    <n v="22264.65"/>
    <n v="0"/>
    <n v="0"/>
    <n v="1491728.96"/>
    <n v="1491728.96"/>
    <n v="901717.58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56"/>
    <n v="13"/>
    <n v="17"/>
    <m/>
    <n v="10"/>
    <m/>
    <n v="2"/>
    <n v="35"/>
    <m/>
    <n v="2"/>
    <m/>
    <m/>
    <n v="1255"/>
    <n v="0"/>
    <n v="0"/>
    <n v="605153414"/>
    <m/>
    <m/>
    <m/>
  </r>
  <r>
    <n v="2018"/>
    <s v="0001 -Florida Power &amp; Light Company"/>
    <s v="GAAP Federal"/>
    <x v="51"/>
    <x v="14"/>
    <x v="14"/>
    <m/>
    <n v="279072.5"/>
    <n v="279072.5"/>
    <n v="164527.98000000001"/>
    <n v="4165.2700000000004"/>
    <n v="0"/>
    <n v="0"/>
    <n v="279072.5"/>
    <n v="279072.5"/>
    <n v="168693.25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16"/>
    <n v="13"/>
    <n v="17"/>
    <m/>
    <n v="10"/>
    <m/>
    <n v="2"/>
    <n v="35"/>
    <m/>
    <n v="2"/>
    <m/>
    <m/>
    <n v="1255"/>
    <n v="0"/>
    <n v="0"/>
    <n v="605150984"/>
    <m/>
    <m/>
    <m/>
  </r>
  <r>
    <n v="2018"/>
    <s v="0001 -Florida Power &amp; Light Company"/>
    <s v="GAAP Federal"/>
    <x v="30"/>
    <x v="14"/>
    <x v="1"/>
    <m/>
    <n v="716938.73"/>
    <n v="695381.61"/>
    <n v="263213.42"/>
    <n v="15436.04"/>
    <n v="0"/>
    <n v="0"/>
    <n v="715515.46"/>
    <n v="694001.14"/>
    <n v="277268.99"/>
    <n v="0"/>
    <n v="1380.47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5"/>
    <n v="13"/>
    <n v="593"/>
    <m/>
    <n v="10"/>
    <m/>
    <n v="25"/>
    <n v="35"/>
    <m/>
    <n v="2"/>
    <m/>
    <m/>
    <n v="1255"/>
    <n v="0"/>
    <n v="0"/>
    <n v="605153060"/>
    <m/>
    <m/>
    <m/>
  </r>
  <r>
    <n v="2018"/>
    <s v="0001 -Florida Power &amp; Light Company"/>
    <s v="GAAP Federal"/>
    <x v="31"/>
    <x v="14"/>
    <x v="1"/>
    <m/>
    <n v="165779"/>
    <n v="165779"/>
    <n v="103106.72"/>
    <n v="3683.61"/>
    <n v="0"/>
    <n v="0"/>
    <n v="165779"/>
    <n v="165779"/>
    <n v="106790.33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7"/>
    <n v="13"/>
    <n v="593"/>
    <m/>
    <n v="10"/>
    <m/>
    <n v="25"/>
    <n v="35"/>
    <m/>
    <n v="2"/>
    <m/>
    <m/>
    <n v="1255"/>
    <n v="0"/>
    <n v="0"/>
    <n v="605153197"/>
    <m/>
    <m/>
    <m/>
  </r>
  <r>
    <n v="2018"/>
    <s v="0001 -Florida Power &amp; Light Company"/>
    <s v="GAAP Federal"/>
    <x v="65"/>
    <x v="14"/>
    <x v="24"/>
    <m/>
    <n v="169255"/>
    <n v="212253"/>
    <n v="212253"/>
    <n v="0"/>
    <n v="0"/>
    <n v="0"/>
    <n v="169255"/>
    <n v="212253"/>
    <n v="212253"/>
    <n v="0"/>
    <n v="0"/>
    <n v="0"/>
    <n v="42998"/>
    <n v="42998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5"/>
    <n v="13"/>
    <n v="78"/>
    <m/>
    <n v="10"/>
    <m/>
    <n v="2"/>
    <n v="35"/>
    <m/>
    <n v="2"/>
    <m/>
    <m/>
    <n v="1255"/>
    <n v="0"/>
    <n v="0"/>
    <n v="605154020"/>
    <m/>
    <m/>
    <m/>
  </r>
  <r>
    <n v="2018"/>
    <s v="0001 -Florida Power &amp; Light Company"/>
    <s v="GAAP Federal"/>
    <x v="66"/>
    <x v="14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9"/>
    <n v="13"/>
    <n v="69"/>
    <m/>
    <n v="10"/>
    <m/>
    <n v="2"/>
    <n v="35"/>
    <m/>
    <n v="2"/>
    <m/>
    <m/>
    <n v="1255"/>
    <n v="0"/>
    <n v="0"/>
    <n v="605150670"/>
    <m/>
    <m/>
    <m/>
  </r>
  <r>
    <n v="2018"/>
    <s v="0001 -Florida Power &amp; Light Company"/>
    <s v="GAAP Federal"/>
    <x v="47"/>
    <x v="14"/>
    <x v="13"/>
    <m/>
    <n v="4797051.3600000003"/>
    <n v="4849015"/>
    <n v="4849015"/>
    <n v="0"/>
    <n v="0"/>
    <n v="651.54999999999995"/>
    <n v="4762834.62"/>
    <n v="4849015"/>
    <n v="4849015"/>
    <n v="0"/>
    <n v="28211.98"/>
    <n v="1.1499999999999999"/>
    <n v="893646.07"/>
    <n v="921859.2"/>
    <n v="28213.13"/>
    <n v="0"/>
    <n v="0"/>
    <n v="0"/>
    <n v="651.54999999999995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5"/>
    <n v="13"/>
    <n v="84"/>
    <m/>
    <n v="10"/>
    <m/>
    <n v="2"/>
    <n v="35"/>
    <m/>
    <n v="2"/>
    <m/>
    <m/>
    <n v="1255"/>
    <n v="0"/>
    <n v="0"/>
    <n v="605153383"/>
    <m/>
    <m/>
    <m/>
  </r>
  <r>
    <n v="2018"/>
    <s v="0001 -Florida Power &amp; Light Company"/>
    <s v="GAAP Federal"/>
    <x v="32"/>
    <x v="14"/>
    <x v="9"/>
    <m/>
    <n v="71657392.040000007"/>
    <n v="95322892"/>
    <n v="95322892"/>
    <n v="0"/>
    <n v="0"/>
    <n v="21993"/>
    <n v="70502414.799999997"/>
    <n v="95322892"/>
    <n v="95322892"/>
    <n v="0"/>
    <n v="633002.73"/>
    <n v="319719.93"/>
    <n v="36213829.579999998"/>
    <n v="37166552.25"/>
    <n v="952722.67"/>
    <n v="0"/>
    <n v="0"/>
    <n v="0"/>
    <n v="21993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13"/>
    <n v="74"/>
    <m/>
    <n v="10"/>
    <m/>
    <n v="2"/>
    <n v="35"/>
    <m/>
    <n v="2"/>
    <m/>
    <m/>
    <n v="1255"/>
    <n v="0"/>
    <n v="0"/>
    <n v="605151055"/>
    <m/>
    <m/>
    <m/>
  </r>
  <r>
    <n v="2018"/>
    <s v="0001 -Florida Power &amp; Light Company"/>
    <s v="GAAP Federal"/>
    <x v="33"/>
    <x v="14"/>
    <x v="0"/>
    <m/>
    <n v="9526087.8599999994"/>
    <n v="9526087.8599999994"/>
    <n v="0"/>
    <n v="0"/>
    <n v="0"/>
    <n v="0"/>
    <n v="9526087.8599999994"/>
    <n v="9526087.859999999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13"/>
    <n v="314"/>
    <m/>
    <n v="10"/>
    <m/>
    <n v="5"/>
    <n v="35"/>
    <m/>
    <m/>
    <m/>
    <m/>
    <n v="1255"/>
    <n v="0"/>
    <n v="0"/>
    <n v="605152453"/>
    <m/>
    <m/>
    <m/>
  </r>
  <r>
    <n v="2018"/>
    <s v="0001 -Florida Power &amp; Light Company"/>
    <s v="GAAP Federal"/>
    <x v="34"/>
    <x v="14"/>
    <x v="0"/>
    <m/>
    <n v="76855.520000000004"/>
    <n v="76855.520000000004"/>
    <n v="0"/>
    <n v="0"/>
    <n v="0"/>
    <n v="0"/>
    <n v="76855.520000000004"/>
    <n v="76855.52000000000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3"/>
    <n v="314"/>
    <m/>
    <n v="10"/>
    <m/>
    <n v="5"/>
    <n v="35"/>
    <m/>
    <m/>
    <m/>
    <m/>
    <n v="1255"/>
    <n v="0"/>
    <n v="0"/>
    <n v="605152881"/>
    <m/>
    <m/>
    <m/>
  </r>
  <r>
    <n v="2018"/>
    <s v="0001 -Florida Power &amp; Light Company"/>
    <s v="GAAP Federal"/>
    <x v="35"/>
    <x v="14"/>
    <x v="0"/>
    <m/>
    <n v="44358.22"/>
    <n v="0"/>
    <n v="0"/>
    <n v="0"/>
    <n v="0"/>
    <n v="0"/>
    <n v="44358.2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3"/>
    <n v="314"/>
    <m/>
    <n v="10"/>
    <m/>
    <n v="5"/>
    <n v="35"/>
    <m/>
    <m/>
    <m/>
    <m/>
    <n v="1255"/>
    <n v="0"/>
    <n v="0"/>
    <n v="605153552"/>
    <m/>
    <m/>
    <m/>
  </r>
  <r>
    <n v="2018"/>
    <s v="0001 -Florida Power &amp; Light Company"/>
    <s v="GAAP Federal"/>
    <x v="36"/>
    <x v="14"/>
    <x v="0"/>
    <m/>
    <n v="627069.02"/>
    <n v="348932.94"/>
    <n v="0"/>
    <n v="0"/>
    <n v="0"/>
    <n v="0"/>
    <n v="627069.02"/>
    <n v="348932.9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3"/>
    <n v="314"/>
    <m/>
    <n v="10"/>
    <m/>
    <n v="5"/>
    <n v="35"/>
    <m/>
    <m/>
    <m/>
    <m/>
    <n v="1255"/>
    <n v="0"/>
    <n v="0"/>
    <n v="605150056"/>
    <m/>
    <m/>
    <m/>
  </r>
  <r>
    <n v="2018"/>
    <s v="0001 -Florida Power &amp; Light Company"/>
    <s v="GAAP Federal"/>
    <x v="39"/>
    <x v="14"/>
    <x v="0"/>
    <m/>
    <n v="367871.72"/>
    <n v="367871.72"/>
    <n v="0"/>
    <n v="0"/>
    <n v="0"/>
    <n v="0"/>
    <n v="367871.72"/>
    <n v="367871.7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13"/>
    <n v="314"/>
    <m/>
    <n v="10"/>
    <m/>
    <n v="5"/>
    <n v="35"/>
    <m/>
    <m/>
    <m/>
    <m/>
    <n v="1255"/>
    <n v="0"/>
    <n v="0"/>
    <n v="605152941"/>
    <m/>
    <m/>
    <m/>
  </r>
  <r>
    <n v="2018"/>
    <s v="0001 -Florida Power &amp; Light Company"/>
    <s v="GAAP Federal"/>
    <x v="40"/>
    <x v="14"/>
    <x v="0"/>
    <m/>
    <n v="198.78"/>
    <n v="0"/>
    <n v="0"/>
    <n v="0"/>
    <n v="0"/>
    <n v="0"/>
    <n v="198.7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3"/>
    <n v="314"/>
    <m/>
    <n v="10"/>
    <m/>
    <n v="5"/>
    <n v="35"/>
    <m/>
    <m/>
    <m/>
    <m/>
    <n v="1255"/>
    <n v="0"/>
    <n v="0"/>
    <n v="605151709"/>
    <m/>
    <m/>
    <m/>
  </r>
  <r>
    <n v="2018"/>
    <s v="0001 -Florida Power &amp; Light Company"/>
    <s v="GAAP Federal"/>
    <x v="45"/>
    <x v="14"/>
    <x v="16"/>
    <m/>
    <n v="9377333.5800000001"/>
    <n v="15477023"/>
    <n v="15477023"/>
    <n v="0"/>
    <n v="0"/>
    <n v="0"/>
    <n v="9377333.5800000001"/>
    <n v="15477023"/>
    <n v="15477023"/>
    <n v="0"/>
    <n v="0"/>
    <n v="0"/>
    <n v="7749310.4699999997"/>
    <n v="7749310.4699999997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13"/>
    <n v="69"/>
    <m/>
    <n v="10"/>
    <m/>
    <n v="2"/>
    <n v="35"/>
    <m/>
    <n v="2"/>
    <m/>
    <m/>
    <n v="1255"/>
    <n v="0"/>
    <n v="0"/>
    <n v="605149486"/>
    <m/>
    <m/>
    <m/>
  </r>
  <r>
    <n v="2018"/>
    <s v="0001 -Florida Power &amp; Light Company"/>
    <s v="GAAP Federal"/>
    <x v="41"/>
    <x v="14"/>
    <x v="1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13"/>
    <n v="73"/>
    <m/>
    <n v="10"/>
    <m/>
    <n v="2"/>
    <n v="35"/>
    <m/>
    <n v="2"/>
    <m/>
    <m/>
    <n v="1255"/>
    <n v="0"/>
    <n v="0"/>
    <n v="605154049"/>
    <m/>
    <m/>
    <m/>
  </r>
  <r>
    <n v="2018"/>
    <s v="0001 -Florida Power &amp; Light Company"/>
    <s v="GAAP Federal"/>
    <x v="42"/>
    <x v="14"/>
    <x v="10"/>
    <m/>
    <n v="206463.59"/>
    <n v="206615.82"/>
    <n v="206615.82"/>
    <n v="0"/>
    <n v="0"/>
    <n v="0"/>
    <n v="206463.59"/>
    <n v="206615.82"/>
    <n v="206615.82"/>
    <n v="0"/>
    <n v="0"/>
    <n v="0"/>
    <n v="199495.81"/>
    <n v="199495.81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13"/>
    <n v="73"/>
    <m/>
    <n v="10"/>
    <m/>
    <n v="2"/>
    <n v="35"/>
    <m/>
    <n v="2"/>
    <m/>
    <m/>
    <n v="1255"/>
    <n v="0"/>
    <n v="0"/>
    <n v="605149609"/>
    <m/>
    <m/>
    <m/>
  </r>
  <r>
    <n v="2018"/>
    <s v="0001 -Florida Power &amp; Light Company"/>
    <s v="GAAP Federal"/>
    <x v="43"/>
    <x v="14"/>
    <x v="9"/>
    <m/>
    <n v="46285464.490000002"/>
    <n v="62853484"/>
    <n v="62853484"/>
    <n v="0"/>
    <n v="0"/>
    <n v="65699.83"/>
    <n v="45589542.399999999"/>
    <n v="62853484"/>
    <n v="62853484"/>
    <n v="0"/>
    <n v="451657.16"/>
    <n v="177340.92"/>
    <n v="21019105.440000001"/>
    <n v="21648103.52"/>
    <n v="628998.07999999996"/>
    <n v="0"/>
    <n v="0"/>
    <n v="0"/>
    <n v="65699.83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13"/>
    <n v="74"/>
    <m/>
    <n v="10"/>
    <m/>
    <n v="2"/>
    <n v="35"/>
    <m/>
    <n v="2"/>
    <m/>
    <m/>
    <n v="1255"/>
    <n v="0"/>
    <n v="0"/>
    <n v="605149479"/>
    <m/>
    <m/>
    <m/>
  </r>
  <r>
    <n v="2018"/>
    <s v="0001 -Florida Power &amp; Light Company"/>
    <s v="GAAP Federal"/>
    <x v="53"/>
    <x v="14"/>
    <x v="17"/>
    <m/>
    <n v="99831.59"/>
    <n v="99831.59"/>
    <n v="85938.63"/>
    <n v="2216.2800000000002"/>
    <n v="0"/>
    <n v="0"/>
    <n v="99633.39"/>
    <n v="99633.39"/>
    <n v="87956.71"/>
    <n v="0"/>
    <n v="198.2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85"/>
    <n v="13"/>
    <n v="23"/>
    <m/>
    <n v="10"/>
    <m/>
    <n v="25"/>
    <n v="35"/>
    <m/>
    <n v="2"/>
    <m/>
    <m/>
    <n v="1255"/>
    <n v="0"/>
    <n v="0"/>
    <n v="605149346"/>
    <m/>
    <m/>
    <m/>
  </r>
  <r>
    <n v="2018"/>
    <s v="0001 -Florida Power &amp; Light Company"/>
    <s v="GAAP Federal"/>
    <x v="50"/>
    <x v="15"/>
    <x v="14"/>
    <m/>
    <n v="1915639.32"/>
    <n v="1915639.32"/>
    <n v="1105764.45"/>
    <n v="28591.68"/>
    <n v="0"/>
    <n v="0"/>
    <n v="1915639.32"/>
    <n v="1915639.32"/>
    <n v="1134356.12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56"/>
    <n v="14"/>
    <n v="17"/>
    <m/>
    <n v="10"/>
    <m/>
    <n v="2"/>
    <n v="35"/>
    <m/>
    <n v="2"/>
    <m/>
    <m/>
    <n v="1255"/>
    <n v="0"/>
    <n v="0"/>
    <n v="605153514"/>
    <m/>
    <m/>
    <m/>
  </r>
  <r>
    <n v="2018"/>
    <s v="0001 -Florida Power &amp; Light Company"/>
    <s v="GAAP Federal"/>
    <x v="31"/>
    <x v="15"/>
    <x v="1"/>
    <m/>
    <n v="24703"/>
    <n v="24703"/>
    <n v="15644.57"/>
    <n v="548.9"/>
    <n v="0"/>
    <n v="0"/>
    <n v="24703"/>
    <n v="24703"/>
    <n v="16193.47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ACRS and Other"/>
    <m/>
    <m/>
    <s v="01. FPL 2017+"/>
    <m/>
    <n v="1"/>
    <n v="10"/>
    <n v="67"/>
    <n v="14"/>
    <n v="593"/>
    <m/>
    <n v="10"/>
    <m/>
    <n v="25"/>
    <n v="35"/>
    <m/>
    <n v="2"/>
    <m/>
    <m/>
    <n v="1255"/>
    <n v="0"/>
    <n v="0"/>
    <n v="605152542"/>
    <m/>
    <m/>
    <m/>
  </r>
  <r>
    <n v="2018"/>
    <s v="0001 -Florida Power &amp; Light Company"/>
    <s v="GAAP Federal"/>
    <x v="65"/>
    <x v="15"/>
    <x v="24"/>
    <m/>
    <n v="152155"/>
    <n v="223109"/>
    <n v="223109"/>
    <n v="0"/>
    <n v="0"/>
    <n v="0"/>
    <n v="152155"/>
    <n v="223109"/>
    <n v="223109"/>
    <n v="0"/>
    <n v="0"/>
    <n v="0"/>
    <n v="70954"/>
    <n v="70954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5"/>
    <n v="14"/>
    <n v="78"/>
    <m/>
    <n v="10"/>
    <m/>
    <n v="2"/>
    <n v="35"/>
    <m/>
    <n v="2"/>
    <m/>
    <m/>
    <n v="1255"/>
    <n v="0"/>
    <n v="0"/>
    <n v="605154138"/>
    <m/>
    <m/>
    <m/>
  </r>
  <r>
    <n v="2018"/>
    <s v="0001 -Florida Power &amp; Light Company"/>
    <s v="GAAP Federal"/>
    <x v="47"/>
    <x v="15"/>
    <x v="13"/>
    <m/>
    <n v="6846905.3899999997"/>
    <n v="7424577"/>
    <n v="7424577"/>
    <n v="0"/>
    <n v="0"/>
    <n v="1207.6500000000001"/>
    <n v="6783484.8700000001"/>
    <n v="7424577"/>
    <n v="7424577"/>
    <n v="0"/>
    <n v="51962.87"/>
    <n v="1.68"/>
    <n v="1814462.71"/>
    <n v="1866427.26"/>
    <n v="51964.55"/>
    <n v="0"/>
    <n v="0"/>
    <n v="0"/>
    <n v="1207.6500000000001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5"/>
    <n v="14"/>
    <n v="84"/>
    <m/>
    <n v="10"/>
    <m/>
    <n v="2"/>
    <n v="35"/>
    <m/>
    <n v="2"/>
    <m/>
    <m/>
    <n v="1255"/>
    <n v="0"/>
    <n v="0"/>
    <n v="605153436"/>
    <m/>
    <m/>
    <m/>
  </r>
  <r>
    <n v="2018"/>
    <s v="0001 -Florida Power &amp; Light Company"/>
    <s v="GAAP Federal"/>
    <x v="32"/>
    <x v="15"/>
    <x v="9"/>
    <m/>
    <n v="75265791.659999996"/>
    <n v="114230486"/>
    <n v="114230486"/>
    <n v="0"/>
    <n v="0"/>
    <n v="20277.939999999999"/>
    <n v="74200881.900000006"/>
    <n v="114230486"/>
    <n v="114230486"/>
    <n v="0"/>
    <n v="705352.06"/>
    <n v="166756.71"/>
    <n v="52591501.289999999"/>
    <n v="53463610.049999997"/>
    <n v="872108.76"/>
    <n v="0"/>
    <n v="0"/>
    <n v="0"/>
    <n v="20277.93999999999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11"/>
    <n v="14"/>
    <n v="74"/>
    <m/>
    <n v="10"/>
    <m/>
    <n v="2"/>
    <n v="35"/>
    <m/>
    <n v="2"/>
    <m/>
    <m/>
    <n v="1255"/>
    <n v="0"/>
    <n v="0"/>
    <n v="605153170"/>
    <m/>
    <m/>
    <m/>
  </r>
  <r>
    <n v="2018"/>
    <s v="0001 -Florida Power &amp; Light Company"/>
    <s v="GAAP Federal"/>
    <x v="33"/>
    <x v="15"/>
    <x v="0"/>
    <m/>
    <n v="2083.92"/>
    <n v="2083.92"/>
    <n v="0"/>
    <n v="0"/>
    <n v="0"/>
    <n v="0"/>
    <n v="2083.92"/>
    <n v="2083.9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14"/>
    <n v="314"/>
    <m/>
    <n v="10"/>
    <m/>
    <n v="5"/>
    <n v="35"/>
    <m/>
    <m/>
    <m/>
    <m/>
    <n v="1255"/>
    <n v="0"/>
    <n v="0"/>
    <n v="605153585"/>
    <m/>
    <m/>
    <m/>
  </r>
  <r>
    <n v="2018"/>
    <s v="0001 -Florida Power &amp; Light Company"/>
    <s v="GAAP Federal"/>
    <x v="34"/>
    <x v="15"/>
    <x v="0"/>
    <m/>
    <n v="512152.87"/>
    <n v="512152.87"/>
    <n v="0"/>
    <n v="0"/>
    <n v="0"/>
    <n v="0"/>
    <n v="512152.87"/>
    <n v="512152.8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4"/>
    <n v="314"/>
    <m/>
    <n v="10"/>
    <m/>
    <n v="5"/>
    <n v="35"/>
    <m/>
    <m/>
    <m/>
    <m/>
    <n v="1255"/>
    <n v="0"/>
    <n v="0"/>
    <n v="605153412"/>
    <m/>
    <m/>
    <m/>
  </r>
  <r>
    <n v="2018"/>
    <s v="0001 -Florida Power &amp; Light Company"/>
    <s v="GAAP Federal"/>
    <x v="34"/>
    <x v="15"/>
    <x v="0"/>
    <m/>
    <n v="193849.65"/>
    <n v="193849.65"/>
    <n v="0"/>
    <n v="0"/>
    <n v="0"/>
    <n v="0"/>
    <n v="193849.65"/>
    <n v="193849.6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4"/>
    <n v="314"/>
    <m/>
    <n v="10"/>
    <m/>
    <n v="5"/>
    <n v="35"/>
    <m/>
    <m/>
    <m/>
    <m/>
    <n v="1255"/>
    <n v="0"/>
    <n v="0"/>
    <n v="605154605"/>
    <m/>
    <m/>
    <m/>
  </r>
  <r>
    <n v="2018"/>
    <s v="0001 -Florida Power &amp; Light Company"/>
    <s v="GAAP Federal"/>
    <x v="35"/>
    <x v="15"/>
    <x v="0"/>
    <m/>
    <n v="282492.33"/>
    <n v="0"/>
    <n v="0"/>
    <n v="0"/>
    <n v="0"/>
    <n v="0"/>
    <n v="282492.3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4"/>
    <n v="314"/>
    <m/>
    <n v="10"/>
    <m/>
    <n v="5"/>
    <n v="35"/>
    <m/>
    <m/>
    <m/>
    <m/>
    <n v="1255"/>
    <n v="0"/>
    <n v="0"/>
    <n v="605151423"/>
    <m/>
    <m/>
    <m/>
  </r>
  <r>
    <n v="2018"/>
    <s v="0001 -Florida Power &amp; Light Company"/>
    <s v="GAAP Federal"/>
    <x v="36"/>
    <x v="15"/>
    <x v="0"/>
    <m/>
    <n v="784877.63"/>
    <n v="784877.63"/>
    <n v="0"/>
    <n v="0"/>
    <n v="0"/>
    <n v="0"/>
    <n v="784877.63"/>
    <n v="784877.6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4"/>
    <n v="314"/>
    <m/>
    <n v="10"/>
    <m/>
    <n v="5"/>
    <n v="35"/>
    <m/>
    <m/>
    <m/>
    <m/>
    <n v="1255"/>
    <n v="0"/>
    <n v="0"/>
    <n v="605153144"/>
    <m/>
    <m/>
    <m/>
  </r>
  <r>
    <n v="2018"/>
    <s v="0001 -Florida Power &amp; Light Company"/>
    <s v="GAAP Federal"/>
    <x v="39"/>
    <x v="15"/>
    <x v="0"/>
    <m/>
    <n v="9805390"/>
    <n v="9805390"/>
    <n v="0"/>
    <n v="0"/>
    <n v="0"/>
    <n v="0"/>
    <n v="9805390"/>
    <n v="980539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14"/>
    <n v="314"/>
    <m/>
    <n v="10"/>
    <m/>
    <n v="5"/>
    <n v="35"/>
    <m/>
    <m/>
    <m/>
    <m/>
    <n v="1255"/>
    <n v="0"/>
    <n v="0"/>
    <n v="605154231"/>
    <m/>
    <m/>
    <m/>
  </r>
  <r>
    <n v="2018"/>
    <s v="0001 -Florida Power &amp; Light Company"/>
    <s v="GAAP Federal"/>
    <x v="40"/>
    <x v="15"/>
    <x v="0"/>
    <m/>
    <n v="1175401.2"/>
    <n v="0"/>
    <n v="0"/>
    <n v="0"/>
    <n v="0"/>
    <n v="0"/>
    <n v="1175401.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4"/>
    <n v="314"/>
    <m/>
    <n v="10"/>
    <m/>
    <n v="5"/>
    <n v="35"/>
    <m/>
    <m/>
    <m/>
    <m/>
    <n v="1255"/>
    <n v="0"/>
    <n v="0"/>
    <n v="605151327"/>
    <m/>
    <m/>
    <m/>
  </r>
  <r>
    <n v="2018"/>
    <s v="0001 -Florida Power &amp; Light Company"/>
    <s v="GAAP Federal"/>
    <x v="69"/>
    <x v="15"/>
    <x v="12"/>
    <m/>
    <n v="30101"/>
    <n v="45805"/>
    <n v="45805"/>
    <n v="0"/>
    <n v="0"/>
    <n v="0"/>
    <n v="30101"/>
    <n v="45805"/>
    <n v="45805"/>
    <n v="0"/>
    <n v="0"/>
    <n v="0"/>
    <n v="17003"/>
    <n v="17003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5"/>
    <n v="14"/>
    <n v="80"/>
    <m/>
    <n v="10"/>
    <m/>
    <n v="2"/>
    <n v="35"/>
    <m/>
    <n v="2"/>
    <m/>
    <m/>
    <n v="1255"/>
    <n v="0"/>
    <n v="0"/>
    <n v="605152849"/>
    <m/>
    <m/>
    <m/>
  </r>
  <r>
    <n v="2018"/>
    <s v="0001 -Florida Power &amp; Light Company"/>
    <s v="GAAP Federal"/>
    <x v="70"/>
    <x v="15"/>
    <x v="13"/>
    <m/>
    <n v="41570"/>
    <n v="63259"/>
    <n v="63259"/>
    <n v="0"/>
    <n v="0"/>
    <n v="0"/>
    <n v="41570"/>
    <n v="63259"/>
    <n v="63259"/>
    <n v="0"/>
    <n v="0"/>
    <n v="0"/>
    <n v="23482"/>
    <n v="23482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6"/>
    <n v="14"/>
    <n v="84"/>
    <m/>
    <n v="10"/>
    <m/>
    <n v="2"/>
    <n v="35"/>
    <m/>
    <n v="2"/>
    <m/>
    <m/>
    <n v="1255"/>
    <n v="0"/>
    <n v="0"/>
    <n v="605154725"/>
    <m/>
    <m/>
    <m/>
  </r>
  <r>
    <n v="2018"/>
    <s v="0001 -Florida Power &amp; Light Company"/>
    <s v="GAAP Federal"/>
    <x v="45"/>
    <x v="15"/>
    <x v="16"/>
    <m/>
    <n v="6990399.7699999996"/>
    <n v="12483155"/>
    <n v="12483155"/>
    <n v="0"/>
    <n v="0"/>
    <n v="0"/>
    <n v="6990399.7699999996"/>
    <n v="12483155"/>
    <n v="12483155"/>
    <n v="0"/>
    <n v="0"/>
    <n v="0"/>
    <n v="5794411.1799999997"/>
    <n v="5794411.1799999997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6"/>
    <n v="14"/>
    <n v="69"/>
    <m/>
    <n v="10"/>
    <m/>
    <n v="2"/>
    <n v="35"/>
    <m/>
    <n v="2"/>
    <m/>
    <m/>
    <n v="1255"/>
    <n v="0"/>
    <n v="0"/>
    <n v="605153323"/>
    <m/>
    <m/>
    <m/>
  </r>
  <r>
    <n v="2018"/>
    <s v="0001 -Florida Power &amp; Light Company"/>
    <s v="GAAP Federal"/>
    <x v="68"/>
    <x v="15"/>
    <x v="12"/>
    <m/>
    <n v="38704.410000000003"/>
    <n v="202030"/>
    <n v="202030"/>
    <n v="0"/>
    <n v="0"/>
    <n v="0"/>
    <n v="38704.410000000003"/>
    <n v="202030"/>
    <n v="202030"/>
    <n v="0"/>
    <n v="0"/>
    <n v="0"/>
    <n v="164793.46"/>
    <n v="164793.46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31"/>
    <n v="14"/>
    <n v="80"/>
    <m/>
    <n v="10"/>
    <m/>
    <n v="2"/>
    <n v="35"/>
    <m/>
    <n v="2"/>
    <m/>
    <m/>
    <n v="1255"/>
    <n v="0"/>
    <n v="0"/>
    <n v="605152930"/>
    <m/>
    <m/>
    <m/>
  </r>
  <r>
    <n v="2018"/>
    <s v="0001 -Florida Power &amp; Light Company"/>
    <s v="GAAP Federal"/>
    <x v="41"/>
    <x v="15"/>
    <x v="10"/>
    <m/>
    <n v="49404.92"/>
    <n v="3054806.73"/>
    <n v="3054806.73"/>
    <n v="0"/>
    <n v="0"/>
    <n v="19743.22"/>
    <n v="0"/>
    <n v="0"/>
    <n v="0"/>
    <n v="0"/>
    <n v="46383.12"/>
    <n v="0"/>
    <n v="3008423.62"/>
    <n v="0"/>
    <n v="-3008423.62"/>
    <n v="0"/>
    <n v="0"/>
    <n v="0"/>
    <n v="19743.22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7"/>
    <n v="14"/>
    <n v="73"/>
    <m/>
    <n v="10"/>
    <m/>
    <n v="2"/>
    <n v="35"/>
    <m/>
    <n v="2"/>
    <m/>
    <m/>
    <n v="1255"/>
    <n v="0"/>
    <n v="0"/>
    <n v="605149195"/>
    <m/>
    <m/>
    <m/>
  </r>
  <r>
    <n v="2018"/>
    <s v="0001 -Florida Power &amp; Light Company"/>
    <s v="GAAP Federal"/>
    <x v="42"/>
    <x v="15"/>
    <x v="10"/>
    <m/>
    <n v="345975568.38999999"/>
    <n v="359471752.30000001"/>
    <n v="359471752.30000001"/>
    <n v="0"/>
    <n v="0"/>
    <n v="208273.99"/>
    <n v="152609317.81"/>
    <n v="359471752.30000001"/>
    <n v="359471752.30000001"/>
    <n v="0"/>
    <n v="156705922.11000001"/>
    <n v="983676.57"/>
    <n v="77329711.609999999"/>
    <n v="235019310.28999999"/>
    <n v="157689598.68000001"/>
    <n v="0"/>
    <n v="0"/>
    <n v="0"/>
    <n v="208273.99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"/>
    <n v="14"/>
    <n v="73"/>
    <m/>
    <n v="10"/>
    <m/>
    <n v="2"/>
    <n v="35"/>
    <m/>
    <n v="2"/>
    <m/>
    <m/>
    <n v="1255"/>
    <n v="0"/>
    <n v="0"/>
    <n v="605150581"/>
    <m/>
    <m/>
    <m/>
  </r>
  <r>
    <n v="2018"/>
    <s v="0001 -Florida Power &amp; Light Company"/>
    <s v="GAAP Federal"/>
    <x v="49"/>
    <x v="15"/>
    <x v="13"/>
    <m/>
    <n v="1099048"/>
    <n v="978897"/>
    <n v="978897"/>
    <n v="0"/>
    <n v="0"/>
    <n v="0"/>
    <n v="1099048"/>
    <n v="978897"/>
    <n v="978897"/>
    <n v="0"/>
    <n v="0"/>
    <n v="0"/>
    <n v="78144"/>
    <n v="78144"/>
    <n v="0"/>
    <n v="0"/>
    <n v="0"/>
    <n v="0"/>
    <n v="0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21"/>
    <n v="14"/>
    <n v="84"/>
    <m/>
    <n v="10"/>
    <m/>
    <n v="2"/>
    <n v="35"/>
    <m/>
    <n v="2"/>
    <m/>
    <m/>
    <n v="1255"/>
    <n v="0"/>
    <n v="0"/>
    <n v="605150732"/>
    <m/>
    <m/>
    <m/>
  </r>
  <r>
    <n v="2018"/>
    <s v="0001 -Florida Power &amp; Light Company"/>
    <s v="GAAP Federal"/>
    <x v="43"/>
    <x v="15"/>
    <x v="9"/>
    <m/>
    <n v="82496308.349999994"/>
    <n v="94747111"/>
    <n v="94747111"/>
    <n v="0"/>
    <n v="0"/>
    <n v="603145"/>
    <n v="76107525.829999998"/>
    <n v="94747111"/>
    <n v="94747111"/>
    <n v="0"/>
    <n v="5024073.37"/>
    <n v="447041.45"/>
    <n v="24100352.539999999"/>
    <n v="29571467.359999999"/>
    <n v="5471114.8200000003"/>
    <n v="0"/>
    <n v="0"/>
    <n v="0"/>
    <n v="603145"/>
    <n v="0"/>
    <n v="0"/>
    <n v="0"/>
    <n v="0"/>
    <m/>
    <s v="GDS/ADS Prior Years"/>
    <m/>
    <s v="ADR Regular"/>
    <s v="Tax Expense"/>
    <m/>
    <s v="ACRS and Other"/>
    <m/>
    <m/>
    <s v="01. FPL 2017+"/>
    <m/>
    <n v="1"/>
    <n v="10"/>
    <n v="8"/>
    <n v="14"/>
    <n v="74"/>
    <m/>
    <n v="10"/>
    <m/>
    <n v="2"/>
    <n v="35"/>
    <m/>
    <n v="2"/>
    <m/>
    <m/>
    <n v="1255"/>
    <n v="0"/>
    <n v="0"/>
    <n v="605149760"/>
    <m/>
    <m/>
    <m/>
  </r>
  <r>
    <n v="2018"/>
    <s v="0001 -Florida Power &amp; Light Company"/>
    <s v="GAAP Federal"/>
    <x v="50"/>
    <x v="16"/>
    <x v="14"/>
    <m/>
    <n v="1411298"/>
    <n v="1411298"/>
    <n v="789905.18"/>
    <n v="21064.19"/>
    <n v="0"/>
    <n v="0"/>
    <n v="1411298"/>
    <n v="1411298"/>
    <n v="810969.37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56"/>
    <n v="15"/>
    <n v="17"/>
    <m/>
    <n v="10"/>
    <m/>
    <n v="3"/>
    <n v="35"/>
    <m/>
    <n v="2"/>
    <m/>
    <m/>
    <n v="1255"/>
    <n v="0"/>
    <n v="0"/>
    <n v="605149078"/>
    <m/>
    <m/>
    <m/>
  </r>
  <r>
    <n v="2018"/>
    <s v="0001 -Florida Power &amp; Light Company"/>
    <s v="GAAP Federal"/>
    <x v="65"/>
    <x v="16"/>
    <x v="26"/>
    <m/>
    <n v="1112308"/>
    <n v="1112308"/>
    <n v="1112308"/>
    <n v="0"/>
    <n v="0"/>
    <n v="0"/>
    <n v="1112308"/>
    <n v="1112308"/>
    <n v="1112308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5"/>
    <n v="15"/>
    <n v="101"/>
    <m/>
    <n v="10"/>
    <m/>
    <n v="3"/>
    <n v="35"/>
    <m/>
    <n v="2"/>
    <m/>
    <m/>
    <n v="1255"/>
    <n v="0"/>
    <n v="0"/>
    <n v="605151389"/>
    <m/>
    <m/>
    <m/>
  </r>
  <r>
    <n v="2018"/>
    <s v="0001 -Florida Power &amp; Light Company"/>
    <s v="GAAP Federal"/>
    <x v="46"/>
    <x v="16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6"/>
    <n v="15"/>
    <n v="102"/>
    <m/>
    <n v="10"/>
    <m/>
    <n v="3"/>
    <n v="35"/>
    <m/>
    <n v="2"/>
    <m/>
    <m/>
    <n v="1255"/>
    <n v="0"/>
    <n v="0"/>
    <n v="605153863"/>
    <m/>
    <m/>
    <m/>
  </r>
  <r>
    <n v="2018"/>
    <s v="0001 -Florida Power &amp; Light Company"/>
    <s v="GAAP Federal"/>
    <x v="47"/>
    <x v="16"/>
    <x v="27"/>
    <m/>
    <n v="3406943.45"/>
    <n v="2894603.25"/>
    <n v="2894603.25"/>
    <n v="0"/>
    <n v="0"/>
    <n v="1171.53"/>
    <n v="3345419.92"/>
    <n v="2843807.99"/>
    <n v="2843807.99"/>
    <n v="0"/>
    <n v="50795.26"/>
    <n v="0"/>
    <n v="81751.199999999997"/>
    <n v="81751.199999999997"/>
    <n v="0"/>
    <n v="0"/>
    <n v="0"/>
    <n v="0"/>
    <n v="1171.53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5"/>
    <n v="15"/>
    <n v="102"/>
    <m/>
    <n v="10"/>
    <m/>
    <n v="3"/>
    <n v="35"/>
    <m/>
    <n v="2"/>
    <m/>
    <m/>
    <n v="1255"/>
    <n v="0"/>
    <n v="0"/>
    <n v="605151435"/>
    <m/>
    <m/>
    <m/>
  </r>
  <r>
    <n v="2018"/>
    <s v="0001 -Florida Power &amp; Light Company"/>
    <s v="GAAP Federal"/>
    <x v="32"/>
    <x v="16"/>
    <x v="28"/>
    <m/>
    <n v="126998574.86"/>
    <n v="107087548.68000001"/>
    <n v="107087548.68000001"/>
    <n v="0"/>
    <n v="0"/>
    <n v="24997.02"/>
    <n v="125685839.06"/>
    <n v="106057952.09999999"/>
    <n v="106057952.09999999"/>
    <n v="0"/>
    <n v="1029596.58"/>
    <n v="54803.27"/>
    <n v="2178979.64"/>
    <n v="2233782.91"/>
    <n v="54803.270000000004"/>
    <n v="0"/>
    <n v="0"/>
    <n v="0"/>
    <n v="24997.02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11"/>
    <n v="15"/>
    <n v="104"/>
    <m/>
    <n v="10"/>
    <m/>
    <n v="3"/>
    <n v="35"/>
    <m/>
    <n v="2"/>
    <m/>
    <m/>
    <n v="1255"/>
    <n v="0"/>
    <n v="0"/>
    <n v="605152864"/>
    <m/>
    <m/>
    <m/>
  </r>
  <r>
    <n v="2018"/>
    <s v="0001 -Florida Power &amp; Light Company"/>
    <s v="GAAP Federal"/>
    <x v="34"/>
    <x v="16"/>
    <x v="0"/>
    <m/>
    <n v="116288.04"/>
    <n v="116288.04"/>
    <n v="0"/>
    <n v="0"/>
    <n v="0"/>
    <n v="0"/>
    <n v="116288.04"/>
    <n v="116288.0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5"/>
    <n v="314"/>
    <m/>
    <n v="10"/>
    <m/>
    <n v="5"/>
    <n v="35"/>
    <m/>
    <m/>
    <m/>
    <m/>
    <n v="1255"/>
    <n v="0"/>
    <n v="0"/>
    <n v="605151646"/>
    <m/>
    <m/>
    <m/>
  </r>
  <r>
    <n v="2018"/>
    <s v="0001 -Florida Power &amp; Light Company"/>
    <s v="GAAP Federal"/>
    <x v="35"/>
    <x v="16"/>
    <x v="0"/>
    <m/>
    <n v="195310.44"/>
    <n v="0"/>
    <n v="0"/>
    <n v="0"/>
    <n v="0"/>
    <n v="0"/>
    <n v="195310.4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5"/>
    <n v="314"/>
    <m/>
    <n v="10"/>
    <m/>
    <n v="5"/>
    <n v="35"/>
    <m/>
    <m/>
    <m/>
    <m/>
    <n v="1255"/>
    <n v="0"/>
    <n v="0"/>
    <n v="605153586"/>
    <m/>
    <m/>
    <m/>
  </r>
  <r>
    <n v="2018"/>
    <s v="0001 -Florida Power &amp; Light Company"/>
    <s v="GAAP Federal"/>
    <x v="36"/>
    <x v="16"/>
    <x v="0"/>
    <m/>
    <n v="68.06"/>
    <n v="68.06"/>
    <n v="0"/>
    <n v="0"/>
    <n v="0"/>
    <n v="0"/>
    <n v="68.06"/>
    <n v="68.0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5"/>
    <n v="314"/>
    <m/>
    <n v="10"/>
    <m/>
    <n v="5"/>
    <n v="35"/>
    <m/>
    <m/>
    <m/>
    <m/>
    <n v="1255"/>
    <n v="0"/>
    <n v="0"/>
    <n v="605153958"/>
    <m/>
    <m/>
    <m/>
  </r>
  <r>
    <n v="2018"/>
    <s v="0001 -Florida Power &amp; Light Company"/>
    <s v="GAAP Federal"/>
    <x v="39"/>
    <x v="16"/>
    <x v="0"/>
    <m/>
    <n v="299566.82"/>
    <n v="299566.82"/>
    <n v="0"/>
    <n v="0"/>
    <n v="0"/>
    <n v="0"/>
    <n v="299566.82"/>
    <n v="299566.8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15"/>
    <n v="314"/>
    <m/>
    <n v="10"/>
    <m/>
    <n v="5"/>
    <n v="35"/>
    <m/>
    <m/>
    <m/>
    <m/>
    <n v="1255"/>
    <n v="0"/>
    <n v="0"/>
    <n v="605153639"/>
    <m/>
    <m/>
    <m/>
  </r>
  <r>
    <n v="2018"/>
    <s v="0001 -Florida Power &amp; Light Company"/>
    <s v="GAAP Federal"/>
    <x v="40"/>
    <x v="16"/>
    <x v="0"/>
    <m/>
    <n v="46968.36"/>
    <n v="0"/>
    <n v="0"/>
    <n v="0"/>
    <n v="0"/>
    <n v="0"/>
    <n v="46968.3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5"/>
    <n v="314"/>
    <m/>
    <n v="10"/>
    <m/>
    <n v="5"/>
    <n v="35"/>
    <m/>
    <m/>
    <m/>
    <m/>
    <n v="1255"/>
    <n v="0"/>
    <n v="0"/>
    <n v="605149178"/>
    <m/>
    <m/>
    <m/>
  </r>
  <r>
    <n v="2018"/>
    <s v="0001 -Florida Power &amp; Light Company"/>
    <s v="GAAP Federal"/>
    <x v="69"/>
    <x v="16"/>
    <x v="27"/>
    <m/>
    <n v="113053"/>
    <n v="101860"/>
    <n v="101860"/>
    <n v="0"/>
    <n v="0"/>
    <n v="0"/>
    <n v="113053"/>
    <n v="101860"/>
    <n v="10186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5"/>
    <n v="15"/>
    <n v="102"/>
    <m/>
    <n v="10"/>
    <m/>
    <n v="3"/>
    <n v="35"/>
    <m/>
    <n v="2"/>
    <m/>
    <m/>
    <n v="1255"/>
    <n v="0"/>
    <n v="0"/>
    <n v="605149158"/>
    <m/>
    <m/>
    <m/>
  </r>
  <r>
    <n v="2018"/>
    <s v="0001 -Florida Power &amp; Light Company"/>
    <s v="GAAP Federal"/>
    <x v="70"/>
    <x v="16"/>
    <x v="27"/>
    <m/>
    <n v="515967"/>
    <n v="464879"/>
    <n v="464879"/>
    <n v="0"/>
    <n v="0"/>
    <n v="0"/>
    <n v="515967"/>
    <n v="464879"/>
    <n v="464879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6"/>
    <n v="15"/>
    <n v="102"/>
    <m/>
    <n v="10"/>
    <m/>
    <n v="3"/>
    <n v="35"/>
    <m/>
    <n v="2"/>
    <m/>
    <m/>
    <n v="1255"/>
    <n v="0"/>
    <n v="0"/>
    <n v="605149563"/>
    <m/>
    <m/>
    <m/>
  </r>
  <r>
    <n v="2018"/>
    <s v="0001 -Florida Power &amp; Light Company"/>
    <s v="GAAP Federal"/>
    <x v="45"/>
    <x v="16"/>
    <x v="29"/>
    <m/>
    <n v="16478489.300000001"/>
    <n v="15916025.42"/>
    <n v="15916025.42"/>
    <n v="0"/>
    <n v="0"/>
    <n v="4874.82"/>
    <n v="16465510.310000001"/>
    <n v="15912530.699999999"/>
    <n v="15912530.699999999"/>
    <n v="0"/>
    <n v="3494.72"/>
    <n v="8195.1299999999992"/>
    <n v="1074265.3799999999"/>
    <n v="1082460.51"/>
    <n v="8195.130000000001"/>
    <n v="0"/>
    <n v="0"/>
    <n v="0"/>
    <n v="4874.82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15"/>
    <n v="103"/>
    <m/>
    <n v="10"/>
    <m/>
    <n v="3"/>
    <n v="35"/>
    <m/>
    <n v="2"/>
    <m/>
    <m/>
    <n v="1255"/>
    <n v="0"/>
    <n v="0"/>
    <n v="605151682"/>
    <m/>
    <m/>
    <m/>
  </r>
  <r>
    <n v="2018"/>
    <s v="0001 -Florida Power &amp; Light Company"/>
    <s v="GAAP Federal"/>
    <x v="41"/>
    <x v="16"/>
    <x v="28"/>
    <m/>
    <n v="12418.25"/>
    <n v="140915.04"/>
    <n v="140915.04"/>
    <n v="0"/>
    <n v="0"/>
    <n v="4962.59"/>
    <n v="0"/>
    <n v="129439.95"/>
    <n v="129439.95"/>
    <n v="0"/>
    <n v="11475.09"/>
    <n v="0"/>
    <n v="129439.94"/>
    <n v="129439.94"/>
    <n v="0"/>
    <n v="0"/>
    <n v="0"/>
    <n v="0"/>
    <n v="4962.59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"/>
    <n v="15"/>
    <n v="104"/>
    <m/>
    <n v="10"/>
    <m/>
    <n v="3"/>
    <n v="35"/>
    <m/>
    <n v="2"/>
    <m/>
    <m/>
    <n v="1255"/>
    <n v="0"/>
    <n v="0"/>
    <n v="605154035"/>
    <m/>
    <m/>
    <m/>
  </r>
  <r>
    <n v="2018"/>
    <s v="0001 -Florida Power &amp; Light Company"/>
    <s v="GAAP Federal"/>
    <x v="42"/>
    <x v="16"/>
    <x v="28"/>
    <m/>
    <n v="174211892.09"/>
    <n v="166052616.56"/>
    <n v="166052616.56"/>
    <n v="0"/>
    <n v="0"/>
    <n v="167918.78"/>
    <n v="18312324.66"/>
    <n v="36811611.219999999"/>
    <n v="36811611.219999999"/>
    <n v="0"/>
    <n v="129241005.34"/>
    <n v="322002.28000000003"/>
    <n v="21270837.640000001"/>
    <n v="21592839.920000002"/>
    <n v="322002.28000000003"/>
    <n v="0"/>
    <n v="0"/>
    <n v="0"/>
    <n v="167918.78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15"/>
    <n v="104"/>
    <m/>
    <n v="10"/>
    <m/>
    <n v="3"/>
    <n v="35"/>
    <m/>
    <n v="2"/>
    <m/>
    <m/>
    <n v="1255"/>
    <n v="0"/>
    <n v="0"/>
    <n v="605149172"/>
    <m/>
    <m/>
    <m/>
  </r>
  <r>
    <n v="2018"/>
    <s v="0001 -Florida Power &amp; Light Company"/>
    <s v="GAAP Federal"/>
    <x v="49"/>
    <x v="16"/>
    <x v="27"/>
    <m/>
    <n v="359529.14"/>
    <n v="302711.83"/>
    <n v="302711.83"/>
    <n v="0"/>
    <n v="0"/>
    <n v="0"/>
    <n v="359529.14"/>
    <n v="302711.83"/>
    <n v="302711.8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1"/>
    <n v="15"/>
    <n v="102"/>
    <m/>
    <n v="10"/>
    <m/>
    <n v="3"/>
    <n v="35"/>
    <m/>
    <n v="2"/>
    <m/>
    <m/>
    <n v="1255"/>
    <n v="0"/>
    <n v="0"/>
    <n v="605154171"/>
    <m/>
    <m/>
    <m/>
  </r>
  <r>
    <n v="2018"/>
    <s v="0001 -Florida Power &amp; Light Company"/>
    <s v="GAAP Federal"/>
    <x v="43"/>
    <x v="16"/>
    <x v="28"/>
    <m/>
    <n v="23700460.870000001"/>
    <n v="20778203.489999998"/>
    <n v="20778203.489999998"/>
    <n v="0"/>
    <n v="0"/>
    <n v="247810.38"/>
    <n v="21075542.059999999"/>
    <n v="18661488.34"/>
    <n v="18661488.34"/>
    <n v="0"/>
    <n v="2116715.15"/>
    <n v="45439.44"/>
    <n v="1256052.8899999999"/>
    <n v="1301492.33"/>
    <n v="45439.44"/>
    <n v="0"/>
    <n v="0"/>
    <n v="0"/>
    <n v="247810.38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15"/>
    <n v="104"/>
    <m/>
    <n v="10"/>
    <m/>
    <n v="3"/>
    <n v="35"/>
    <m/>
    <n v="2"/>
    <m/>
    <m/>
    <n v="1255"/>
    <n v="0"/>
    <n v="0"/>
    <n v="605151786"/>
    <m/>
    <m/>
    <m/>
  </r>
  <r>
    <n v="2018"/>
    <s v="0001 -Florida Power &amp; Light Company"/>
    <s v="GAAP Federal"/>
    <x v="53"/>
    <x v="16"/>
    <x v="30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5"/>
    <n v="112"/>
    <m/>
    <n v="10"/>
    <m/>
    <n v="3"/>
    <n v="35"/>
    <m/>
    <n v="2"/>
    <m/>
    <m/>
    <n v="1255"/>
    <n v="0"/>
    <n v="0"/>
    <n v="605154019"/>
    <m/>
    <m/>
    <m/>
  </r>
  <r>
    <n v="2018"/>
    <s v="0001 -Florida Power &amp; Light Company"/>
    <s v="GAAP Federal"/>
    <x v="53"/>
    <x v="16"/>
    <x v="31"/>
    <d v="2007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5"/>
    <n v="118"/>
    <m/>
    <n v="10"/>
    <m/>
    <n v="3"/>
    <n v="35"/>
    <m/>
    <n v="2"/>
    <m/>
    <m/>
    <n v="1255"/>
    <n v="0"/>
    <n v="0"/>
    <n v="605151293"/>
    <m/>
    <m/>
    <m/>
  </r>
  <r>
    <n v="2018"/>
    <s v="0001 -Florida Power &amp; Light Company"/>
    <s v="GAAP Federal"/>
    <x v="71"/>
    <x v="17"/>
    <x v="32"/>
    <m/>
    <n v="0"/>
    <n v="58000"/>
    <n v="58000"/>
    <n v="0"/>
    <n v="0"/>
    <n v="0"/>
    <n v="0"/>
    <n v="58000"/>
    <n v="58000"/>
    <n v="0"/>
    <n v="0"/>
    <n v="0"/>
    <n v="58000"/>
    <n v="5800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5"/>
    <n v="16"/>
    <n v="5685"/>
    <m/>
    <n v="10"/>
    <m/>
    <n v="5"/>
    <n v="35"/>
    <m/>
    <m/>
    <m/>
    <m/>
    <n v="1255"/>
    <n v="0"/>
    <n v="0"/>
    <n v="605149556"/>
    <m/>
    <m/>
    <m/>
  </r>
  <r>
    <n v="2018"/>
    <s v="0001 -Florida Power &amp; Light Company"/>
    <s v="GAAP Federal"/>
    <x v="72"/>
    <x v="17"/>
    <x v="32"/>
    <m/>
    <n v="0"/>
    <n v="746877"/>
    <n v="746877"/>
    <n v="0"/>
    <n v="0"/>
    <n v="0"/>
    <n v="0"/>
    <n v="746877"/>
    <n v="746877"/>
    <n v="0"/>
    <n v="0"/>
    <n v="0"/>
    <n v="746877"/>
    <n v="74687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9"/>
    <n v="16"/>
    <n v="5685"/>
    <m/>
    <n v="10"/>
    <m/>
    <n v="5"/>
    <n v="35"/>
    <m/>
    <m/>
    <m/>
    <m/>
    <n v="1255"/>
    <n v="0"/>
    <n v="0"/>
    <n v="605151650"/>
    <m/>
    <m/>
    <m/>
  </r>
  <r>
    <n v="2018"/>
    <s v="0001 -Florida Power &amp; Light Company"/>
    <s v="GAAP Federal"/>
    <x v="73"/>
    <x v="17"/>
    <x v="32"/>
    <m/>
    <n v="0"/>
    <n v="418910"/>
    <n v="418910"/>
    <n v="0"/>
    <n v="0"/>
    <n v="0"/>
    <n v="0"/>
    <n v="418910"/>
    <n v="418910"/>
    <n v="0"/>
    <n v="0"/>
    <n v="0"/>
    <n v="418910"/>
    <n v="41891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2"/>
    <n v="16"/>
    <n v="5685"/>
    <m/>
    <n v="10"/>
    <m/>
    <n v="5"/>
    <n v="35"/>
    <m/>
    <m/>
    <m/>
    <m/>
    <n v="1255"/>
    <n v="0"/>
    <n v="0"/>
    <n v="605149029"/>
    <m/>
    <m/>
    <m/>
  </r>
  <r>
    <n v="2018"/>
    <s v="0001 -Florida Power &amp; Light Company"/>
    <s v="GAAP Federal"/>
    <x v="50"/>
    <x v="17"/>
    <x v="14"/>
    <m/>
    <n v="3911781"/>
    <n v="3911781"/>
    <n v="2132523.2999999998"/>
    <n v="58384.9"/>
    <n v="0"/>
    <n v="0"/>
    <n v="3911781"/>
    <n v="3911781"/>
    <n v="2190908.2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56"/>
    <n v="16"/>
    <n v="17"/>
    <m/>
    <n v="10"/>
    <m/>
    <n v="3"/>
    <n v="35"/>
    <m/>
    <n v="2"/>
    <m/>
    <m/>
    <n v="1255"/>
    <n v="0"/>
    <n v="0"/>
    <n v="605152010"/>
    <m/>
    <m/>
    <m/>
  </r>
  <r>
    <n v="2018"/>
    <s v="0001 -Florida Power &amp; Light Company"/>
    <s v="GAAP Federal"/>
    <x v="30"/>
    <x v="17"/>
    <x v="31"/>
    <d v="2007-09-01T00:00:00"/>
    <n v="1605542.18"/>
    <n v="1605542.18"/>
    <n v="1605542.18"/>
    <n v="0"/>
    <n v="0"/>
    <n v="0"/>
    <n v="1605258.95"/>
    <n v="1605258.95"/>
    <n v="1605258.95"/>
    <n v="0"/>
    <n v="283.23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16"/>
    <n v="118"/>
    <m/>
    <n v="10"/>
    <m/>
    <n v="3"/>
    <n v="35"/>
    <m/>
    <n v="2"/>
    <m/>
    <m/>
    <n v="1255"/>
    <n v="0"/>
    <n v="0"/>
    <n v="605149503"/>
    <m/>
    <m/>
    <m/>
  </r>
  <r>
    <n v="2018"/>
    <s v="0001 -Florida Power &amp; Light Company"/>
    <s v="GAAP Federal"/>
    <x v="65"/>
    <x v="17"/>
    <x v="26"/>
    <m/>
    <n v="1581829"/>
    <n v="1581829"/>
    <n v="1581829"/>
    <n v="0"/>
    <n v="0"/>
    <n v="0"/>
    <n v="1581829"/>
    <n v="1581829"/>
    <n v="1581829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5"/>
    <n v="16"/>
    <n v="101"/>
    <m/>
    <n v="10"/>
    <m/>
    <n v="3"/>
    <n v="35"/>
    <m/>
    <n v="2"/>
    <m/>
    <m/>
    <n v="1255"/>
    <n v="0"/>
    <n v="0"/>
    <n v="605152923"/>
    <m/>
    <m/>
    <m/>
  </r>
  <r>
    <n v="2018"/>
    <s v="0001 -Florida Power &amp; Light Company"/>
    <s v="GAAP Federal"/>
    <x v="46"/>
    <x v="17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6"/>
    <n v="16"/>
    <n v="102"/>
    <m/>
    <n v="10"/>
    <m/>
    <n v="3"/>
    <n v="35"/>
    <m/>
    <n v="2"/>
    <m/>
    <m/>
    <n v="1255"/>
    <n v="0"/>
    <n v="0"/>
    <n v="605153324"/>
    <m/>
    <m/>
    <m/>
  </r>
  <r>
    <n v="2018"/>
    <s v="0001 -Florida Power &amp; Light Company"/>
    <s v="GAAP Federal"/>
    <x v="74"/>
    <x v="17"/>
    <x v="27"/>
    <m/>
    <n v="262983.63"/>
    <n v="203490.12"/>
    <n v="203490.12"/>
    <n v="0"/>
    <n v="0"/>
    <n v="0"/>
    <n v="262983.63"/>
    <n v="203490.12"/>
    <n v="203490.12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4"/>
    <n v="16"/>
    <n v="102"/>
    <m/>
    <n v="10"/>
    <m/>
    <n v="3"/>
    <n v="35"/>
    <m/>
    <n v="2"/>
    <m/>
    <m/>
    <n v="1255"/>
    <n v="0"/>
    <n v="0"/>
    <n v="605151320"/>
    <m/>
    <m/>
    <m/>
  </r>
  <r>
    <n v="2018"/>
    <s v="0001 -Florida Power &amp; Light Company"/>
    <s v="GAAP Federal"/>
    <x v="47"/>
    <x v="17"/>
    <x v="27"/>
    <m/>
    <n v="2751588.08"/>
    <n v="2307445.65"/>
    <n v="2307445.65"/>
    <n v="0"/>
    <n v="0"/>
    <n v="5702.96"/>
    <n v="2452093.2400000002"/>
    <n v="2081377.09"/>
    <n v="2081377.09"/>
    <n v="0"/>
    <n v="226068.56"/>
    <n v="1.88"/>
    <n v="230439.21"/>
    <n v="230441.09"/>
    <n v="1.8800000000000001"/>
    <n v="0"/>
    <n v="0"/>
    <n v="0"/>
    <n v="5702.96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5"/>
    <n v="16"/>
    <n v="102"/>
    <m/>
    <n v="10"/>
    <m/>
    <n v="3"/>
    <n v="35"/>
    <m/>
    <n v="2"/>
    <m/>
    <m/>
    <n v="1255"/>
    <n v="0"/>
    <n v="0"/>
    <n v="605152853"/>
    <m/>
    <m/>
    <m/>
  </r>
  <r>
    <n v="2018"/>
    <s v="0001 -Florida Power &amp; Light Company"/>
    <s v="GAAP Federal"/>
    <x v="32"/>
    <x v="17"/>
    <x v="28"/>
    <m/>
    <n v="135743855.27000001"/>
    <n v="104431461.43000001"/>
    <n v="104431461.43000001"/>
    <n v="0"/>
    <n v="0"/>
    <n v="15039.6"/>
    <n v="134954040.59999999"/>
    <n v="103867155.45"/>
    <n v="103867155.45"/>
    <n v="0"/>
    <n v="564305.98"/>
    <n v="32016.37"/>
    <n v="1942740.53"/>
    <n v="1974756.9"/>
    <n v="32016.37"/>
    <n v="0"/>
    <n v="0"/>
    <n v="0"/>
    <n v="15039.6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11"/>
    <n v="16"/>
    <n v="104"/>
    <m/>
    <n v="10"/>
    <m/>
    <n v="3"/>
    <n v="35"/>
    <m/>
    <n v="2"/>
    <m/>
    <m/>
    <n v="1255"/>
    <n v="0"/>
    <n v="0"/>
    <n v="605153648"/>
    <m/>
    <m/>
    <m/>
  </r>
  <r>
    <n v="2018"/>
    <s v="0001 -Florida Power &amp; Light Company"/>
    <s v="GAAP Federal"/>
    <x v="33"/>
    <x v="17"/>
    <x v="0"/>
    <m/>
    <n v="1550"/>
    <n v="1550"/>
    <n v="0"/>
    <n v="0"/>
    <n v="0"/>
    <n v="0"/>
    <n v="1550"/>
    <n v="155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16"/>
    <n v="314"/>
    <m/>
    <n v="10"/>
    <m/>
    <n v="5"/>
    <n v="35"/>
    <m/>
    <m/>
    <m/>
    <m/>
    <n v="1255"/>
    <n v="0"/>
    <n v="0"/>
    <n v="605152219"/>
    <m/>
    <m/>
    <m/>
  </r>
  <r>
    <n v="2018"/>
    <s v="0001 -Florida Power &amp; Light Company"/>
    <s v="GAAP Federal"/>
    <x v="34"/>
    <x v="17"/>
    <x v="0"/>
    <m/>
    <n v="37686.32"/>
    <n v="37686.32"/>
    <n v="0"/>
    <n v="0"/>
    <n v="0"/>
    <n v="0"/>
    <n v="37686.32"/>
    <n v="37686.3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6"/>
    <n v="314"/>
    <m/>
    <n v="10"/>
    <m/>
    <n v="5"/>
    <n v="35"/>
    <m/>
    <m/>
    <m/>
    <m/>
    <n v="1255"/>
    <n v="0"/>
    <n v="0"/>
    <n v="605149360"/>
    <m/>
    <m/>
    <m/>
  </r>
  <r>
    <n v="2018"/>
    <s v="0001 -Florida Power &amp; Light Company"/>
    <s v="GAAP Federal"/>
    <x v="34"/>
    <x v="17"/>
    <x v="0"/>
    <m/>
    <n v="1103"/>
    <n v="1103"/>
    <n v="0"/>
    <n v="0"/>
    <n v="0"/>
    <n v="0"/>
    <n v="1103"/>
    <n v="110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6"/>
    <n v="314"/>
    <m/>
    <n v="10"/>
    <m/>
    <n v="5"/>
    <n v="35"/>
    <m/>
    <m/>
    <m/>
    <m/>
    <n v="1255"/>
    <n v="0"/>
    <n v="0"/>
    <n v="605151771"/>
    <m/>
    <m/>
    <m/>
  </r>
  <r>
    <n v="2018"/>
    <s v="0001 -Florida Power &amp; Light Company"/>
    <s v="GAAP Federal"/>
    <x v="35"/>
    <x v="17"/>
    <x v="0"/>
    <m/>
    <n v="764430.71"/>
    <n v="0"/>
    <n v="0"/>
    <n v="0"/>
    <n v="0"/>
    <n v="0"/>
    <n v="764430.7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6"/>
    <n v="314"/>
    <m/>
    <n v="10"/>
    <m/>
    <n v="5"/>
    <n v="35"/>
    <m/>
    <m/>
    <m/>
    <m/>
    <n v="1255"/>
    <n v="0"/>
    <n v="0"/>
    <n v="605152800"/>
    <m/>
    <m/>
    <m/>
  </r>
  <r>
    <n v="2018"/>
    <s v="0001 -Florida Power &amp; Light Company"/>
    <s v="GAAP Federal"/>
    <x v="36"/>
    <x v="17"/>
    <x v="0"/>
    <m/>
    <n v="20669.310000000001"/>
    <n v="20669.310000000001"/>
    <n v="0"/>
    <n v="0"/>
    <n v="0"/>
    <n v="0"/>
    <n v="20669.310000000001"/>
    <n v="20669.3100000000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6"/>
    <n v="314"/>
    <m/>
    <n v="10"/>
    <m/>
    <n v="5"/>
    <n v="35"/>
    <m/>
    <m/>
    <m/>
    <m/>
    <n v="1255"/>
    <n v="0"/>
    <n v="0"/>
    <n v="605153544"/>
    <m/>
    <m/>
    <m/>
  </r>
  <r>
    <n v="2018"/>
    <s v="0001 -Florida Power &amp; Light Company"/>
    <s v="GAAP Federal"/>
    <x v="40"/>
    <x v="17"/>
    <x v="0"/>
    <m/>
    <n v="656921.9"/>
    <n v="0"/>
    <n v="0"/>
    <n v="0"/>
    <n v="0"/>
    <n v="0"/>
    <n v="656921.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6"/>
    <n v="314"/>
    <m/>
    <n v="10"/>
    <m/>
    <n v="5"/>
    <n v="35"/>
    <m/>
    <m/>
    <m/>
    <m/>
    <n v="1255"/>
    <n v="0"/>
    <n v="0"/>
    <n v="605153602"/>
    <m/>
    <m/>
    <m/>
  </r>
  <r>
    <n v="2018"/>
    <s v="0001 -Florida Power &amp; Light Company"/>
    <s v="GAAP Federal"/>
    <x v="69"/>
    <x v="17"/>
    <x v="27"/>
    <m/>
    <n v="888280.27"/>
    <n v="950521"/>
    <n v="950521"/>
    <n v="0"/>
    <n v="0"/>
    <n v="0"/>
    <n v="888280.27"/>
    <n v="950521"/>
    <n v="950521"/>
    <n v="0"/>
    <n v="0"/>
    <n v="0"/>
    <n v="120728.73"/>
    <n v="120728.73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5"/>
    <n v="16"/>
    <n v="102"/>
    <m/>
    <n v="10"/>
    <m/>
    <n v="3"/>
    <n v="35"/>
    <m/>
    <n v="2"/>
    <m/>
    <m/>
    <n v="1255"/>
    <n v="0"/>
    <n v="0"/>
    <n v="605153893"/>
    <m/>
    <m/>
    <m/>
  </r>
  <r>
    <n v="2018"/>
    <s v="0001 -Florida Power &amp; Light Company"/>
    <s v="GAAP Federal"/>
    <x v="70"/>
    <x v="17"/>
    <x v="27"/>
    <m/>
    <n v="38827"/>
    <n v="36576"/>
    <n v="36576"/>
    <n v="0"/>
    <n v="0"/>
    <n v="0"/>
    <n v="38827"/>
    <n v="36576"/>
    <n v="36576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6"/>
    <n v="16"/>
    <n v="102"/>
    <m/>
    <n v="10"/>
    <m/>
    <n v="3"/>
    <n v="35"/>
    <m/>
    <n v="2"/>
    <m/>
    <m/>
    <n v="1255"/>
    <n v="0"/>
    <n v="0"/>
    <n v="605149704"/>
    <m/>
    <m/>
    <m/>
  </r>
  <r>
    <n v="2018"/>
    <s v="0001 -Florida Power &amp; Light Company"/>
    <s v="GAAP Federal"/>
    <x v="45"/>
    <x v="17"/>
    <x v="29"/>
    <m/>
    <n v="118168957.28"/>
    <n v="113193183.18000001"/>
    <n v="113193183.18000001"/>
    <n v="0"/>
    <n v="0"/>
    <n v="137248.89000000001"/>
    <n v="117803538.43000001"/>
    <n v="112992649.73"/>
    <n v="112992649.73"/>
    <n v="0"/>
    <n v="200533.45"/>
    <n v="143662.04999999999"/>
    <n v="1887419.88"/>
    <n v="2031081.93"/>
    <n v="143662.05000000002"/>
    <n v="0"/>
    <n v="0"/>
    <n v="0"/>
    <n v="137248.89000000001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16"/>
    <n v="103"/>
    <m/>
    <n v="10"/>
    <m/>
    <n v="3"/>
    <n v="35"/>
    <m/>
    <n v="2"/>
    <m/>
    <m/>
    <n v="1255"/>
    <n v="0"/>
    <n v="0"/>
    <n v="605153851"/>
    <m/>
    <m/>
    <m/>
  </r>
  <r>
    <n v="2018"/>
    <s v="0001 -Florida Power &amp; Light Company"/>
    <s v="GAAP Federal"/>
    <x v="68"/>
    <x v="17"/>
    <x v="27"/>
    <m/>
    <n v="20334.34"/>
    <n v="33543.08"/>
    <n v="33543.08"/>
    <n v="0"/>
    <n v="0"/>
    <n v="0"/>
    <n v="20334.34"/>
    <n v="33543.08"/>
    <n v="33543.08"/>
    <n v="0"/>
    <n v="0"/>
    <n v="0"/>
    <n v="15485.92"/>
    <n v="15485.92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1"/>
    <n v="16"/>
    <n v="102"/>
    <m/>
    <n v="10"/>
    <m/>
    <n v="3"/>
    <n v="35"/>
    <m/>
    <n v="2"/>
    <m/>
    <m/>
    <n v="1255"/>
    <n v="0"/>
    <n v="0"/>
    <n v="605154742"/>
    <m/>
    <m/>
    <m/>
  </r>
  <r>
    <n v="2018"/>
    <s v="0001 -Florida Power &amp; Light Company"/>
    <s v="GAAP Federal"/>
    <x v="41"/>
    <x v="17"/>
    <x v="28"/>
    <m/>
    <n v="66698.460000000006"/>
    <n v="4166990.04"/>
    <n v="4166990.04"/>
    <n v="0"/>
    <n v="0"/>
    <n v="26654.080000000002"/>
    <n v="0"/>
    <n v="4108242.35"/>
    <n v="4108242.35"/>
    <n v="0"/>
    <n v="58747.69"/>
    <n v="0"/>
    <n v="4108242.3"/>
    <n v="4108242.3"/>
    <n v="0"/>
    <n v="0"/>
    <n v="0"/>
    <n v="0"/>
    <n v="26654.080000000002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"/>
    <n v="16"/>
    <n v="104"/>
    <m/>
    <n v="10"/>
    <m/>
    <n v="3"/>
    <n v="35"/>
    <m/>
    <n v="2"/>
    <m/>
    <m/>
    <n v="1255"/>
    <n v="0"/>
    <n v="0"/>
    <n v="605149698"/>
    <m/>
    <m/>
    <m/>
  </r>
  <r>
    <n v="2018"/>
    <s v="0001 -Florida Power &amp; Light Company"/>
    <s v="GAAP Federal"/>
    <x v="42"/>
    <x v="17"/>
    <x v="28"/>
    <m/>
    <n v="8439349.1699999999"/>
    <n v="8287769.5499999998"/>
    <n v="8287769.5499999998"/>
    <n v="0"/>
    <n v="0"/>
    <n v="244.6"/>
    <n v="8212257.0899999999"/>
    <n v="8080030.9000000004"/>
    <n v="8080030.9000000004"/>
    <n v="0"/>
    <n v="207738.65"/>
    <n v="0"/>
    <n v="567645.65"/>
    <n v="567645.65"/>
    <n v="0"/>
    <n v="0"/>
    <n v="0"/>
    <n v="0"/>
    <n v="244.6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16"/>
    <n v="104"/>
    <m/>
    <n v="10"/>
    <m/>
    <n v="3"/>
    <n v="35"/>
    <m/>
    <n v="2"/>
    <m/>
    <m/>
    <n v="1255"/>
    <n v="0"/>
    <n v="0"/>
    <n v="605154188"/>
    <m/>
    <m/>
    <m/>
  </r>
  <r>
    <n v="2018"/>
    <s v="0001 -Florida Power &amp; Light Company"/>
    <s v="GAAP Federal"/>
    <x v="49"/>
    <x v="17"/>
    <x v="27"/>
    <m/>
    <n v="102719"/>
    <n v="94163"/>
    <n v="94163"/>
    <n v="0"/>
    <n v="0"/>
    <n v="0"/>
    <n v="102719"/>
    <n v="94163"/>
    <n v="9416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1"/>
    <n v="16"/>
    <n v="102"/>
    <m/>
    <n v="10"/>
    <m/>
    <n v="3"/>
    <n v="35"/>
    <m/>
    <n v="2"/>
    <m/>
    <m/>
    <n v="1255"/>
    <n v="0"/>
    <n v="0"/>
    <n v="605153616"/>
    <m/>
    <m/>
    <m/>
  </r>
  <r>
    <n v="2018"/>
    <s v="0001 -Florida Power &amp; Light Company"/>
    <s v="GAAP Federal"/>
    <x v="75"/>
    <x v="17"/>
    <x v="27"/>
    <m/>
    <n v="241267"/>
    <n v="191022"/>
    <n v="191022"/>
    <n v="0"/>
    <n v="0"/>
    <n v="0"/>
    <n v="241267"/>
    <n v="191022"/>
    <n v="191022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3"/>
    <n v="16"/>
    <n v="102"/>
    <m/>
    <n v="10"/>
    <m/>
    <n v="3"/>
    <n v="35"/>
    <m/>
    <n v="2"/>
    <m/>
    <m/>
    <n v="1255"/>
    <n v="0"/>
    <n v="0"/>
    <n v="605153931"/>
    <m/>
    <m/>
    <m/>
  </r>
  <r>
    <n v="2018"/>
    <s v="0001 -Florida Power &amp; Light Company"/>
    <s v="GAAP Federal"/>
    <x v="43"/>
    <x v="17"/>
    <x v="28"/>
    <m/>
    <n v="52044802.939999998"/>
    <n v="43335010.890000001"/>
    <n v="43335010.890000001"/>
    <n v="0"/>
    <n v="0"/>
    <n v="78524.479999999996"/>
    <n v="51213036.439999998"/>
    <n v="42696151.740000002"/>
    <n v="42696151.740000002"/>
    <n v="0"/>
    <n v="638859.15"/>
    <n v="15670.76"/>
    <n v="2380151.1800000002"/>
    <n v="2395821.94"/>
    <n v="15670.76"/>
    <n v="0"/>
    <n v="0"/>
    <n v="0"/>
    <n v="78524.479999999996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16"/>
    <n v="104"/>
    <m/>
    <n v="10"/>
    <m/>
    <n v="3"/>
    <n v="35"/>
    <m/>
    <n v="2"/>
    <m/>
    <m/>
    <n v="1255"/>
    <n v="0"/>
    <n v="0"/>
    <n v="605151125"/>
    <m/>
    <m/>
    <m/>
  </r>
  <r>
    <n v="2018"/>
    <s v="0001 -Florida Power &amp; Light Company"/>
    <s v="GAAP Federal"/>
    <x v="53"/>
    <x v="17"/>
    <x v="33"/>
    <d v="2007-06-01T00:00:00"/>
    <n v="13155821.220000001"/>
    <n v="10890876.65"/>
    <n v="10890876.65"/>
    <n v="0"/>
    <n v="0"/>
    <n v="0"/>
    <n v="13153500.35"/>
    <n v="10888955.35"/>
    <n v="10888955.35"/>
    <n v="0"/>
    <n v="1921.3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6"/>
    <n v="115"/>
    <m/>
    <n v="10"/>
    <m/>
    <n v="3"/>
    <n v="35"/>
    <m/>
    <n v="2"/>
    <m/>
    <m/>
    <n v="1255"/>
    <n v="0"/>
    <n v="0"/>
    <n v="605152239"/>
    <m/>
    <m/>
    <m/>
  </r>
  <r>
    <n v="2018"/>
    <s v="0001 -Florida Power &amp; Light Company"/>
    <s v="GAAP Federal"/>
    <x v="53"/>
    <x v="17"/>
    <x v="31"/>
    <d v="2007-09-01T00:00:00"/>
    <n v="1539525.39"/>
    <n v="1294300.99"/>
    <n v="1294300.99"/>
    <n v="0"/>
    <n v="0"/>
    <n v="0"/>
    <n v="1539253.8"/>
    <n v="1294072.6599999999"/>
    <n v="1294072.6599999999"/>
    <n v="0"/>
    <n v="228.33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6"/>
    <n v="118"/>
    <m/>
    <n v="10"/>
    <m/>
    <n v="3"/>
    <n v="35"/>
    <m/>
    <n v="2"/>
    <m/>
    <m/>
    <n v="1255"/>
    <n v="0"/>
    <n v="0"/>
    <n v="605152407"/>
    <m/>
    <m/>
    <m/>
  </r>
  <r>
    <n v="2018"/>
    <s v="0001 -Florida Power &amp; Light Company"/>
    <s v="GAAP Federal"/>
    <x v="76"/>
    <x v="17"/>
    <x v="27"/>
    <m/>
    <n v="4317998.33"/>
    <n v="4807235.76"/>
    <n v="4807235.76"/>
    <n v="0"/>
    <n v="0"/>
    <n v="0"/>
    <n v="4317236.57"/>
    <n v="4806387.6900000004"/>
    <n v="4806387.6900000004"/>
    <n v="0"/>
    <n v="848.07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6"/>
    <n v="16"/>
    <n v="102"/>
    <m/>
    <n v="10"/>
    <m/>
    <n v="3"/>
    <n v="35"/>
    <m/>
    <n v="2"/>
    <m/>
    <m/>
    <n v="1255"/>
    <n v="0"/>
    <n v="0"/>
    <n v="605149257"/>
    <m/>
    <m/>
    <m/>
  </r>
  <r>
    <n v="2018"/>
    <s v="0001 -Florida Power &amp; Light Company"/>
    <s v="GAAP Federal"/>
    <x v="77"/>
    <x v="18"/>
    <x v="32"/>
    <m/>
    <n v="0"/>
    <n v="220907.19"/>
    <n v="220907.19"/>
    <n v="0"/>
    <n v="0"/>
    <n v="0"/>
    <n v="0"/>
    <n v="220907.19"/>
    <n v="220907.19"/>
    <n v="0"/>
    <n v="0"/>
    <n v="0"/>
    <n v="220907.19"/>
    <n v="220907.1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4"/>
    <n v="17"/>
    <n v="5685"/>
    <m/>
    <n v="10"/>
    <m/>
    <n v="5"/>
    <n v="35"/>
    <m/>
    <m/>
    <m/>
    <m/>
    <n v="1255"/>
    <n v="0"/>
    <n v="0"/>
    <n v="605153398"/>
    <m/>
    <m/>
    <m/>
  </r>
  <r>
    <n v="2018"/>
    <s v="0001 -Florida Power &amp; Light Company"/>
    <s v="GAAP Federal"/>
    <x v="50"/>
    <x v="18"/>
    <x v="14"/>
    <m/>
    <n v="2226381"/>
    <n v="2226381"/>
    <n v="1184093.68"/>
    <n v="33229.629999999997"/>
    <n v="0"/>
    <n v="0"/>
    <n v="2226381"/>
    <n v="2226381"/>
    <n v="1217323.3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56"/>
    <n v="17"/>
    <n v="17"/>
    <m/>
    <n v="10"/>
    <m/>
    <n v="3"/>
    <n v="35"/>
    <m/>
    <n v="2"/>
    <m/>
    <m/>
    <n v="1255"/>
    <n v="0"/>
    <n v="0"/>
    <n v="605153076"/>
    <m/>
    <m/>
    <m/>
  </r>
  <r>
    <n v="2018"/>
    <s v="0001 -Florida Power &amp; Light Company"/>
    <s v="GAAP Federal"/>
    <x v="30"/>
    <x v="18"/>
    <x v="31"/>
    <d v="2007-09-01T00:00:00"/>
    <n v="13386.68"/>
    <n v="12944.5"/>
    <n v="12944.5"/>
    <n v="0"/>
    <n v="0"/>
    <n v="0"/>
    <n v="13154.05"/>
    <n v="12719.55"/>
    <n v="12719.55"/>
    <n v="0"/>
    <n v="224.95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17"/>
    <n v="118"/>
    <m/>
    <n v="10"/>
    <m/>
    <n v="3"/>
    <n v="35"/>
    <m/>
    <n v="2"/>
    <m/>
    <m/>
    <n v="1255"/>
    <n v="0"/>
    <n v="0"/>
    <n v="605150574"/>
    <m/>
    <m/>
    <m/>
  </r>
  <r>
    <n v="2018"/>
    <s v="0001 -Florida Power &amp; Light Company"/>
    <s v="GAAP Federal"/>
    <x v="65"/>
    <x v="18"/>
    <x v="26"/>
    <m/>
    <n v="4314015.17"/>
    <n v="4314015.17"/>
    <n v="4314015.17"/>
    <n v="0"/>
    <n v="0"/>
    <n v="0"/>
    <n v="4314015.17"/>
    <n v="4314015.17"/>
    <n v="4314015.17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5"/>
    <n v="17"/>
    <n v="101"/>
    <m/>
    <n v="10"/>
    <m/>
    <n v="3"/>
    <n v="35"/>
    <m/>
    <n v="2"/>
    <m/>
    <m/>
    <n v="1255"/>
    <n v="0"/>
    <n v="0"/>
    <n v="605152598"/>
    <m/>
    <m/>
    <m/>
  </r>
  <r>
    <n v="2018"/>
    <s v="0001 -Florida Power &amp; Light Company"/>
    <s v="GAAP Federal"/>
    <x v="46"/>
    <x v="18"/>
    <x v="27"/>
    <m/>
    <n v="6059.77"/>
    <n v="6059.77"/>
    <n v="6059.77"/>
    <n v="0"/>
    <n v="0"/>
    <n v="376.3"/>
    <n v="0"/>
    <n v="0"/>
    <n v="0"/>
    <n v="0"/>
    <n v="6059.77"/>
    <n v="0"/>
    <n v="0"/>
    <n v="0"/>
    <n v="0"/>
    <n v="0"/>
    <n v="0"/>
    <n v="0"/>
    <n v="376.3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6"/>
    <n v="17"/>
    <n v="102"/>
    <m/>
    <n v="10"/>
    <m/>
    <n v="3"/>
    <n v="35"/>
    <m/>
    <n v="2"/>
    <m/>
    <m/>
    <n v="1255"/>
    <n v="0"/>
    <n v="0"/>
    <n v="605150194"/>
    <m/>
    <m/>
    <m/>
  </r>
  <r>
    <n v="2018"/>
    <s v="0001 -Florida Power &amp; Light Company"/>
    <s v="GAAP Federal"/>
    <x v="74"/>
    <x v="18"/>
    <x v="27"/>
    <m/>
    <n v="123413"/>
    <n v="94075"/>
    <n v="94075"/>
    <n v="0"/>
    <n v="0"/>
    <n v="0"/>
    <n v="123413"/>
    <n v="94075"/>
    <n v="94075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4"/>
    <n v="17"/>
    <n v="102"/>
    <m/>
    <n v="10"/>
    <m/>
    <n v="3"/>
    <n v="35"/>
    <m/>
    <n v="2"/>
    <m/>
    <m/>
    <n v="1255"/>
    <n v="0"/>
    <n v="0"/>
    <n v="605152555"/>
    <m/>
    <m/>
    <m/>
  </r>
  <r>
    <n v="2018"/>
    <s v="0001 -Florida Power &amp; Light Company"/>
    <s v="GAAP Federal"/>
    <x v="47"/>
    <x v="18"/>
    <x v="27"/>
    <m/>
    <n v="4827261.18"/>
    <n v="3998890.03"/>
    <n v="3998890.03"/>
    <n v="0"/>
    <n v="0"/>
    <n v="9482.92"/>
    <n v="4329259.1900000004"/>
    <n v="3619751.5"/>
    <n v="3619751.5"/>
    <n v="0"/>
    <n v="379138.53"/>
    <n v="0"/>
    <n v="323802.88"/>
    <n v="323802.88"/>
    <n v="0"/>
    <n v="0"/>
    <n v="0"/>
    <n v="0"/>
    <n v="9482.92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5"/>
    <n v="17"/>
    <n v="102"/>
    <m/>
    <n v="10"/>
    <m/>
    <n v="3"/>
    <n v="35"/>
    <m/>
    <n v="2"/>
    <m/>
    <m/>
    <n v="1255"/>
    <n v="0"/>
    <n v="0"/>
    <n v="605153848"/>
    <m/>
    <m/>
    <m/>
  </r>
  <r>
    <n v="2018"/>
    <s v="0001 -Florida Power &amp; Light Company"/>
    <s v="GAAP Federal"/>
    <x v="32"/>
    <x v="18"/>
    <x v="28"/>
    <m/>
    <n v="125957222.69"/>
    <n v="98239629.060000002"/>
    <n v="98239629.060000002"/>
    <n v="0"/>
    <n v="0"/>
    <n v="28407.22"/>
    <n v="124465398.31"/>
    <n v="97183803.140000001"/>
    <n v="97183803.140000001"/>
    <n v="0"/>
    <n v="1055825.9199999999"/>
    <n v="79491.31"/>
    <n v="2382899.7999999998"/>
    <n v="2462391.11"/>
    <n v="79491.31"/>
    <n v="0"/>
    <n v="0"/>
    <n v="0"/>
    <n v="28407.22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11"/>
    <n v="17"/>
    <n v="104"/>
    <m/>
    <n v="10"/>
    <m/>
    <n v="3"/>
    <n v="35"/>
    <m/>
    <n v="2"/>
    <m/>
    <m/>
    <n v="1255"/>
    <n v="0"/>
    <n v="0"/>
    <n v="605154646"/>
    <m/>
    <m/>
    <m/>
  </r>
  <r>
    <n v="2018"/>
    <s v="0001 -Florida Power &amp; Light Company"/>
    <s v="GAAP Federal"/>
    <x v="33"/>
    <x v="18"/>
    <x v="0"/>
    <m/>
    <n v="1683.35"/>
    <n v="1683.35"/>
    <n v="0"/>
    <n v="0"/>
    <n v="0"/>
    <n v="0"/>
    <n v="1683.35"/>
    <n v="1683.3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17"/>
    <n v="314"/>
    <m/>
    <n v="10"/>
    <m/>
    <n v="5"/>
    <n v="35"/>
    <m/>
    <m/>
    <m/>
    <m/>
    <n v="1255"/>
    <n v="0"/>
    <n v="0"/>
    <n v="605154739"/>
    <m/>
    <m/>
    <m/>
  </r>
  <r>
    <n v="2018"/>
    <s v="0001 -Florida Power &amp; Light Company"/>
    <s v="GAAP Federal"/>
    <x v="34"/>
    <x v="18"/>
    <x v="0"/>
    <m/>
    <n v="96289.95"/>
    <n v="96289.95"/>
    <n v="0"/>
    <n v="0"/>
    <n v="0"/>
    <n v="0"/>
    <n v="96289.95"/>
    <n v="96289.9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7"/>
    <n v="314"/>
    <m/>
    <n v="10"/>
    <m/>
    <n v="5"/>
    <n v="35"/>
    <m/>
    <m/>
    <m/>
    <m/>
    <n v="1255"/>
    <n v="0"/>
    <n v="0"/>
    <n v="605150900"/>
    <m/>
    <m/>
    <m/>
  </r>
  <r>
    <n v="2018"/>
    <s v="0001 -Florida Power &amp; Light Company"/>
    <s v="GAAP Federal"/>
    <x v="35"/>
    <x v="18"/>
    <x v="0"/>
    <m/>
    <n v="686850.9"/>
    <n v="0"/>
    <n v="0"/>
    <n v="0"/>
    <n v="0"/>
    <n v="0"/>
    <n v="686850.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7"/>
    <n v="314"/>
    <m/>
    <n v="10"/>
    <m/>
    <n v="5"/>
    <n v="35"/>
    <m/>
    <m/>
    <m/>
    <m/>
    <n v="1255"/>
    <n v="0"/>
    <n v="0"/>
    <n v="605152706"/>
    <m/>
    <m/>
    <m/>
  </r>
  <r>
    <n v="2018"/>
    <s v="0001 -Florida Power &amp; Light Company"/>
    <s v="GAAP Federal"/>
    <x v="36"/>
    <x v="18"/>
    <x v="0"/>
    <m/>
    <n v="90828.86"/>
    <n v="90828.86"/>
    <n v="0"/>
    <n v="0"/>
    <n v="0"/>
    <n v="0"/>
    <n v="90828.86"/>
    <n v="90828.8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7"/>
    <n v="314"/>
    <m/>
    <n v="10"/>
    <m/>
    <n v="5"/>
    <n v="35"/>
    <m/>
    <m/>
    <m/>
    <m/>
    <n v="1255"/>
    <n v="0"/>
    <n v="0"/>
    <n v="605153355"/>
    <m/>
    <m/>
    <m/>
  </r>
  <r>
    <n v="2018"/>
    <s v="0001 -Florida Power &amp; Light Company"/>
    <s v="GAAP Federal"/>
    <x v="40"/>
    <x v="18"/>
    <x v="0"/>
    <m/>
    <n v="456341.59"/>
    <n v="0"/>
    <n v="0"/>
    <n v="0"/>
    <n v="0"/>
    <n v="0"/>
    <n v="456341.5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7"/>
    <n v="314"/>
    <m/>
    <n v="10"/>
    <m/>
    <n v="5"/>
    <n v="35"/>
    <m/>
    <m/>
    <m/>
    <m/>
    <n v="1255"/>
    <n v="0"/>
    <n v="0"/>
    <n v="605153947"/>
    <m/>
    <m/>
    <m/>
  </r>
  <r>
    <n v="2018"/>
    <s v="0001 -Florida Power &amp; Light Company"/>
    <s v="GAAP Federal"/>
    <x v="69"/>
    <x v="18"/>
    <x v="27"/>
    <m/>
    <n v="5694394.3700000001"/>
    <n v="4572281.32"/>
    <n v="4572281.32"/>
    <n v="0"/>
    <n v="0"/>
    <n v="0"/>
    <n v="5694394.3700000001"/>
    <n v="4572281.32"/>
    <n v="4572281.32"/>
    <n v="0"/>
    <n v="0"/>
    <n v="0"/>
    <n v="147779.57"/>
    <n v="147779.57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5"/>
    <n v="17"/>
    <n v="102"/>
    <m/>
    <n v="10"/>
    <m/>
    <n v="3"/>
    <n v="35"/>
    <m/>
    <n v="2"/>
    <m/>
    <m/>
    <n v="1255"/>
    <n v="0"/>
    <n v="0"/>
    <n v="605153747"/>
    <m/>
    <m/>
    <m/>
  </r>
  <r>
    <n v="2018"/>
    <s v="0001 -Florida Power &amp; Light Company"/>
    <s v="GAAP Federal"/>
    <x v="70"/>
    <x v="18"/>
    <x v="27"/>
    <m/>
    <n v="1247667"/>
    <n v="969428"/>
    <n v="969428"/>
    <n v="0"/>
    <n v="0"/>
    <n v="0"/>
    <n v="1247667"/>
    <n v="969428"/>
    <n v="969428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6"/>
    <n v="17"/>
    <n v="102"/>
    <m/>
    <n v="10"/>
    <m/>
    <n v="3"/>
    <n v="35"/>
    <m/>
    <n v="2"/>
    <m/>
    <m/>
    <n v="1255"/>
    <n v="0"/>
    <n v="0"/>
    <n v="605151025"/>
    <m/>
    <m/>
    <m/>
  </r>
  <r>
    <n v="2018"/>
    <s v="0001 -Florida Power &amp; Light Company"/>
    <s v="GAAP Federal"/>
    <x v="45"/>
    <x v="18"/>
    <x v="29"/>
    <m/>
    <n v="1028239322.73"/>
    <n v="912532066.09000003"/>
    <n v="912532066.09000003"/>
    <n v="0"/>
    <n v="0"/>
    <n v="790332.48"/>
    <n v="1026135098.88"/>
    <n v="911522574.92999995"/>
    <n v="911522574.92999995"/>
    <n v="0"/>
    <n v="1009491.16"/>
    <n v="624471.32999999996"/>
    <n v="114088265.34999999"/>
    <n v="114712736.68000001"/>
    <n v="624471.32999999996"/>
    <n v="0"/>
    <n v="0"/>
    <n v="0"/>
    <n v="790332.48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17"/>
    <n v="103"/>
    <m/>
    <n v="10"/>
    <m/>
    <n v="3"/>
    <n v="35"/>
    <m/>
    <n v="2"/>
    <m/>
    <m/>
    <n v="1255"/>
    <n v="0"/>
    <n v="0"/>
    <n v="605151798"/>
    <m/>
    <m/>
    <m/>
  </r>
  <r>
    <n v="2018"/>
    <s v="0001 -Florida Power &amp; Light Company"/>
    <s v="GAAP Federal"/>
    <x v="41"/>
    <x v="18"/>
    <x v="28"/>
    <m/>
    <n v="0"/>
    <n v="608054.68000000005"/>
    <n v="608054.68000000005"/>
    <n v="0"/>
    <n v="0"/>
    <n v="0"/>
    <n v="0"/>
    <n v="608054.68000000005"/>
    <n v="608054.68000000005"/>
    <n v="0"/>
    <n v="0"/>
    <n v="0"/>
    <n v="608054.68999999994"/>
    <n v="608054.68999999994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"/>
    <n v="17"/>
    <n v="104"/>
    <m/>
    <n v="10"/>
    <m/>
    <n v="3"/>
    <n v="35"/>
    <m/>
    <n v="2"/>
    <m/>
    <m/>
    <n v="1255"/>
    <n v="0"/>
    <n v="0"/>
    <n v="605149104"/>
    <m/>
    <m/>
    <m/>
  </r>
  <r>
    <n v="2018"/>
    <s v="0001 -Florida Power &amp; Light Company"/>
    <s v="GAAP Federal"/>
    <x v="42"/>
    <x v="18"/>
    <x v="28"/>
    <m/>
    <n v="0"/>
    <n v="374732.13"/>
    <n v="374732.13"/>
    <n v="0"/>
    <n v="0"/>
    <n v="0"/>
    <n v="0"/>
    <n v="374732.13"/>
    <n v="374732.13"/>
    <n v="0"/>
    <n v="0"/>
    <n v="0"/>
    <n v="374732.12"/>
    <n v="374732.12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17"/>
    <n v="104"/>
    <m/>
    <n v="10"/>
    <m/>
    <n v="3"/>
    <n v="35"/>
    <m/>
    <n v="2"/>
    <m/>
    <m/>
    <n v="1255"/>
    <n v="0"/>
    <n v="0"/>
    <n v="605153054"/>
    <m/>
    <m/>
    <m/>
  </r>
  <r>
    <n v="2018"/>
    <s v="0001 -Florida Power &amp; Light Company"/>
    <s v="GAAP Federal"/>
    <x v="49"/>
    <x v="18"/>
    <x v="27"/>
    <m/>
    <n v="107665.13"/>
    <n v="91839.38"/>
    <n v="91839.38"/>
    <n v="0"/>
    <n v="0"/>
    <n v="0"/>
    <n v="107665.13"/>
    <n v="91839.38"/>
    <n v="91839.38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1"/>
    <n v="17"/>
    <n v="102"/>
    <m/>
    <n v="10"/>
    <m/>
    <n v="3"/>
    <n v="35"/>
    <m/>
    <n v="2"/>
    <m/>
    <m/>
    <n v="1255"/>
    <n v="0"/>
    <n v="0"/>
    <n v="605153587"/>
    <m/>
    <m/>
    <m/>
  </r>
  <r>
    <n v="2018"/>
    <s v="0001 -Florida Power &amp; Light Company"/>
    <s v="GAAP Federal"/>
    <x v="75"/>
    <x v="18"/>
    <x v="27"/>
    <m/>
    <n v="275958"/>
    <n v="230621"/>
    <n v="230621"/>
    <n v="0"/>
    <n v="0"/>
    <n v="0"/>
    <n v="275958"/>
    <n v="230621"/>
    <n v="23062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3"/>
    <n v="17"/>
    <n v="102"/>
    <m/>
    <n v="10"/>
    <m/>
    <n v="3"/>
    <n v="35"/>
    <m/>
    <n v="2"/>
    <m/>
    <m/>
    <n v="1255"/>
    <n v="0"/>
    <n v="0"/>
    <n v="605150946"/>
    <m/>
    <m/>
    <m/>
  </r>
  <r>
    <n v="2018"/>
    <s v="0001 -Florida Power &amp; Light Company"/>
    <s v="GAAP Federal"/>
    <x v="43"/>
    <x v="18"/>
    <x v="28"/>
    <m/>
    <n v="21476996.550000001"/>
    <n v="19232865.350000001"/>
    <n v="19232865.350000001"/>
    <n v="0"/>
    <n v="0"/>
    <n v="27711.24"/>
    <n v="21183466.690000001"/>
    <n v="18991332.390000001"/>
    <n v="18991332.390000001"/>
    <n v="0"/>
    <n v="241532.96"/>
    <n v="3146.5"/>
    <n v="1330155.26"/>
    <n v="1333301.76"/>
    <n v="3146.5"/>
    <n v="0"/>
    <n v="0"/>
    <n v="0"/>
    <n v="27711.24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17"/>
    <n v="104"/>
    <m/>
    <n v="10"/>
    <m/>
    <n v="3"/>
    <n v="35"/>
    <m/>
    <n v="2"/>
    <m/>
    <m/>
    <n v="1255"/>
    <n v="0"/>
    <n v="0"/>
    <n v="605150198"/>
    <m/>
    <m/>
    <m/>
  </r>
  <r>
    <n v="2018"/>
    <s v="0001 -Florida Power &amp; Light Company"/>
    <s v="GAAP Federal"/>
    <x v="53"/>
    <x v="18"/>
    <x v="30"/>
    <d v="2007-03-01T00:00:00"/>
    <n v="113372.64"/>
    <n v="113372.64"/>
    <n v="113372.64"/>
    <n v="0"/>
    <n v="0"/>
    <n v="0"/>
    <n v="111402.44"/>
    <n v="111402.44"/>
    <n v="111402.44"/>
    <n v="0"/>
    <n v="1970.2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7"/>
    <n v="112"/>
    <m/>
    <n v="10"/>
    <m/>
    <n v="3"/>
    <n v="35"/>
    <m/>
    <n v="2"/>
    <m/>
    <m/>
    <n v="1255"/>
    <n v="0"/>
    <n v="0"/>
    <n v="605149373"/>
    <m/>
    <m/>
    <m/>
  </r>
  <r>
    <n v="2018"/>
    <s v="0001 -Florida Power &amp; Light Company"/>
    <s v="GAAP Federal"/>
    <x v="53"/>
    <x v="18"/>
    <x v="31"/>
    <d v="2007-09-01T00:00:00"/>
    <n v="61436.92"/>
    <n v="61436.92"/>
    <n v="61436.92"/>
    <n v="0"/>
    <n v="0"/>
    <n v="0"/>
    <n v="60369.26"/>
    <n v="60369.26"/>
    <n v="60369.26"/>
    <n v="0"/>
    <n v="1067.6600000000001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7"/>
    <n v="118"/>
    <m/>
    <n v="10"/>
    <m/>
    <n v="3"/>
    <n v="35"/>
    <m/>
    <n v="2"/>
    <m/>
    <m/>
    <n v="1255"/>
    <n v="0"/>
    <n v="0"/>
    <n v="605152356"/>
    <m/>
    <m/>
    <m/>
  </r>
  <r>
    <n v="2018"/>
    <s v="0001 -Florida Power &amp; Light Company"/>
    <s v="GAAP Federal"/>
    <x v="50"/>
    <x v="19"/>
    <x v="14"/>
    <m/>
    <n v="21049559.329999998"/>
    <n v="21049559.329999998"/>
    <n v="10839311.529999999"/>
    <n v="314173.09000000003"/>
    <n v="0"/>
    <n v="0"/>
    <n v="21049559.329999998"/>
    <n v="21049559.329999998"/>
    <n v="11153484.61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56"/>
    <n v="18"/>
    <n v="17"/>
    <m/>
    <n v="10"/>
    <m/>
    <n v="3"/>
    <n v="35"/>
    <m/>
    <n v="2"/>
    <m/>
    <m/>
    <n v="1255"/>
    <n v="0"/>
    <n v="0"/>
    <n v="605149268"/>
    <m/>
    <m/>
    <m/>
  </r>
  <r>
    <n v="2018"/>
    <s v="0001 -Florida Power &amp; Light Company"/>
    <s v="GAAP Federal"/>
    <x v="30"/>
    <x v="19"/>
    <x v="30"/>
    <d v="2007-03-01T00:00:00"/>
    <n v="2812608.86"/>
    <n v="2761131.01"/>
    <n v="2761131.01"/>
    <n v="0"/>
    <n v="0"/>
    <n v="0"/>
    <n v="2629183.81"/>
    <n v="2581063.1"/>
    <n v="2581063.1"/>
    <n v="0"/>
    <n v="180067.91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18"/>
    <n v="112"/>
    <m/>
    <n v="10"/>
    <m/>
    <n v="3"/>
    <n v="35"/>
    <m/>
    <n v="2"/>
    <m/>
    <m/>
    <n v="1255"/>
    <n v="0"/>
    <n v="0"/>
    <n v="605150177"/>
    <m/>
    <m/>
    <m/>
  </r>
  <r>
    <n v="2018"/>
    <s v="0001 -Florida Power &amp; Light Company"/>
    <s v="GAAP Federal"/>
    <x v="30"/>
    <x v="19"/>
    <x v="34"/>
    <d v="2007-09-01T00:00:00"/>
    <n v="1639632.37"/>
    <n v="1518973.25"/>
    <n v="1518973.25"/>
    <n v="0"/>
    <n v="0"/>
    <n v="0"/>
    <n v="1532703.3"/>
    <n v="1419913"/>
    <n v="1419913"/>
    <n v="0"/>
    <n v="99060.25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18"/>
    <n v="130"/>
    <m/>
    <n v="10"/>
    <m/>
    <n v="3"/>
    <n v="35"/>
    <m/>
    <n v="2"/>
    <m/>
    <m/>
    <n v="1255"/>
    <n v="0"/>
    <n v="0"/>
    <n v="605153984"/>
    <m/>
    <m/>
    <m/>
  </r>
  <r>
    <n v="2018"/>
    <s v="0001 -Florida Power &amp; Light Company"/>
    <s v="GAAP Federal"/>
    <x v="65"/>
    <x v="19"/>
    <x v="26"/>
    <m/>
    <n v="3455153"/>
    <n v="3455153"/>
    <n v="3455153"/>
    <n v="0"/>
    <n v="0"/>
    <n v="0"/>
    <n v="3455153"/>
    <n v="3455153"/>
    <n v="345515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5"/>
    <n v="18"/>
    <n v="101"/>
    <m/>
    <n v="10"/>
    <m/>
    <n v="3"/>
    <n v="35"/>
    <m/>
    <n v="2"/>
    <m/>
    <m/>
    <n v="1255"/>
    <n v="0"/>
    <n v="0"/>
    <n v="605149593"/>
    <m/>
    <m/>
    <m/>
  </r>
  <r>
    <n v="2018"/>
    <s v="0001 -Florida Power &amp; Light Company"/>
    <s v="GAAP Federal"/>
    <x v="46"/>
    <x v="19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6"/>
    <n v="18"/>
    <n v="102"/>
    <m/>
    <n v="10"/>
    <m/>
    <n v="3"/>
    <n v="35"/>
    <m/>
    <n v="2"/>
    <m/>
    <m/>
    <n v="1255"/>
    <n v="0"/>
    <n v="0"/>
    <n v="605154691"/>
    <m/>
    <m/>
    <m/>
  </r>
  <r>
    <n v="2018"/>
    <s v="0001 -Florida Power &amp; Light Company"/>
    <s v="GAAP Federal"/>
    <x v="74"/>
    <x v="19"/>
    <x v="27"/>
    <m/>
    <n v="130073"/>
    <n v="103409"/>
    <n v="103409"/>
    <n v="0"/>
    <n v="0"/>
    <n v="0"/>
    <n v="130073"/>
    <n v="103409"/>
    <n v="103409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4"/>
    <n v="18"/>
    <n v="102"/>
    <m/>
    <n v="10"/>
    <m/>
    <n v="3"/>
    <n v="35"/>
    <m/>
    <n v="2"/>
    <m/>
    <m/>
    <n v="1255"/>
    <n v="0"/>
    <n v="0"/>
    <n v="605154719"/>
    <m/>
    <m/>
    <m/>
  </r>
  <r>
    <n v="2018"/>
    <s v="0001 -Florida Power &amp; Light Company"/>
    <s v="GAAP Federal"/>
    <x v="47"/>
    <x v="19"/>
    <x v="27"/>
    <m/>
    <n v="6429675.8499999996"/>
    <n v="5415982.2000000002"/>
    <n v="5415982.2000000002"/>
    <n v="0"/>
    <n v="0"/>
    <n v="9811.2099999999991"/>
    <n v="5914433.6900000004"/>
    <n v="5006920.38"/>
    <n v="5006920.38"/>
    <n v="0"/>
    <n v="409061.82"/>
    <n v="2.48"/>
    <n v="311293.49"/>
    <n v="311295.96999999997"/>
    <n v="2.48"/>
    <n v="0"/>
    <n v="0"/>
    <n v="0"/>
    <n v="9811.2099999999991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5"/>
    <n v="18"/>
    <n v="102"/>
    <m/>
    <n v="10"/>
    <m/>
    <n v="3"/>
    <n v="35"/>
    <m/>
    <n v="2"/>
    <m/>
    <m/>
    <n v="1255"/>
    <n v="0"/>
    <n v="0"/>
    <n v="605149214"/>
    <m/>
    <m/>
    <m/>
  </r>
  <r>
    <n v="2018"/>
    <s v="0001 -Florida Power &amp; Light Company"/>
    <s v="GAAP Federal"/>
    <x v="32"/>
    <x v="19"/>
    <x v="28"/>
    <m/>
    <n v="148426964.80000001"/>
    <n v="120534596.33"/>
    <n v="120534596.33"/>
    <n v="0"/>
    <n v="0"/>
    <n v="42862.239999999998"/>
    <n v="146176024.75"/>
    <n v="118778809.5"/>
    <n v="118778809.5"/>
    <n v="0"/>
    <n v="1755786.83"/>
    <n v="31935.37"/>
    <n v="2652211.6800000002"/>
    <n v="2684147.0499999998"/>
    <n v="31935.37"/>
    <n v="0"/>
    <n v="0"/>
    <n v="0"/>
    <n v="42862.239999999998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11"/>
    <n v="18"/>
    <n v="104"/>
    <m/>
    <n v="10"/>
    <m/>
    <n v="3"/>
    <n v="35"/>
    <m/>
    <n v="2"/>
    <m/>
    <m/>
    <n v="1255"/>
    <n v="0"/>
    <n v="0"/>
    <n v="605152093"/>
    <m/>
    <m/>
    <m/>
  </r>
  <r>
    <n v="2018"/>
    <s v="0001 -Florida Power &amp; Light Company"/>
    <s v="GAAP Federal"/>
    <x v="33"/>
    <x v="19"/>
    <x v="0"/>
    <m/>
    <n v="647876.61"/>
    <n v="647876.61"/>
    <n v="0"/>
    <n v="0"/>
    <n v="0"/>
    <n v="0"/>
    <n v="647876.61"/>
    <n v="647876.6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18"/>
    <n v="314"/>
    <m/>
    <n v="10"/>
    <m/>
    <n v="5"/>
    <n v="35"/>
    <m/>
    <m/>
    <m/>
    <m/>
    <n v="1255"/>
    <n v="0"/>
    <n v="0"/>
    <n v="605154017"/>
    <m/>
    <m/>
    <m/>
  </r>
  <r>
    <n v="2018"/>
    <s v="0001 -Florida Power &amp; Light Company"/>
    <s v="GAAP Federal"/>
    <x v="34"/>
    <x v="19"/>
    <x v="0"/>
    <m/>
    <n v="3330.8"/>
    <n v="3330.8"/>
    <n v="0"/>
    <n v="0"/>
    <n v="0"/>
    <n v="0"/>
    <n v="3330.8"/>
    <n v="3330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18"/>
    <n v="314"/>
    <m/>
    <n v="10"/>
    <m/>
    <n v="5"/>
    <n v="35"/>
    <m/>
    <m/>
    <m/>
    <m/>
    <n v="1255"/>
    <n v="0"/>
    <n v="0"/>
    <n v="605150653"/>
    <m/>
    <m/>
    <m/>
  </r>
  <r>
    <n v="2018"/>
    <s v="0001 -Florida Power &amp; Light Company"/>
    <s v="GAAP Federal"/>
    <x v="35"/>
    <x v="19"/>
    <x v="0"/>
    <m/>
    <n v="298575.23"/>
    <n v="0"/>
    <n v="0"/>
    <n v="0"/>
    <n v="0"/>
    <n v="0"/>
    <n v="298575.2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8"/>
    <n v="314"/>
    <m/>
    <n v="10"/>
    <m/>
    <n v="5"/>
    <n v="35"/>
    <m/>
    <m/>
    <m/>
    <m/>
    <n v="1255"/>
    <n v="0"/>
    <n v="0"/>
    <n v="605149222"/>
    <m/>
    <m/>
    <m/>
  </r>
  <r>
    <n v="2018"/>
    <s v="0001 -Florida Power &amp; Light Company"/>
    <s v="GAAP Federal"/>
    <x v="36"/>
    <x v="19"/>
    <x v="0"/>
    <m/>
    <n v="63651.13"/>
    <n v="63651.13"/>
    <n v="0"/>
    <n v="0"/>
    <n v="0"/>
    <n v="0"/>
    <n v="63651.13"/>
    <n v="63651.1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8"/>
    <n v="314"/>
    <m/>
    <n v="10"/>
    <m/>
    <n v="5"/>
    <n v="35"/>
    <m/>
    <m/>
    <m/>
    <m/>
    <n v="1255"/>
    <n v="0"/>
    <n v="0"/>
    <n v="605150130"/>
    <m/>
    <m/>
    <m/>
  </r>
  <r>
    <n v="2018"/>
    <s v="0001 -Florida Power &amp; Light Company"/>
    <s v="GAAP Federal"/>
    <x v="37"/>
    <x v="19"/>
    <x v="0"/>
    <m/>
    <n v="-64266.78"/>
    <n v="-64266.78"/>
    <n v="0"/>
    <n v="0"/>
    <n v="0"/>
    <n v="0"/>
    <n v="-64266.78"/>
    <n v="-64266.7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4"/>
    <n v="18"/>
    <n v="314"/>
    <m/>
    <n v="10"/>
    <m/>
    <n v="5"/>
    <n v="35"/>
    <m/>
    <m/>
    <m/>
    <m/>
    <n v="1255"/>
    <n v="0"/>
    <n v="0"/>
    <n v="605154137"/>
    <m/>
    <m/>
    <m/>
  </r>
  <r>
    <n v="2018"/>
    <s v="0001 -Florida Power &amp; Light Company"/>
    <s v="GAAP Federal"/>
    <x v="38"/>
    <x v="19"/>
    <x v="0"/>
    <m/>
    <n v="28141.47"/>
    <n v="28141.47"/>
    <n v="0"/>
    <n v="0"/>
    <n v="0"/>
    <n v="0"/>
    <n v="28141.47"/>
    <n v="28141.4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18"/>
    <n v="314"/>
    <m/>
    <n v="10"/>
    <m/>
    <n v="5"/>
    <n v="35"/>
    <m/>
    <m/>
    <m/>
    <m/>
    <n v="1255"/>
    <n v="0"/>
    <n v="0"/>
    <n v="605152636"/>
    <m/>
    <m/>
    <m/>
  </r>
  <r>
    <n v="2018"/>
    <s v="0001 -Florida Power &amp; Light Company"/>
    <s v="GAAP Federal"/>
    <x v="39"/>
    <x v="19"/>
    <x v="0"/>
    <m/>
    <n v="250"/>
    <n v="250"/>
    <n v="0"/>
    <n v="0"/>
    <n v="0"/>
    <n v="0"/>
    <n v="250"/>
    <n v="25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18"/>
    <n v="314"/>
    <m/>
    <n v="10"/>
    <m/>
    <n v="5"/>
    <n v="35"/>
    <m/>
    <m/>
    <m/>
    <m/>
    <n v="1255"/>
    <n v="0"/>
    <n v="0"/>
    <n v="605152803"/>
    <m/>
    <m/>
    <m/>
  </r>
  <r>
    <n v="2018"/>
    <s v="0001 -Florida Power &amp; Light Company"/>
    <s v="GAAP Federal"/>
    <x v="40"/>
    <x v="19"/>
    <x v="0"/>
    <m/>
    <n v="7686592.7300000004"/>
    <n v="0"/>
    <n v="0"/>
    <n v="0"/>
    <n v="0"/>
    <n v="0"/>
    <n v="7686592.730000000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8"/>
    <n v="314"/>
    <m/>
    <n v="10"/>
    <m/>
    <n v="5"/>
    <n v="35"/>
    <m/>
    <m/>
    <m/>
    <m/>
    <n v="1255"/>
    <n v="0"/>
    <n v="0"/>
    <n v="605152730"/>
    <m/>
    <m/>
    <m/>
  </r>
  <r>
    <n v="2018"/>
    <s v="0001 -Florida Power &amp; Light Company"/>
    <s v="GAAP Federal"/>
    <x v="69"/>
    <x v="19"/>
    <x v="27"/>
    <m/>
    <n v="479553.72"/>
    <n v="434050.27"/>
    <n v="434050.27"/>
    <n v="0"/>
    <n v="0"/>
    <n v="0"/>
    <n v="479553.72"/>
    <n v="434050.27"/>
    <n v="434050.27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5"/>
    <n v="18"/>
    <n v="102"/>
    <m/>
    <n v="10"/>
    <m/>
    <n v="3"/>
    <n v="35"/>
    <m/>
    <n v="2"/>
    <m/>
    <m/>
    <n v="1255"/>
    <n v="0"/>
    <n v="0"/>
    <n v="605150274"/>
    <m/>
    <m/>
    <m/>
  </r>
  <r>
    <n v="2018"/>
    <s v="0001 -Florida Power &amp; Light Company"/>
    <s v="GAAP Federal"/>
    <x v="70"/>
    <x v="19"/>
    <x v="27"/>
    <m/>
    <n v="106883"/>
    <n v="96741"/>
    <n v="96741"/>
    <n v="0"/>
    <n v="0"/>
    <n v="0"/>
    <n v="106883"/>
    <n v="96741"/>
    <n v="9674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6"/>
    <n v="18"/>
    <n v="102"/>
    <m/>
    <n v="10"/>
    <m/>
    <n v="3"/>
    <n v="35"/>
    <m/>
    <n v="2"/>
    <m/>
    <m/>
    <n v="1255"/>
    <n v="0"/>
    <n v="0"/>
    <n v="605152061"/>
    <m/>
    <m/>
    <m/>
  </r>
  <r>
    <n v="2018"/>
    <s v="0001 -Florida Power &amp; Light Company"/>
    <s v="GAAP Federal"/>
    <x v="45"/>
    <x v="19"/>
    <x v="29"/>
    <m/>
    <n v="103822172.90000001"/>
    <n v="103258530.70999999"/>
    <n v="103258530.70999999"/>
    <n v="0"/>
    <n v="0"/>
    <n v="519132.65"/>
    <n v="102440006.11"/>
    <n v="102220845.76000001"/>
    <n v="102220845.76000001"/>
    <n v="0"/>
    <n v="1037684.95"/>
    <n v="213283.81"/>
    <n v="9291365.0899999999"/>
    <n v="9504648.9000000004"/>
    <n v="213283.81"/>
    <n v="0"/>
    <n v="0"/>
    <n v="0"/>
    <n v="519132.65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18"/>
    <n v="103"/>
    <m/>
    <n v="10"/>
    <m/>
    <n v="3"/>
    <n v="35"/>
    <m/>
    <n v="2"/>
    <m/>
    <m/>
    <n v="1255"/>
    <n v="0"/>
    <n v="0"/>
    <n v="605152131"/>
    <m/>
    <m/>
    <m/>
  </r>
  <r>
    <n v="2018"/>
    <s v="0001 -Florida Power &amp; Light Company"/>
    <s v="GAAP Federal"/>
    <x v="41"/>
    <x v="19"/>
    <x v="28"/>
    <m/>
    <n v="785840.74"/>
    <n v="1018890.77"/>
    <n v="1018890.77"/>
    <n v="0"/>
    <n v="0"/>
    <n v="314038.11"/>
    <n v="0"/>
    <n v="401438.7"/>
    <n v="401438.7"/>
    <n v="0"/>
    <n v="617452.06999999995"/>
    <n v="3069.24"/>
    <n v="398369.45"/>
    <n v="401438.69"/>
    <n v="3069.2400000000002"/>
    <n v="0"/>
    <n v="0"/>
    <n v="0"/>
    <n v="314038.11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"/>
    <n v="18"/>
    <n v="104"/>
    <m/>
    <n v="10"/>
    <m/>
    <n v="3"/>
    <n v="35"/>
    <m/>
    <n v="2"/>
    <m/>
    <m/>
    <n v="1255"/>
    <n v="0"/>
    <n v="0"/>
    <n v="605149697"/>
    <m/>
    <m/>
    <m/>
  </r>
  <r>
    <n v="2018"/>
    <s v="0001 -Florida Power &amp; Light Company"/>
    <s v="GAAP Federal"/>
    <x v="48"/>
    <x v="19"/>
    <x v="27"/>
    <m/>
    <n v="2911.6"/>
    <n v="2861.61"/>
    <n v="2861.61"/>
    <n v="0"/>
    <n v="0"/>
    <n v="0"/>
    <n v="2911.6"/>
    <n v="2861.61"/>
    <n v="2861.6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2"/>
    <n v="18"/>
    <n v="102"/>
    <m/>
    <n v="10"/>
    <m/>
    <n v="3"/>
    <n v="35"/>
    <m/>
    <n v="2"/>
    <m/>
    <m/>
    <n v="1255"/>
    <n v="0"/>
    <n v="0"/>
    <n v="605150572"/>
    <m/>
    <m/>
    <m/>
  </r>
  <r>
    <n v="2018"/>
    <s v="0001 -Florida Power &amp; Light Company"/>
    <s v="GAAP Federal"/>
    <x v="42"/>
    <x v="19"/>
    <x v="28"/>
    <m/>
    <n v="2623615.91"/>
    <n v="2045490.07"/>
    <n v="2045490.07"/>
    <n v="0"/>
    <n v="0"/>
    <n v="412.27"/>
    <n v="2240858.54"/>
    <n v="1819455.39"/>
    <n v="1819455.39"/>
    <n v="0"/>
    <n v="226034.68"/>
    <n v="0"/>
    <n v="496132.12"/>
    <n v="496132.12"/>
    <n v="0"/>
    <n v="0"/>
    <n v="0"/>
    <n v="0"/>
    <n v="412.27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18"/>
    <n v="104"/>
    <m/>
    <n v="10"/>
    <m/>
    <n v="3"/>
    <n v="35"/>
    <m/>
    <n v="2"/>
    <m/>
    <m/>
    <n v="1255"/>
    <n v="0"/>
    <n v="0"/>
    <n v="605149822"/>
    <m/>
    <m/>
    <m/>
  </r>
  <r>
    <n v="2018"/>
    <s v="0001 -Florida Power &amp; Light Company"/>
    <s v="GAAP Federal"/>
    <x v="49"/>
    <x v="19"/>
    <x v="27"/>
    <m/>
    <n v="189931"/>
    <n v="116803"/>
    <n v="116803"/>
    <n v="0"/>
    <n v="0"/>
    <n v="0"/>
    <n v="189931"/>
    <n v="116803"/>
    <n v="11680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1"/>
    <n v="18"/>
    <n v="102"/>
    <m/>
    <n v="10"/>
    <m/>
    <n v="3"/>
    <n v="35"/>
    <m/>
    <n v="2"/>
    <m/>
    <m/>
    <n v="1255"/>
    <n v="0"/>
    <n v="0"/>
    <n v="605154229"/>
    <m/>
    <m/>
    <m/>
  </r>
  <r>
    <n v="2018"/>
    <s v="0001 -Florida Power &amp; Light Company"/>
    <s v="GAAP Federal"/>
    <x v="75"/>
    <x v="19"/>
    <x v="27"/>
    <m/>
    <n v="409343"/>
    <n v="345089"/>
    <n v="345089"/>
    <n v="0"/>
    <n v="0"/>
    <n v="0"/>
    <n v="409343"/>
    <n v="345089"/>
    <n v="345089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3"/>
    <n v="18"/>
    <n v="102"/>
    <m/>
    <n v="10"/>
    <m/>
    <n v="3"/>
    <n v="35"/>
    <m/>
    <n v="2"/>
    <m/>
    <m/>
    <n v="1255"/>
    <n v="0"/>
    <n v="0"/>
    <n v="605149766"/>
    <m/>
    <m/>
    <m/>
  </r>
  <r>
    <n v="2018"/>
    <s v="0001 -Florida Power &amp; Light Company"/>
    <s v="GAAP Federal"/>
    <x v="43"/>
    <x v="19"/>
    <x v="28"/>
    <m/>
    <n v="219718130.33000001"/>
    <n v="189930787.62"/>
    <n v="189930787.62"/>
    <n v="0"/>
    <n v="0"/>
    <n v="189161.85"/>
    <n v="217714443.09999999"/>
    <n v="189100638.81"/>
    <n v="189100638.81"/>
    <n v="0"/>
    <n v="830148.81"/>
    <n v="858208.72"/>
    <n v="4790734.8600000003"/>
    <n v="5648943.5800000001"/>
    <n v="858208.72"/>
    <n v="0"/>
    <n v="0"/>
    <n v="0"/>
    <n v="189161.85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18"/>
    <n v="104"/>
    <m/>
    <n v="10"/>
    <m/>
    <n v="3"/>
    <n v="35"/>
    <m/>
    <n v="2"/>
    <m/>
    <m/>
    <n v="1255"/>
    <n v="0"/>
    <n v="0"/>
    <n v="605150801"/>
    <m/>
    <m/>
    <m/>
  </r>
  <r>
    <n v="2018"/>
    <s v="0001 -Florida Power &amp; Light Company"/>
    <s v="GAAP Federal"/>
    <x v="53"/>
    <x v="19"/>
    <x v="30"/>
    <d v="2007-03-01T00:00:00"/>
    <n v="68084.27"/>
    <n v="68084.27"/>
    <n v="68084.27"/>
    <n v="0"/>
    <n v="0"/>
    <n v="0"/>
    <n v="63644.14"/>
    <n v="63644.14"/>
    <n v="63644.14"/>
    <n v="0"/>
    <n v="4440.13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8"/>
    <n v="112"/>
    <m/>
    <n v="10"/>
    <m/>
    <n v="3"/>
    <n v="35"/>
    <m/>
    <n v="2"/>
    <m/>
    <m/>
    <n v="1255"/>
    <n v="0"/>
    <n v="0"/>
    <n v="605154169"/>
    <m/>
    <m/>
    <m/>
  </r>
  <r>
    <n v="2018"/>
    <s v="0001 -Florida Power &amp; Light Company"/>
    <s v="GAAP Federal"/>
    <x v="53"/>
    <x v="19"/>
    <x v="34"/>
    <d v="2007-09-01T00:00:00"/>
    <n v="53997.760000000002"/>
    <n v="53997.760000000002"/>
    <n v="53997.760000000002"/>
    <n v="0"/>
    <n v="0"/>
    <n v="0"/>
    <n v="50476.28"/>
    <n v="50476.28"/>
    <n v="50476.28"/>
    <n v="0"/>
    <n v="3521.48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8"/>
    <n v="130"/>
    <m/>
    <n v="10"/>
    <m/>
    <n v="3"/>
    <n v="35"/>
    <m/>
    <n v="2"/>
    <m/>
    <m/>
    <n v="1255"/>
    <n v="0"/>
    <n v="0"/>
    <n v="605153617"/>
    <m/>
    <m/>
    <m/>
  </r>
  <r>
    <n v="2018"/>
    <s v="0001 -Florida Power &amp; Light Company"/>
    <s v="GAAP Federal"/>
    <x v="78"/>
    <x v="20"/>
    <x v="32"/>
    <m/>
    <n v="0"/>
    <n v="72604.38"/>
    <n v="72604.38"/>
    <n v="0"/>
    <n v="0"/>
    <n v="0"/>
    <n v="0"/>
    <n v="72604.38"/>
    <n v="72604.38"/>
    <n v="0"/>
    <n v="0"/>
    <n v="0"/>
    <n v="72604.38"/>
    <n v="72604.3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6"/>
    <n v="19"/>
    <n v="5685"/>
    <m/>
    <n v="10"/>
    <m/>
    <n v="5"/>
    <n v="35"/>
    <m/>
    <m/>
    <m/>
    <m/>
    <n v="1255"/>
    <n v="0"/>
    <n v="0"/>
    <n v="605150096"/>
    <m/>
    <m/>
    <m/>
  </r>
  <r>
    <n v="2018"/>
    <s v="0001 -Florida Power &amp; Light Company"/>
    <s v="GAAP Federal"/>
    <x v="79"/>
    <x v="20"/>
    <x v="35"/>
    <m/>
    <n v="-8429.33"/>
    <n v="-8429.33"/>
    <n v="-8429.33"/>
    <n v="0"/>
    <n v="0"/>
    <n v="0"/>
    <n v="-8429.33"/>
    <n v="-8429.33"/>
    <n v="-8429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19"/>
    <n v="5688"/>
    <m/>
    <n v="10"/>
    <m/>
    <n v="5"/>
    <n v="35"/>
    <m/>
    <m/>
    <m/>
    <m/>
    <n v="1255"/>
    <n v="0"/>
    <n v="0"/>
    <n v="605150240"/>
    <m/>
    <m/>
    <m/>
  </r>
  <r>
    <n v="2018"/>
    <s v="0001 -Florida Power &amp; Light Company"/>
    <s v="GAAP Federal"/>
    <x v="79"/>
    <x v="20"/>
    <x v="35"/>
    <m/>
    <n v="0"/>
    <n v="276847.75"/>
    <n v="276847.75"/>
    <n v="0"/>
    <n v="0"/>
    <n v="0"/>
    <n v="0"/>
    <n v="276847.75"/>
    <n v="276847.75"/>
    <n v="0"/>
    <n v="0"/>
    <n v="0"/>
    <n v="276847.75"/>
    <n v="276847.7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19"/>
    <n v="5688"/>
    <m/>
    <n v="10"/>
    <m/>
    <n v="5"/>
    <n v="35"/>
    <m/>
    <m/>
    <m/>
    <m/>
    <n v="1255"/>
    <n v="0"/>
    <n v="0"/>
    <n v="605151023"/>
    <m/>
    <m/>
    <m/>
  </r>
  <r>
    <n v="2018"/>
    <s v="0001 -Florida Power &amp; Light Company"/>
    <s v="GAAP Federal"/>
    <x v="79"/>
    <x v="20"/>
    <x v="35"/>
    <m/>
    <n v="-12189.61"/>
    <n v="-12189.61"/>
    <n v="-12189.61"/>
    <n v="0"/>
    <n v="0"/>
    <n v="0"/>
    <n v="-12189.61"/>
    <n v="-12189.61"/>
    <n v="-12189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19"/>
    <n v="5688"/>
    <m/>
    <n v="10"/>
    <m/>
    <n v="5"/>
    <n v="35"/>
    <m/>
    <m/>
    <m/>
    <m/>
    <n v="1255"/>
    <n v="0"/>
    <n v="0"/>
    <n v="605153526"/>
    <m/>
    <m/>
    <m/>
  </r>
  <r>
    <n v="2018"/>
    <s v="0001 -Florida Power &amp; Light Company"/>
    <s v="GAAP Federal"/>
    <x v="80"/>
    <x v="20"/>
    <x v="36"/>
    <m/>
    <n v="124629.57"/>
    <n v="124629.57"/>
    <n v="98451.08"/>
    <n v="3195.5"/>
    <n v="0"/>
    <n v="0"/>
    <n v="124629.57"/>
    <n v="124629.57"/>
    <n v="101646.5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0"/>
    <n v="19"/>
    <n v="5686"/>
    <m/>
    <n v="10"/>
    <m/>
    <n v="5"/>
    <n v="35"/>
    <m/>
    <m/>
    <m/>
    <m/>
    <n v="1255"/>
    <n v="0"/>
    <n v="0"/>
    <n v="605153980"/>
    <m/>
    <m/>
    <m/>
  </r>
  <r>
    <n v="2018"/>
    <s v="0001 -Florida Power &amp; Light Company"/>
    <s v="GAAP Federal"/>
    <x v="50"/>
    <x v="20"/>
    <x v="14"/>
    <m/>
    <n v="6408285.75"/>
    <n v="6408285.75"/>
    <n v="3204577.03"/>
    <n v="95646.23"/>
    <n v="0"/>
    <n v="0"/>
    <n v="6408285.75"/>
    <n v="6408285.75"/>
    <n v="3300223.26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56"/>
    <n v="19"/>
    <n v="17"/>
    <m/>
    <n v="10"/>
    <m/>
    <n v="3"/>
    <n v="35"/>
    <m/>
    <n v="2"/>
    <m/>
    <m/>
    <n v="1255"/>
    <n v="0"/>
    <n v="0"/>
    <n v="605150011"/>
    <m/>
    <m/>
    <m/>
  </r>
  <r>
    <n v="2018"/>
    <s v="0001 -Florida Power &amp; Light Company"/>
    <s v="GAAP Federal"/>
    <x v="51"/>
    <x v="20"/>
    <x v="14"/>
    <m/>
    <n v="10991.81"/>
    <n v="10991.81"/>
    <n v="5496.68"/>
    <n v="164.06"/>
    <n v="0"/>
    <n v="0"/>
    <n v="10991.81"/>
    <n v="10991.81"/>
    <n v="5660.74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16"/>
    <n v="19"/>
    <n v="17"/>
    <m/>
    <n v="10"/>
    <m/>
    <n v="3"/>
    <n v="35"/>
    <m/>
    <n v="2"/>
    <m/>
    <m/>
    <n v="1255"/>
    <n v="0"/>
    <n v="0"/>
    <n v="605149296"/>
    <m/>
    <m/>
    <m/>
  </r>
  <r>
    <n v="2018"/>
    <s v="0001 -Florida Power &amp; Light Company"/>
    <s v="GAAP Federal"/>
    <x v="30"/>
    <x v="20"/>
    <x v="37"/>
    <d v="2007-03-01T00:00:00"/>
    <n v="975365.8"/>
    <n v="770269.86"/>
    <n v="770269.86"/>
    <n v="0"/>
    <n v="0"/>
    <n v="0"/>
    <n v="974667.39"/>
    <n v="769718.31"/>
    <n v="769718.31"/>
    <n v="0"/>
    <n v="551.54999999999995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19"/>
    <n v="136"/>
    <m/>
    <n v="10"/>
    <m/>
    <n v="3"/>
    <n v="35"/>
    <m/>
    <n v="2"/>
    <m/>
    <m/>
    <n v="1255"/>
    <n v="0"/>
    <n v="0"/>
    <n v="605150139"/>
    <m/>
    <m/>
    <m/>
  </r>
  <r>
    <n v="2018"/>
    <s v="0001 -Florida Power &amp; Light Company"/>
    <s v="GAAP Federal"/>
    <x v="30"/>
    <x v="20"/>
    <x v="38"/>
    <d v="2007-09-01T00:00:00"/>
    <n v="867821.13"/>
    <n v="837996.12"/>
    <n v="837996.12"/>
    <n v="0"/>
    <n v="0"/>
    <n v="0"/>
    <n v="867199.73"/>
    <n v="837396.08"/>
    <n v="837396.08"/>
    <n v="0"/>
    <n v="600.04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19"/>
    <n v="142"/>
    <m/>
    <n v="10"/>
    <m/>
    <n v="3"/>
    <n v="35"/>
    <m/>
    <n v="2"/>
    <m/>
    <m/>
    <n v="1255"/>
    <n v="0"/>
    <n v="0"/>
    <n v="605149191"/>
    <m/>
    <m/>
    <m/>
  </r>
  <r>
    <n v="2018"/>
    <s v="0001 -Florida Power &amp; Light Company"/>
    <s v="GAAP Federal"/>
    <x v="65"/>
    <x v="20"/>
    <x v="26"/>
    <m/>
    <n v="2482811"/>
    <n v="2230197.13"/>
    <n v="2230197.13"/>
    <n v="0"/>
    <n v="0"/>
    <n v="0"/>
    <n v="2482811"/>
    <n v="2230197.13"/>
    <n v="2230197.1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5"/>
    <n v="19"/>
    <n v="101"/>
    <m/>
    <n v="10"/>
    <m/>
    <n v="3"/>
    <n v="35"/>
    <m/>
    <n v="2"/>
    <m/>
    <m/>
    <n v="1255"/>
    <n v="0"/>
    <n v="0"/>
    <n v="605154562"/>
    <m/>
    <m/>
    <m/>
  </r>
  <r>
    <n v="2018"/>
    <s v="0001 -Florida Power &amp; Light Company"/>
    <s v="GAAP Federal"/>
    <x v="46"/>
    <x v="20"/>
    <x v="27"/>
    <m/>
    <n v="17799.810000000001"/>
    <n v="15988.36"/>
    <n v="15988.36"/>
    <n v="0"/>
    <n v="0"/>
    <n v="1105.33"/>
    <n v="0"/>
    <n v="0"/>
    <n v="0"/>
    <n v="0"/>
    <n v="15988.36"/>
    <n v="0"/>
    <n v="0"/>
    <n v="0"/>
    <n v="0"/>
    <n v="0"/>
    <n v="0"/>
    <n v="0"/>
    <n v="1105.33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6"/>
    <n v="19"/>
    <n v="102"/>
    <m/>
    <n v="10"/>
    <m/>
    <n v="3"/>
    <n v="35"/>
    <m/>
    <n v="2"/>
    <m/>
    <m/>
    <n v="1255"/>
    <n v="0"/>
    <n v="0"/>
    <n v="605153469"/>
    <m/>
    <m/>
    <m/>
  </r>
  <r>
    <n v="2018"/>
    <s v="0001 -Florida Power &amp; Light Company"/>
    <s v="GAAP Federal"/>
    <x v="74"/>
    <x v="20"/>
    <x v="27"/>
    <m/>
    <n v="213526"/>
    <n v="168944"/>
    <n v="168944"/>
    <n v="0"/>
    <n v="0"/>
    <n v="0"/>
    <n v="213526"/>
    <n v="168944"/>
    <n v="168944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4"/>
    <n v="19"/>
    <n v="102"/>
    <m/>
    <n v="10"/>
    <m/>
    <n v="3"/>
    <n v="35"/>
    <m/>
    <n v="2"/>
    <m/>
    <m/>
    <n v="1255"/>
    <n v="0"/>
    <n v="0"/>
    <n v="605154616"/>
    <m/>
    <m/>
    <m/>
  </r>
  <r>
    <n v="2018"/>
    <s v="0001 -Florida Power &amp; Light Company"/>
    <s v="GAAP Federal"/>
    <x v="47"/>
    <x v="20"/>
    <x v="27"/>
    <m/>
    <n v="6534206.0199999996"/>
    <n v="5493824.2800000003"/>
    <n v="5493824.2800000003"/>
    <n v="0"/>
    <n v="0"/>
    <n v="9638.3799999999992"/>
    <n v="6028039.8799999999"/>
    <n v="5093734.6399999997"/>
    <n v="5093734.6399999997"/>
    <n v="0"/>
    <n v="400089.64"/>
    <n v="1.76"/>
    <n v="328959.51"/>
    <n v="328961.27"/>
    <n v="1.76"/>
    <n v="0"/>
    <n v="0"/>
    <n v="0"/>
    <n v="9638.3799999999992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5"/>
    <n v="19"/>
    <n v="102"/>
    <m/>
    <n v="10"/>
    <m/>
    <n v="3"/>
    <n v="35"/>
    <m/>
    <n v="2"/>
    <m/>
    <m/>
    <n v="1255"/>
    <n v="0"/>
    <n v="0"/>
    <n v="605152016"/>
    <m/>
    <m/>
    <m/>
  </r>
  <r>
    <n v="2018"/>
    <s v="0001 -Florida Power &amp; Light Company"/>
    <s v="GAAP Federal"/>
    <x v="32"/>
    <x v="20"/>
    <x v="28"/>
    <m/>
    <n v="156174813.66"/>
    <n v="127098321.47"/>
    <n v="127098321.47"/>
    <n v="0"/>
    <n v="0"/>
    <n v="43134.27"/>
    <n v="153909587.93000001"/>
    <n v="125465048.23999999"/>
    <n v="125465048.23999999"/>
    <n v="0"/>
    <n v="1633273.23"/>
    <n v="156243.79"/>
    <n v="3720997.72"/>
    <n v="3877241.51"/>
    <n v="156243.79"/>
    <n v="0"/>
    <n v="0"/>
    <n v="0"/>
    <n v="43134.27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11"/>
    <n v="19"/>
    <n v="104"/>
    <m/>
    <n v="10"/>
    <m/>
    <n v="3"/>
    <n v="35"/>
    <m/>
    <n v="2"/>
    <m/>
    <m/>
    <n v="1255"/>
    <n v="0"/>
    <n v="0"/>
    <n v="605149148"/>
    <m/>
    <m/>
    <m/>
  </r>
  <r>
    <n v="2018"/>
    <s v="0001 -Florida Power &amp; Light Company"/>
    <s v="GAAP Federal"/>
    <x v="35"/>
    <x v="20"/>
    <x v="0"/>
    <m/>
    <n v="562725.75"/>
    <n v="0"/>
    <n v="0"/>
    <n v="0"/>
    <n v="0"/>
    <n v="0"/>
    <n v="562725.7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19"/>
    <n v="314"/>
    <m/>
    <n v="10"/>
    <m/>
    <n v="5"/>
    <n v="35"/>
    <m/>
    <m/>
    <m/>
    <m/>
    <n v="1255"/>
    <n v="0"/>
    <n v="0"/>
    <n v="605151216"/>
    <m/>
    <m/>
    <m/>
  </r>
  <r>
    <n v="2018"/>
    <s v="0001 -Florida Power &amp; Light Company"/>
    <s v="GAAP Federal"/>
    <x v="36"/>
    <x v="20"/>
    <x v="0"/>
    <m/>
    <n v="359356.18"/>
    <n v="359356.18"/>
    <n v="0"/>
    <n v="0"/>
    <n v="0"/>
    <n v="0"/>
    <n v="359356.18"/>
    <n v="359356.1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19"/>
    <n v="314"/>
    <m/>
    <n v="10"/>
    <m/>
    <n v="5"/>
    <n v="35"/>
    <m/>
    <m/>
    <m/>
    <m/>
    <n v="1255"/>
    <n v="0"/>
    <n v="0"/>
    <n v="605150080"/>
    <m/>
    <m/>
    <m/>
  </r>
  <r>
    <n v="2018"/>
    <s v="0001 -Florida Power &amp; Light Company"/>
    <s v="GAAP Federal"/>
    <x v="38"/>
    <x v="20"/>
    <x v="0"/>
    <m/>
    <n v="642077.52"/>
    <n v="642077.52"/>
    <n v="0"/>
    <n v="0"/>
    <n v="0"/>
    <n v="0"/>
    <n v="642077.52"/>
    <n v="642077.5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19"/>
    <n v="314"/>
    <m/>
    <n v="10"/>
    <m/>
    <n v="5"/>
    <n v="35"/>
    <m/>
    <m/>
    <m/>
    <m/>
    <n v="1255"/>
    <n v="0"/>
    <n v="0"/>
    <n v="605152732"/>
    <m/>
    <m/>
    <m/>
  </r>
  <r>
    <n v="2018"/>
    <s v="0001 -Florida Power &amp; Light Company"/>
    <s v="GAAP Federal"/>
    <x v="40"/>
    <x v="20"/>
    <x v="0"/>
    <m/>
    <n v="473312.97"/>
    <n v="0"/>
    <n v="0"/>
    <n v="0"/>
    <n v="0"/>
    <n v="0"/>
    <n v="473312.9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19"/>
    <n v="314"/>
    <m/>
    <n v="10"/>
    <m/>
    <n v="5"/>
    <n v="35"/>
    <m/>
    <m/>
    <m/>
    <m/>
    <n v="1255"/>
    <n v="0"/>
    <n v="0"/>
    <n v="605153537"/>
    <m/>
    <m/>
    <m/>
  </r>
  <r>
    <n v="2018"/>
    <s v="0001 -Florida Power &amp; Light Company"/>
    <s v="GAAP Federal"/>
    <x v="69"/>
    <x v="20"/>
    <x v="27"/>
    <m/>
    <n v="10057.1"/>
    <n v="9042.11"/>
    <n v="9042.11"/>
    <n v="0"/>
    <n v="0"/>
    <n v="0"/>
    <n v="10057.1"/>
    <n v="9042.11"/>
    <n v="9042.1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5"/>
    <n v="19"/>
    <n v="102"/>
    <m/>
    <n v="10"/>
    <m/>
    <n v="3"/>
    <n v="35"/>
    <m/>
    <n v="2"/>
    <m/>
    <m/>
    <n v="1255"/>
    <n v="0"/>
    <n v="0"/>
    <n v="605149081"/>
    <m/>
    <m/>
    <m/>
  </r>
  <r>
    <n v="2018"/>
    <s v="0001 -Florida Power &amp; Light Company"/>
    <s v="GAAP Federal"/>
    <x v="70"/>
    <x v="20"/>
    <x v="27"/>
    <m/>
    <n v="127889"/>
    <n v="114984"/>
    <n v="114984"/>
    <n v="0"/>
    <n v="0"/>
    <n v="0"/>
    <n v="127889"/>
    <n v="114984"/>
    <n v="114984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6"/>
    <n v="19"/>
    <n v="102"/>
    <m/>
    <n v="10"/>
    <m/>
    <n v="3"/>
    <n v="35"/>
    <m/>
    <n v="2"/>
    <m/>
    <m/>
    <n v="1255"/>
    <n v="0"/>
    <n v="0"/>
    <n v="605154744"/>
    <m/>
    <m/>
    <m/>
  </r>
  <r>
    <n v="2018"/>
    <s v="0001 -Florida Power &amp; Light Company"/>
    <s v="GAAP Federal"/>
    <x v="45"/>
    <x v="20"/>
    <x v="29"/>
    <m/>
    <n v="69379626.939999998"/>
    <n v="64110419.340000004"/>
    <n v="64110419.340000004"/>
    <n v="0"/>
    <n v="0"/>
    <n v="55278.37"/>
    <n v="69232450.829999998"/>
    <n v="64039245.420000002"/>
    <n v="64039245.420000002"/>
    <n v="0"/>
    <n v="71173.919999999998"/>
    <n v="61132.36"/>
    <n v="1740511.22"/>
    <n v="1801643.58"/>
    <n v="61132.36"/>
    <n v="0"/>
    <n v="0"/>
    <n v="0"/>
    <n v="55278.37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19"/>
    <n v="103"/>
    <m/>
    <n v="10"/>
    <m/>
    <n v="3"/>
    <n v="35"/>
    <m/>
    <n v="2"/>
    <m/>
    <m/>
    <n v="1255"/>
    <n v="0"/>
    <n v="0"/>
    <n v="605149095"/>
    <m/>
    <m/>
    <m/>
  </r>
  <r>
    <n v="2018"/>
    <s v="0001 -Florida Power &amp; Light Company"/>
    <s v="GAAP Federal"/>
    <x v="68"/>
    <x v="20"/>
    <x v="27"/>
    <m/>
    <n v="16876.8"/>
    <n v="26572.31"/>
    <n v="26572.31"/>
    <n v="0"/>
    <n v="0"/>
    <n v="0"/>
    <n v="16876.8"/>
    <n v="26572.31"/>
    <n v="26572.31"/>
    <n v="0"/>
    <n v="0"/>
    <n v="0"/>
    <n v="12267.69"/>
    <n v="12267.69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1"/>
    <n v="19"/>
    <n v="102"/>
    <m/>
    <n v="10"/>
    <m/>
    <n v="3"/>
    <n v="35"/>
    <m/>
    <n v="2"/>
    <m/>
    <m/>
    <n v="1255"/>
    <n v="0"/>
    <n v="0"/>
    <n v="605153145"/>
    <m/>
    <m/>
    <m/>
  </r>
  <r>
    <n v="2018"/>
    <s v="0001 -Florida Power &amp; Light Company"/>
    <s v="GAAP Federal"/>
    <x v="41"/>
    <x v="20"/>
    <x v="28"/>
    <m/>
    <n v="726187.97"/>
    <n v="859547.99"/>
    <n v="859547.99"/>
    <n v="0"/>
    <n v="0"/>
    <n v="44715.39"/>
    <n v="614293.34"/>
    <n v="803340.48"/>
    <n v="803340.48"/>
    <n v="0"/>
    <n v="56207.51"/>
    <n v="33007.760000000002"/>
    <n v="280547.46000000002"/>
    <n v="313555.21999999997"/>
    <n v="33007.760000000002"/>
    <n v="0"/>
    <n v="0"/>
    <n v="0"/>
    <n v="44715.39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"/>
    <n v="19"/>
    <n v="104"/>
    <m/>
    <n v="10"/>
    <m/>
    <n v="3"/>
    <n v="35"/>
    <m/>
    <n v="2"/>
    <m/>
    <m/>
    <n v="1255"/>
    <n v="0"/>
    <n v="0"/>
    <n v="605150624"/>
    <m/>
    <m/>
    <m/>
  </r>
  <r>
    <n v="2018"/>
    <s v="0001 -Florida Power &amp; Light Company"/>
    <s v="GAAP Federal"/>
    <x v="42"/>
    <x v="20"/>
    <x v="28"/>
    <m/>
    <n v="3074366.55"/>
    <n v="3784844.32"/>
    <n v="3784844.32"/>
    <n v="0"/>
    <n v="0"/>
    <n v="2985.44"/>
    <n v="302620.92"/>
    <n v="1679785.52"/>
    <n v="1679785.52"/>
    <n v="0"/>
    <n v="2105058.7999999998"/>
    <n v="0"/>
    <n v="1449953.84"/>
    <n v="1449953.84"/>
    <n v="0"/>
    <n v="0"/>
    <n v="0"/>
    <n v="0"/>
    <n v="2985.44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19"/>
    <n v="104"/>
    <m/>
    <n v="10"/>
    <m/>
    <n v="3"/>
    <n v="35"/>
    <m/>
    <n v="2"/>
    <m/>
    <m/>
    <n v="1255"/>
    <n v="0"/>
    <n v="0"/>
    <n v="605151628"/>
    <m/>
    <m/>
    <m/>
  </r>
  <r>
    <n v="2018"/>
    <s v="0001 -Florida Power &amp; Light Company"/>
    <s v="GAAP Federal"/>
    <x v="49"/>
    <x v="20"/>
    <x v="27"/>
    <m/>
    <n v="27720.66"/>
    <n v="21961.43"/>
    <n v="21961.43"/>
    <n v="0"/>
    <n v="0"/>
    <n v="0"/>
    <n v="27720.66"/>
    <n v="21961.43"/>
    <n v="21961.4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1"/>
    <n v="19"/>
    <n v="102"/>
    <m/>
    <n v="10"/>
    <m/>
    <n v="3"/>
    <n v="35"/>
    <m/>
    <n v="2"/>
    <m/>
    <m/>
    <n v="1255"/>
    <n v="0"/>
    <n v="0"/>
    <n v="605151087"/>
    <m/>
    <m/>
    <m/>
  </r>
  <r>
    <n v="2018"/>
    <s v="0001 -Florida Power &amp; Light Company"/>
    <s v="GAAP Federal"/>
    <x v="75"/>
    <x v="20"/>
    <x v="27"/>
    <m/>
    <n v="32981"/>
    <n v="28000"/>
    <n v="28000"/>
    <n v="0"/>
    <n v="0"/>
    <n v="0"/>
    <n v="32981"/>
    <n v="28000"/>
    <n v="2800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3"/>
    <n v="19"/>
    <n v="102"/>
    <m/>
    <n v="10"/>
    <m/>
    <n v="3"/>
    <n v="35"/>
    <m/>
    <n v="2"/>
    <m/>
    <m/>
    <n v="1255"/>
    <n v="0"/>
    <n v="0"/>
    <n v="605151432"/>
    <m/>
    <m/>
    <m/>
  </r>
  <r>
    <n v="2018"/>
    <s v="0001 -Florida Power &amp; Light Company"/>
    <s v="GAAP Federal"/>
    <x v="43"/>
    <x v="20"/>
    <x v="28"/>
    <m/>
    <n v="64987139.799999997"/>
    <n v="57752042.539999999"/>
    <n v="57752042.539999999"/>
    <n v="0"/>
    <n v="0"/>
    <n v="43040.03"/>
    <n v="64531240.520000003"/>
    <n v="57456362.359999999"/>
    <n v="57456362.359999999"/>
    <n v="0"/>
    <n v="295680.18"/>
    <n v="91065.94"/>
    <n v="2622488.31"/>
    <n v="2713554.25"/>
    <n v="91065.94"/>
    <n v="0"/>
    <n v="0"/>
    <n v="0"/>
    <n v="43040.03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19"/>
    <n v="104"/>
    <m/>
    <n v="10"/>
    <m/>
    <n v="3"/>
    <n v="35"/>
    <m/>
    <n v="2"/>
    <m/>
    <m/>
    <n v="1255"/>
    <n v="0"/>
    <n v="0"/>
    <n v="605151146"/>
    <m/>
    <m/>
    <m/>
  </r>
  <r>
    <n v="2018"/>
    <s v="0001 -Florida Power &amp; Light Company"/>
    <s v="GAAP Federal"/>
    <x v="53"/>
    <x v="20"/>
    <x v="39"/>
    <d v="2007-03-01T00:00:00"/>
    <n v="38486.699999999997"/>
    <n v="38486.699999999997"/>
    <n v="38486.699999999997"/>
    <n v="0"/>
    <n v="0"/>
    <n v="0"/>
    <n v="38459.14"/>
    <n v="38459.14"/>
    <n v="38459.14"/>
    <n v="0"/>
    <n v="27.56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9"/>
    <n v="124"/>
    <m/>
    <n v="10"/>
    <m/>
    <n v="3"/>
    <n v="35"/>
    <m/>
    <n v="2"/>
    <m/>
    <m/>
    <n v="1255"/>
    <n v="0"/>
    <n v="0"/>
    <n v="605151657"/>
    <m/>
    <m/>
    <m/>
  </r>
  <r>
    <n v="2018"/>
    <s v="0001 -Florida Power &amp; Light Company"/>
    <s v="GAAP Federal"/>
    <x v="53"/>
    <x v="20"/>
    <x v="38"/>
    <d v="2007-09-01T00:00:00"/>
    <n v="1359581.44"/>
    <n v="1359581.44"/>
    <n v="1359581.44"/>
    <n v="0"/>
    <n v="0"/>
    <n v="0"/>
    <n v="1358607.91"/>
    <n v="1358607.91"/>
    <n v="1358607.91"/>
    <n v="0"/>
    <n v="973.53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19"/>
    <n v="142"/>
    <m/>
    <n v="10"/>
    <m/>
    <n v="3"/>
    <n v="35"/>
    <m/>
    <n v="2"/>
    <m/>
    <m/>
    <n v="1255"/>
    <n v="0"/>
    <n v="0"/>
    <n v="605153339"/>
    <m/>
    <m/>
    <m/>
  </r>
  <r>
    <n v="2018"/>
    <s v="0001 -Florida Power &amp; Light Company"/>
    <s v="GAAP Federal"/>
    <x v="81"/>
    <x v="21"/>
    <x v="36"/>
    <m/>
    <n v="539.14"/>
    <n v="539.14"/>
    <n v="398.44"/>
    <n v="13.82"/>
    <n v="0"/>
    <n v="0"/>
    <n v="539.14"/>
    <n v="539.14"/>
    <n v="412.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8"/>
    <n v="20"/>
    <n v="5686"/>
    <m/>
    <n v="10"/>
    <m/>
    <n v="5"/>
    <n v="35"/>
    <m/>
    <m/>
    <m/>
    <m/>
    <n v="1255"/>
    <n v="0"/>
    <n v="0"/>
    <n v="605151990"/>
    <m/>
    <m/>
    <m/>
  </r>
  <r>
    <n v="2018"/>
    <s v="0001 -Florida Power &amp; Light Company"/>
    <s v="GAAP Federal"/>
    <x v="82"/>
    <x v="21"/>
    <x v="36"/>
    <m/>
    <n v="11039.5"/>
    <n v="11039.5"/>
    <n v="9094.92"/>
    <n v="283.05"/>
    <n v="0"/>
    <n v="0"/>
    <n v="11039.5"/>
    <n v="11039.5"/>
    <n v="9377.96999999999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3"/>
    <n v="20"/>
    <n v="5686"/>
    <m/>
    <n v="10"/>
    <m/>
    <n v="5"/>
    <n v="35"/>
    <m/>
    <m/>
    <m/>
    <m/>
    <n v="1255"/>
    <n v="0"/>
    <n v="0"/>
    <n v="605153260"/>
    <m/>
    <m/>
    <m/>
  </r>
  <r>
    <n v="2018"/>
    <s v="0001 -Florida Power &amp; Light Company"/>
    <s v="GAAP Federal"/>
    <x v="83"/>
    <x v="21"/>
    <x v="40"/>
    <m/>
    <n v="0"/>
    <n v="489655.49"/>
    <n v="489655.49"/>
    <n v="0"/>
    <n v="0"/>
    <n v="0"/>
    <n v="0"/>
    <n v="489655.49"/>
    <n v="489655.49"/>
    <n v="0"/>
    <n v="0"/>
    <n v="0"/>
    <n v="489655.49"/>
    <n v="489655.4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3"/>
    <n v="20"/>
    <n v="5684"/>
    <m/>
    <n v="10"/>
    <m/>
    <n v="5"/>
    <n v="35"/>
    <m/>
    <m/>
    <m/>
    <m/>
    <n v="1255"/>
    <n v="0"/>
    <n v="0"/>
    <n v="605154649"/>
    <m/>
    <m/>
    <m/>
  </r>
  <r>
    <n v="2018"/>
    <s v="0001 -Florida Power &amp; Light Company"/>
    <s v="GAAP Federal"/>
    <x v="84"/>
    <x v="21"/>
    <x v="36"/>
    <m/>
    <n v="20141.11"/>
    <n v="20141.11"/>
    <n v="20141.11"/>
    <n v="0"/>
    <n v="0"/>
    <n v="0"/>
    <n v="20141.11"/>
    <n v="20141.11"/>
    <n v="20141.1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8"/>
    <n v="20"/>
    <n v="5686"/>
    <m/>
    <n v="10"/>
    <m/>
    <n v="5"/>
    <n v="35"/>
    <m/>
    <m/>
    <m/>
    <m/>
    <n v="1255"/>
    <n v="0"/>
    <n v="0"/>
    <n v="605150647"/>
    <m/>
    <m/>
    <m/>
  </r>
  <r>
    <n v="2018"/>
    <s v="0001 -Florida Power &amp; Light Company"/>
    <s v="GAAP Federal"/>
    <x v="50"/>
    <x v="21"/>
    <x v="14"/>
    <m/>
    <n v="2251234.4300000002"/>
    <n v="2251234.4300000002"/>
    <n v="1092049.28"/>
    <n v="33600.57"/>
    <n v="0"/>
    <n v="0"/>
    <n v="2251234.4300000002"/>
    <n v="2251234.4300000002"/>
    <n v="1125649.85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56"/>
    <n v="20"/>
    <n v="17"/>
    <m/>
    <n v="10"/>
    <m/>
    <n v="3"/>
    <n v="35"/>
    <m/>
    <n v="2"/>
    <m/>
    <m/>
    <n v="1255"/>
    <n v="0"/>
    <n v="0"/>
    <n v="605150812"/>
    <m/>
    <m/>
    <m/>
  </r>
  <r>
    <n v="2018"/>
    <s v="0001 -Florida Power &amp; Light Company"/>
    <s v="GAAP Federal"/>
    <x v="30"/>
    <x v="21"/>
    <x v="37"/>
    <d v="2007-03-01T00:00:00"/>
    <n v="493824.4"/>
    <n v="445487.21"/>
    <n v="445487.21"/>
    <n v="0"/>
    <n v="0"/>
    <n v="0"/>
    <n v="490646.87"/>
    <n v="442620.71"/>
    <n v="442620.71"/>
    <n v="0"/>
    <n v="2866.5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20"/>
    <n v="136"/>
    <m/>
    <n v="10"/>
    <m/>
    <n v="3"/>
    <n v="35"/>
    <m/>
    <n v="2"/>
    <m/>
    <m/>
    <n v="1255"/>
    <n v="0"/>
    <n v="0"/>
    <n v="605150252"/>
    <m/>
    <m/>
    <m/>
  </r>
  <r>
    <n v="2018"/>
    <s v="0001 -Florida Power &amp; Light Company"/>
    <s v="GAAP Federal"/>
    <x v="30"/>
    <x v="21"/>
    <x v="38"/>
    <d v="2007-09-01T00:00:00"/>
    <n v="4483.58"/>
    <n v="-848.16"/>
    <n v="-848.16"/>
    <n v="0"/>
    <n v="0"/>
    <n v="0"/>
    <n v="4454.7299999999996"/>
    <n v="-842.7"/>
    <n v="-842.7"/>
    <n v="0"/>
    <n v="-5.46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20"/>
    <n v="142"/>
    <m/>
    <n v="10"/>
    <m/>
    <n v="3"/>
    <n v="35"/>
    <m/>
    <n v="2"/>
    <m/>
    <m/>
    <n v="1255"/>
    <n v="0"/>
    <n v="0"/>
    <n v="605151656"/>
    <m/>
    <m/>
    <m/>
  </r>
  <r>
    <n v="2018"/>
    <s v="0001 -Florida Power &amp; Light Company"/>
    <s v="GAAP Federal"/>
    <x v="65"/>
    <x v="21"/>
    <x v="26"/>
    <m/>
    <n v="4426500.84"/>
    <n v="4204195.26"/>
    <n v="4204195.26"/>
    <n v="0"/>
    <n v="0"/>
    <n v="0"/>
    <n v="4426500.84"/>
    <n v="4204195.26"/>
    <n v="4204195.26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5"/>
    <n v="20"/>
    <n v="101"/>
    <m/>
    <n v="10"/>
    <m/>
    <n v="3"/>
    <n v="35"/>
    <m/>
    <n v="2"/>
    <m/>
    <m/>
    <n v="1255"/>
    <n v="0"/>
    <n v="0"/>
    <n v="605151062"/>
    <m/>
    <m/>
    <m/>
  </r>
  <r>
    <n v="2018"/>
    <s v="0001 -Florida Power &amp; Light Company"/>
    <s v="GAAP Federal"/>
    <x v="46"/>
    <x v="21"/>
    <x v="27"/>
    <m/>
    <n v="2192.12"/>
    <n v="1907.32"/>
    <n v="1907.32"/>
    <n v="0"/>
    <n v="0"/>
    <n v="136.13"/>
    <n v="0"/>
    <n v="0"/>
    <n v="0"/>
    <n v="0"/>
    <n v="1907.32"/>
    <n v="0"/>
    <n v="0"/>
    <n v="0"/>
    <n v="0"/>
    <n v="0"/>
    <n v="0"/>
    <n v="0"/>
    <n v="136.13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6"/>
    <n v="20"/>
    <n v="102"/>
    <m/>
    <n v="10"/>
    <m/>
    <n v="3"/>
    <n v="35"/>
    <m/>
    <n v="2"/>
    <m/>
    <m/>
    <n v="1255"/>
    <n v="0"/>
    <n v="0"/>
    <n v="605149777"/>
    <m/>
    <m/>
    <m/>
  </r>
  <r>
    <n v="2018"/>
    <s v="0001 -Florida Power &amp; Light Company"/>
    <s v="GAAP Federal"/>
    <x v="66"/>
    <x v="21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9"/>
    <n v="20"/>
    <n v="102"/>
    <m/>
    <n v="10"/>
    <m/>
    <n v="3"/>
    <n v="35"/>
    <m/>
    <n v="2"/>
    <m/>
    <m/>
    <n v="1255"/>
    <n v="0"/>
    <n v="0"/>
    <n v="605151473"/>
    <m/>
    <m/>
    <m/>
  </r>
  <r>
    <n v="2018"/>
    <s v="0001 -Florida Power &amp; Light Company"/>
    <s v="GAAP Federal"/>
    <x v="74"/>
    <x v="21"/>
    <x v="27"/>
    <m/>
    <n v="453678"/>
    <n v="352951"/>
    <n v="352951"/>
    <n v="0"/>
    <n v="0"/>
    <n v="0"/>
    <n v="453678"/>
    <n v="352951"/>
    <n v="352951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4"/>
    <n v="20"/>
    <n v="102"/>
    <m/>
    <n v="10"/>
    <m/>
    <n v="3"/>
    <n v="35"/>
    <m/>
    <n v="2"/>
    <m/>
    <m/>
    <n v="1255"/>
    <n v="0"/>
    <n v="0"/>
    <n v="605153689"/>
    <m/>
    <m/>
    <m/>
  </r>
  <r>
    <n v="2018"/>
    <s v="0001 -Florida Power &amp; Light Company"/>
    <s v="GAAP Federal"/>
    <x v="47"/>
    <x v="21"/>
    <x v="27"/>
    <m/>
    <n v="6526226.75"/>
    <n v="5242273.51"/>
    <n v="5242273.51"/>
    <n v="0"/>
    <n v="0"/>
    <n v="4363.0600000000004"/>
    <n v="6297097.6100000003"/>
    <n v="5064248.84"/>
    <n v="5064248.84"/>
    <n v="0"/>
    <n v="178024.67"/>
    <n v="0"/>
    <n v="171642.3"/>
    <n v="171642.3"/>
    <n v="0"/>
    <n v="0"/>
    <n v="0"/>
    <n v="0"/>
    <n v="4363.0600000000004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5"/>
    <n v="20"/>
    <n v="102"/>
    <m/>
    <n v="10"/>
    <m/>
    <n v="3"/>
    <n v="35"/>
    <m/>
    <n v="2"/>
    <m/>
    <m/>
    <n v="1255"/>
    <n v="0"/>
    <n v="0"/>
    <n v="605149759"/>
    <m/>
    <m/>
    <m/>
  </r>
  <r>
    <n v="2018"/>
    <s v="0001 -Florida Power &amp; Light Company"/>
    <s v="GAAP Federal"/>
    <x v="32"/>
    <x v="21"/>
    <x v="28"/>
    <m/>
    <n v="151191454.97999999"/>
    <n v="122284256.95999999"/>
    <n v="122284256.95999999"/>
    <n v="0"/>
    <n v="0"/>
    <n v="45950.96"/>
    <n v="148778308.81"/>
    <n v="120596131.91"/>
    <n v="120596131.91"/>
    <n v="0"/>
    <n v="1688125.05"/>
    <n v="184190.27"/>
    <n v="4977613.05"/>
    <n v="5161803.32"/>
    <n v="184190.27"/>
    <n v="0"/>
    <n v="0"/>
    <n v="0"/>
    <n v="45950.96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11"/>
    <n v="20"/>
    <n v="104"/>
    <m/>
    <n v="10"/>
    <m/>
    <n v="3"/>
    <n v="35"/>
    <m/>
    <n v="2"/>
    <m/>
    <m/>
    <n v="1255"/>
    <n v="0"/>
    <n v="0"/>
    <n v="605152198"/>
    <m/>
    <m/>
    <m/>
  </r>
  <r>
    <n v="2018"/>
    <s v="0001 -Florida Power &amp; Light Company"/>
    <s v="GAAP Federal"/>
    <x v="35"/>
    <x v="21"/>
    <x v="0"/>
    <m/>
    <n v="3094571.62"/>
    <n v="0"/>
    <n v="0"/>
    <n v="0"/>
    <n v="0"/>
    <n v="0"/>
    <n v="3094571.6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20"/>
    <n v="314"/>
    <m/>
    <n v="10"/>
    <m/>
    <n v="5"/>
    <n v="35"/>
    <m/>
    <m/>
    <m/>
    <m/>
    <n v="1255"/>
    <n v="0"/>
    <n v="0"/>
    <n v="605151135"/>
    <m/>
    <m/>
    <m/>
  </r>
  <r>
    <n v="2018"/>
    <s v="0001 -Florida Power &amp; Light Company"/>
    <s v="GAAP Federal"/>
    <x v="36"/>
    <x v="21"/>
    <x v="0"/>
    <m/>
    <n v="4013247.85"/>
    <n v="4013247.85"/>
    <n v="0"/>
    <n v="0"/>
    <n v="0"/>
    <n v="0"/>
    <n v="4013247.85"/>
    <n v="4013247.8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20"/>
    <n v="314"/>
    <m/>
    <n v="10"/>
    <m/>
    <n v="5"/>
    <n v="35"/>
    <m/>
    <m/>
    <m/>
    <m/>
    <n v="1255"/>
    <n v="0"/>
    <n v="0"/>
    <n v="605151703"/>
    <m/>
    <m/>
    <m/>
  </r>
  <r>
    <n v="2018"/>
    <s v="0001 -Florida Power &amp; Light Company"/>
    <s v="GAAP Federal"/>
    <x v="39"/>
    <x v="21"/>
    <x v="0"/>
    <m/>
    <n v="611973.99"/>
    <n v="611973.99"/>
    <n v="0"/>
    <n v="0"/>
    <n v="0"/>
    <n v="0"/>
    <n v="611973.99"/>
    <n v="611973.9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20"/>
    <n v="314"/>
    <m/>
    <n v="10"/>
    <m/>
    <n v="5"/>
    <n v="35"/>
    <m/>
    <m/>
    <m/>
    <m/>
    <n v="1255"/>
    <n v="0"/>
    <n v="0"/>
    <n v="605154226"/>
    <m/>
    <m/>
    <m/>
  </r>
  <r>
    <n v="2018"/>
    <s v="0001 -Florida Power &amp; Light Company"/>
    <s v="GAAP Federal"/>
    <x v="69"/>
    <x v="21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5"/>
    <n v="20"/>
    <n v="102"/>
    <m/>
    <n v="10"/>
    <m/>
    <n v="3"/>
    <n v="35"/>
    <m/>
    <n v="2"/>
    <m/>
    <m/>
    <n v="1255"/>
    <n v="0"/>
    <n v="0"/>
    <n v="605151687"/>
    <m/>
    <m/>
    <m/>
  </r>
  <r>
    <n v="2018"/>
    <s v="0001 -Florida Power &amp; Light Company"/>
    <s v="GAAP Federal"/>
    <x v="70"/>
    <x v="21"/>
    <x v="27"/>
    <m/>
    <n v="2795559"/>
    <n v="2207716"/>
    <n v="2207716"/>
    <n v="0"/>
    <n v="0"/>
    <n v="0"/>
    <n v="2795559"/>
    <n v="2207716"/>
    <n v="2207716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6"/>
    <n v="20"/>
    <n v="102"/>
    <m/>
    <n v="10"/>
    <m/>
    <n v="3"/>
    <n v="35"/>
    <m/>
    <n v="2"/>
    <m/>
    <m/>
    <n v="1255"/>
    <n v="0"/>
    <n v="0"/>
    <n v="605149163"/>
    <m/>
    <m/>
    <m/>
  </r>
  <r>
    <n v="2018"/>
    <s v="0001 -Florida Power &amp; Light Company"/>
    <s v="GAAP Federal"/>
    <x v="45"/>
    <x v="21"/>
    <x v="29"/>
    <m/>
    <n v="100628537.59"/>
    <n v="84898108.870000005"/>
    <n v="84898108.870000005"/>
    <n v="0"/>
    <n v="0"/>
    <n v="183717.56"/>
    <n v="100139398.05"/>
    <n v="84804556.810000002"/>
    <n v="84804556.810000002"/>
    <n v="0"/>
    <n v="93552.06"/>
    <n v="292575.58"/>
    <n v="5461758.8099999996"/>
    <n v="5754334.3899999997"/>
    <n v="292575.58"/>
    <n v="0"/>
    <n v="0"/>
    <n v="0"/>
    <n v="183717.56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20"/>
    <n v="103"/>
    <m/>
    <n v="10"/>
    <m/>
    <n v="3"/>
    <n v="35"/>
    <m/>
    <n v="2"/>
    <m/>
    <m/>
    <n v="1255"/>
    <n v="0"/>
    <n v="0"/>
    <n v="605153997"/>
    <m/>
    <m/>
    <m/>
  </r>
  <r>
    <n v="2018"/>
    <s v="0001 -Florida Power &amp; Light Company"/>
    <s v="GAAP Federal"/>
    <x v="41"/>
    <x v="21"/>
    <x v="28"/>
    <m/>
    <n v="185186.16"/>
    <n v="260916.33"/>
    <n v="260916.33"/>
    <n v="0"/>
    <n v="0"/>
    <n v="74004.19"/>
    <n v="0"/>
    <n v="96172.32"/>
    <n v="96172.32"/>
    <n v="0"/>
    <n v="164744.01"/>
    <n v="0"/>
    <n v="96172.31"/>
    <n v="96172.31"/>
    <n v="0"/>
    <n v="0"/>
    <n v="0"/>
    <n v="0"/>
    <n v="74004.19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"/>
    <n v="20"/>
    <n v="104"/>
    <m/>
    <n v="10"/>
    <m/>
    <n v="3"/>
    <n v="35"/>
    <m/>
    <n v="2"/>
    <m/>
    <m/>
    <n v="1255"/>
    <n v="0"/>
    <n v="0"/>
    <n v="605151607"/>
    <m/>
    <m/>
    <m/>
  </r>
  <r>
    <n v="2018"/>
    <s v="0001 -Florida Power &amp; Light Company"/>
    <s v="GAAP Federal"/>
    <x v="48"/>
    <x v="21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2"/>
    <n v="20"/>
    <n v="102"/>
    <m/>
    <n v="10"/>
    <m/>
    <n v="3"/>
    <n v="35"/>
    <m/>
    <n v="2"/>
    <m/>
    <m/>
    <n v="1255"/>
    <n v="0"/>
    <n v="0"/>
    <n v="605151643"/>
    <m/>
    <m/>
    <m/>
  </r>
  <r>
    <n v="2018"/>
    <s v="0001 -Florida Power &amp; Light Company"/>
    <s v="GAAP Federal"/>
    <x v="42"/>
    <x v="21"/>
    <x v="28"/>
    <m/>
    <n v="180052507.03999999"/>
    <n v="155323755.30000001"/>
    <n v="155323755.30000001"/>
    <n v="0"/>
    <n v="0"/>
    <n v="176113.91"/>
    <n v="16544394.800000001"/>
    <n v="16155272.41"/>
    <n v="16155272.41"/>
    <n v="0"/>
    <n v="139168482.88999999"/>
    <n v="256053.68"/>
    <n v="1791694.99"/>
    <n v="2047748.67"/>
    <n v="256053.68"/>
    <n v="0"/>
    <n v="0"/>
    <n v="0"/>
    <n v="176113.91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20"/>
    <n v="104"/>
    <m/>
    <n v="10"/>
    <m/>
    <n v="3"/>
    <n v="35"/>
    <m/>
    <n v="2"/>
    <m/>
    <m/>
    <n v="1255"/>
    <n v="0"/>
    <n v="0"/>
    <n v="605150903"/>
    <m/>
    <m/>
    <m/>
  </r>
  <r>
    <n v="2018"/>
    <s v="0001 -Florida Power &amp; Light Company"/>
    <s v="GAAP Federal"/>
    <x v="49"/>
    <x v="21"/>
    <x v="27"/>
    <m/>
    <n v="5498"/>
    <n v="4688"/>
    <n v="4688"/>
    <n v="0"/>
    <n v="0"/>
    <n v="0"/>
    <n v="5498"/>
    <n v="4688"/>
    <n v="4688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1"/>
    <n v="20"/>
    <n v="102"/>
    <m/>
    <n v="10"/>
    <m/>
    <n v="3"/>
    <n v="35"/>
    <m/>
    <n v="2"/>
    <m/>
    <m/>
    <n v="1255"/>
    <n v="0"/>
    <n v="0"/>
    <n v="605149042"/>
    <m/>
    <m/>
    <m/>
  </r>
  <r>
    <n v="2018"/>
    <s v="0001 -Florida Power &amp; Light Company"/>
    <s v="GAAP Federal"/>
    <x v="75"/>
    <x v="21"/>
    <x v="27"/>
    <m/>
    <n v="79148"/>
    <n v="67863"/>
    <n v="67863"/>
    <n v="0"/>
    <n v="0"/>
    <n v="0"/>
    <n v="79148"/>
    <n v="67863"/>
    <n v="67863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33"/>
    <n v="20"/>
    <n v="102"/>
    <m/>
    <n v="10"/>
    <m/>
    <n v="3"/>
    <n v="35"/>
    <m/>
    <n v="2"/>
    <m/>
    <m/>
    <n v="1255"/>
    <n v="0"/>
    <n v="0"/>
    <n v="605150871"/>
    <m/>
    <m/>
    <m/>
  </r>
  <r>
    <n v="2018"/>
    <s v="0001 -Florida Power &amp; Light Company"/>
    <s v="GAAP Federal"/>
    <x v="43"/>
    <x v="21"/>
    <x v="28"/>
    <m/>
    <n v="33147508.539999999"/>
    <n v="30193826.530000001"/>
    <n v="30193826.530000001"/>
    <n v="0"/>
    <n v="0"/>
    <n v="44547.18"/>
    <n v="32675644.780000001"/>
    <n v="29943067.440000001"/>
    <n v="29943067.440000001"/>
    <n v="0"/>
    <n v="250759.09"/>
    <n v="152414.07"/>
    <n v="1871698.64"/>
    <n v="2024112.71"/>
    <n v="152414.07"/>
    <n v="0"/>
    <n v="0"/>
    <n v="0"/>
    <n v="44547.18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20"/>
    <n v="104"/>
    <m/>
    <n v="10"/>
    <m/>
    <n v="3"/>
    <n v="35"/>
    <m/>
    <n v="2"/>
    <m/>
    <m/>
    <n v="1255"/>
    <n v="0"/>
    <n v="0"/>
    <n v="605154228"/>
    <m/>
    <m/>
    <m/>
  </r>
  <r>
    <n v="2018"/>
    <s v="0001 -Florida Power &amp; Light Company"/>
    <s v="GAAP Federal"/>
    <x v="53"/>
    <x v="21"/>
    <x v="41"/>
    <d v="2007-06-01T00:00:00"/>
    <n v="25923794.75"/>
    <n v="25572422.620000001"/>
    <n v="25572422.620000001"/>
    <n v="0"/>
    <n v="0"/>
    <n v="0"/>
    <n v="25756986.960000001"/>
    <n v="25407875.75"/>
    <n v="25407875.75"/>
    <n v="0"/>
    <n v="164546.87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5"/>
    <n v="20"/>
    <n v="139"/>
    <m/>
    <n v="10"/>
    <m/>
    <n v="3"/>
    <n v="35"/>
    <m/>
    <n v="2"/>
    <m/>
    <m/>
    <n v="1255"/>
    <n v="0"/>
    <n v="0"/>
    <n v="605153254"/>
    <m/>
    <m/>
    <m/>
  </r>
  <r>
    <n v="2018"/>
    <s v="0001 -Florida Power &amp; Light Company"/>
    <s v="GAAP Federal"/>
    <x v="79"/>
    <x v="22"/>
    <x v="35"/>
    <m/>
    <n v="0"/>
    <n v="-35.17"/>
    <n v="-35.17"/>
    <n v="0"/>
    <n v="0"/>
    <n v="0"/>
    <n v="0"/>
    <n v="-35.17"/>
    <n v="-35.17"/>
    <n v="0"/>
    <n v="0"/>
    <n v="0"/>
    <n v="-35.17"/>
    <n v="-35.1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22"/>
    <n v="5688"/>
    <m/>
    <n v="10"/>
    <m/>
    <n v="5"/>
    <n v="35"/>
    <m/>
    <m/>
    <m/>
    <m/>
    <n v="1255"/>
    <n v="0"/>
    <n v="0"/>
    <n v="605150183"/>
    <m/>
    <m/>
    <m/>
  </r>
  <r>
    <n v="2018"/>
    <s v="0001 -Florida Power &amp; Light Company"/>
    <s v="GAAP Federal"/>
    <x v="79"/>
    <x v="22"/>
    <x v="35"/>
    <m/>
    <n v="0"/>
    <n v="-24.32"/>
    <n v="-24.32"/>
    <n v="0"/>
    <n v="0"/>
    <n v="0"/>
    <n v="0"/>
    <n v="-24.32"/>
    <n v="-24.32"/>
    <n v="0"/>
    <n v="0"/>
    <n v="0"/>
    <n v="-24.32"/>
    <n v="-24.3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22"/>
    <n v="5688"/>
    <m/>
    <n v="10"/>
    <m/>
    <n v="5"/>
    <n v="35"/>
    <m/>
    <m/>
    <m/>
    <m/>
    <n v="1255"/>
    <n v="0"/>
    <n v="0"/>
    <n v="605154582"/>
    <m/>
    <m/>
    <m/>
  </r>
  <r>
    <n v="2018"/>
    <s v="0001 -Florida Power &amp; Light Company"/>
    <s v="GAAP Federal"/>
    <x v="50"/>
    <x v="22"/>
    <x v="14"/>
    <m/>
    <n v="415265"/>
    <n v="415265"/>
    <n v="187848"/>
    <n v="6198"/>
    <n v="0"/>
    <n v="0"/>
    <n v="415265"/>
    <n v="415265"/>
    <n v="1940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22"/>
    <n v="17"/>
    <m/>
    <n v="10"/>
    <m/>
    <n v="5"/>
    <n v="35"/>
    <m/>
    <n v="1"/>
    <m/>
    <m/>
    <n v="1255"/>
    <n v="0"/>
    <n v="0"/>
    <n v="605153336"/>
    <m/>
    <m/>
    <m/>
  </r>
  <r>
    <n v="2018"/>
    <s v="0001 -Florida Power &amp; Light Company"/>
    <s v="GAAP Federal"/>
    <x v="30"/>
    <x v="22"/>
    <x v="42"/>
    <d v="2007-03-01T00:00:00"/>
    <n v="178042.49"/>
    <n v="178042.49"/>
    <n v="174015.18"/>
    <n v="4016.15"/>
    <n v="0"/>
    <n v="-11.17"/>
    <n v="177060.79"/>
    <n v="177060.79"/>
    <n v="177060.79"/>
    <n v="0"/>
    <n v="981.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2"/>
    <n v="154"/>
    <m/>
    <n v="10"/>
    <m/>
    <n v="5"/>
    <n v="35"/>
    <m/>
    <n v="1"/>
    <m/>
    <m/>
    <n v="1255"/>
    <n v="0"/>
    <n v="0"/>
    <n v="605152932"/>
    <m/>
    <m/>
    <m/>
  </r>
  <r>
    <n v="2018"/>
    <s v="0001 -Florida Power &amp; Light Company"/>
    <s v="GAAP Federal"/>
    <x v="30"/>
    <x v="22"/>
    <x v="43"/>
    <d v="2007-06-01T00:00:00"/>
    <n v="415449.99"/>
    <n v="415449.99"/>
    <n v="402770.35"/>
    <n v="12644.57"/>
    <n v="0"/>
    <n v="-35.07"/>
    <n v="413159.26"/>
    <n v="413159.26"/>
    <n v="413159.26"/>
    <n v="0"/>
    <n v="2290.7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2"/>
    <n v="157"/>
    <m/>
    <n v="10"/>
    <m/>
    <n v="5"/>
    <n v="35"/>
    <m/>
    <n v="1"/>
    <m/>
    <m/>
    <n v="1255"/>
    <n v="0"/>
    <n v="0"/>
    <n v="605149614"/>
    <m/>
    <m/>
    <m/>
  </r>
  <r>
    <n v="2018"/>
    <s v="0001 -Florida Power &amp; Light Company"/>
    <s v="GAAP Federal"/>
    <x v="30"/>
    <x v="22"/>
    <x v="44"/>
    <d v="2007-09-01T00:00:00"/>
    <n v="1739800.59"/>
    <n v="1614055.53"/>
    <n v="1552042.89"/>
    <n v="61811.99"/>
    <n v="0"/>
    <n v="-200.65"/>
    <n v="1730207.57"/>
    <n v="1605155.85"/>
    <n v="1605155.85"/>
    <n v="0"/>
    <n v="8899.6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2"/>
    <n v="160"/>
    <m/>
    <n v="10"/>
    <m/>
    <n v="5"/>
    <n v="35"/>
    <m/>
    <n v="1"/>
    <m/>
    <m/>
    <n v="1255"/>
    <n v="0"/>
    <n v="0"/>
    <n v="605152237"/>
    <m/>
    <m/>
    <m/>
  </r>
  <r>
    <n v="2018"/>
    <s v="0001 -Florida Power &amp; Light Company"/>
    <s v="GAAP Federal"/>
    <x v="30"/>
    <x v="22"/>
    <x v="45"/>
    <d v="2007-12-01T00:00:00"/>
    <n v="810981.59"/>
    <n v="810981.59"/>
    <n v="773344.03"/>
    <n v="37501"/>
    <n v="0"/>
    <n v="-136.56"/>
    <n v="806509.95"/>
    <n v="806509.95"/>
    <n v="806509.95"/>
    <n v="0"/>
    <n v="4471.640000000000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2"/>
    <n v="163"/>
    <m/>
    <n v="10"/>
    <m/>
    <n v="5"/>
    <n v="35"/>
    <m/>
    <n v="1"/>
    <m/>
    <m/>
    <n v="1255"/>
    <n v="0"/>
    <n v="0"/>
    <n v="605152689"/>
    <m/>
    <m/>
    <m/>
  </r>
  <r>
    <n v="2018"/>
    <s v="0001 -Florida Power &amp; Light Company"/>
    <s v="GAAP Federal"/>
    <x v="65"/>
    <x v="22"/>
    <x v="46"/>
    <m/>
    <n v="5444550"/>
    <n v="5443970"/>
    <n v="5443970"/>
    <n v="0"/>
    <n v="0"/>
    <n v="0"/>
    <n v="5444550"/>
    <n v="5443970"/>
    <n v="544397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22"/>
    <n v="146"/>
    <m/>
    <n v="10"/>
    <m/>
    <n v="5"/>
    <n v="35"/>
    <m/>
    <n v="1"/>
    <m/>
    <m/>
    <n v="1255"/>
    <n v="0"/>
    <n v="0"/>
    <n v="605154676"/>
    <m/>
    <m/>
    <m/>
  </r>
  <r>
    <n v="2018"/>
    <s v="0001 -Florida Power &amp; Light Company"/>
    <s v="GAAP Federal"/>
    <x v="46"/>
    <x v="2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22"/>
    <n v="147"/>
    <m/>
    <n v="10"/>
    <m/>
    <n v="5"/>
    <n v="35"/>
    <m/>
    <n v="1"/>
    <m/>
    <m/>
    <n v="1255"/>
    <n v="0"/>
    <n v="0"/>
    <n v="605151358"/>
    <m/>
    <m/>
    <m/>
  </r>
  <r>
    <n v="2018"/>
    <s v="0001 -Florida Power &amp; Light Company"/>
    <s v="GAAP Federal"/>
    <x v="74"/>
    <x v="22"/>
    <x v="48"/>
    <m/>
    <n v="260138"/>
    <n v="244221"/>
    <n v="244221"/>
    <n v="0"/>
    <n v="0"/>
    <n v="0"/>
    <n v="260138"/>
    <n v="244221"/>
    <n v="24422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22"/>
    <n v="148"/>
    <m/>
    <n v="10"/>
    <m/>
    <n v="5"/>
    <n v="35"/>
    <m/>
    <n v="1"/>
    <m/>
    <m/>
    <n v="1255"/>
    <n v="0"/>
    <n v="0"/>
    <n v="605151604"/>
    <m/>
    <m/>
    <m/>
  </r>
  <r>
    <n v="2018"/>
    <s v="0001 -Florida Power &amp; Light Company"/>
    <s v="GAAP Federal"/>
    <x v="47"/>
    <x v="22"/>
    <x v="48"/>
    <m/>
    <n v="8247768.1799999997"/>
    <n v="6854097.5499999998"/>
    <n v="6854097.5499999998"/>
    <n v="0"/>
    <n v="0"/>
    <n v="4546.0600000000004"/>
    <n v="8009028.96"/>
    <n v="6661408.4400000004"/>
    <n v="6661408.4400000004"/>
    <n v="0"/>
    <n v="192689.11"/>
    <n v="0"/>
    <n v="197231.25"/>
    <n v="197231.25"/>
    <n v="0"/>
    <n v="0"/>
    <n v="0"/>
    <n v="0"/>
    <n v="4546.060000000000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22"/>
    <n v="148"/>
    <m/>
    <n v="10"/>
    <m/>
    <n v="5"/>
    <n v="35"/>
    <m/>
    <n v="1"/>
    <m/>
    <m/>
    <n v="1255"/>
    <n v="0"/>
    <n v="0"/>
    <n v="605149142"/>
    <m/>
    <m/>
    <m/>
  </r>
  <r>
    <n v="2018"/>
    <s v="0001 -Florida Power &amp; Light Company"/>
    <s v="GAAP Federal"/>
    <x v="32"/>
    <x v="22"/>
    <x v="49"/>
    <m/>
    <n v="160079764.75"/>
    <n v="115814987.52"/>
    <n v="115814987.52"/>
    <n v="0"/>
    <n v="0"/>
    <n v="49927.14"/>
    <n v="157457806.53"/>
    <n v="114246505.84"/>
    <n v="114246505.84"/>
    <n v="0"/>
    <n v="1568481.68"/>
    <n v="278968.06"/>
    <n v="3021687.58"/>
    <n v="3300655.64"/>
    <n v="278968.06"/>
    <n v="0"/>
    <n v="0"/>
    <n v="0"/>
    <n v="49927.1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22"/>
    <n v="151"/>
    <m/>
    <n v="10"/>
    <m/>
    <n v="5"/>
    <n v="35"/>
    <m/>
    <n v="1"/>
    <m/>
    <m/>
    <n v="1255"/>
    <n v="0"/>
    <n v="0"/>
    <n v="605153692"/>
    <m/>
    <m/>
    <m/>
  </r>
  <r>
    <n v="2018"/>
    <s v="0001 -Florida Power &amp; Light Company"/>
    <s v="GAAP Federal"/>
    <x v="35"/>
    <x v="22"/>
    <x v="0"/>
    <m/>
    <n v="1394205.33"/>
    <n v="0"/>
    <n v="0"/>
    <n v="0"/>
    <n v="0"/>
    <n v="0"/>
    <n v="1394205.3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22"/>
    <n v="314"/>
    <m/>
    <n v="10"/>
    <m/>
    <n v="5"/>
    <n v="35"/>
    <m/>
    <m/>
    <m/>
    <m/>
    <n v="1255"/>
    <n v="0"/>
    <n v="0"/>
    <n v="605152026"/>
    <m/>
    <m/>
    <m/>
  </r>
  <r>
    <n v="2018"/>
    <s v="0001 -Florida Power &amp; Light Company"/>
    <s v="GAAP Federal"/>
    <x v="36"/>
    <x v="22"/>
    <x v="0"/>
    <m/>
    <n v="1169221.4099999999"/>
    <n v="1169221.4099999999"/>
    <n v="0"/>
    <n v="0"/>
    <n v="0"/>
    <n v="0"/>
    <n v="1169221.4099999999"/>
    <n v="1169221.409999999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22"/>
    <n v="314"/>
    <m/>
    <n v="10"/>
    <m/>
    <n v="5"/>
    <n v="35"/>
    <m/>
    <m/>
    <m/>
    <m/>
    <n v="1255"/>
    <n v="0"/>
    <n v="0"/>
    <n v="605149413"/>
    <m/>
    <m/>
    <m/>
  </r>
  <r>
    <n v="2018"/>
    <s v="0001 -Florida Power &amp; Light Company"/>
    <s v="GAAP Federal"/>
    <x v="38"/>
    <x v="22"/>
    <x v="0"/>
    <m/>
    <n v="893119.65"/>
    <n v="893119.65"/>
    <n v="0"/>
    <n v="0"/>
    <n v="0"/>
    <n v="0"/>
    <n v="893119.65"/>
    <n v="893119.6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22"/>
    <n v="314"/>
    <m/>
    <n v="10"/>
    <m/>
    <n v="5"/>
    <n v="35"/>
    <m/>
    <m/>
    <m/>
    <m/>
    <n v="1255"/>
    <n v="0"/>
    <n v="0"/>
    <n v="605149712"/>
    <m/>
    <m/>
    <m/>
  </r>
  <r>
    <n v="2018"/>
    <s v="0001 -Florida Power &amp; Light Company"/>
    <s v="GAAP Federal"/>
    <x v="39"/>
    <x v="22"/>
    <x v="0"/>
    <m/>
    <n v="1206940.45"/>
    <n v="1206940.45"/>
    <n v="0"/>
    <n v="0"/>
    <n v="0"/>
    <n v="-1206940.45"/>
    <n v="0"/>
    <n v="0"/>
    <n v="0"/>
    <n v="0"/>
    <n v="1206940.4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22"/>
    <n v="314"/>
    <m/>
    <n v="10"/>
    <m/>
    <n v="5"/>
    <n v="35"/>
    <m/>
    <m/>
    <m/>
    <m/>
    <n v="1255"/>
    <n v="0"/>
    <n v="0"/>
    <n v="605152536"/>
    <m/>
    <m/>
    <m/>
  </r>
  <r>
    <n v="2018"/>
    <s v="0001 -Florida Power &amp; Light Company"/>
    <s v="GAAP Federal"/>
    <x v="40"/>
    <x v="22"/>
    <x v="0"/>
    <m/>
    <n v="304121.05"/>
    <n v="0"/>
    <n v="0"/>
    <n v="0"/>
    <n v="0"/>
    <n v="0"/>
    <n v="304121.0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22"/>
    <n v="314"/>
    <m/>
    <n v="10"/>
    <m/>
    <n v="5"/>
    <n v="35"/>
    <m/>
    <m/>
    <m/>
    <m/>
    <n v="1255"/>
    <n v="0"/>
    <n v="0"/>
    <n v="605153104"/>
    <m/>
    <m/>
    <m/>
  </r>
  <r>
    <n v="2018"/>
    <s v="0001 -Florida Power &amp; Light Company"/>
    <s v="GAAP Federal"/>
    <x v="69"/>
    <x v="22"/>
    <x v="47"/>
    <m/>
    <n v="17871505.469999999"/>
    <n v="16287626.68"/>
    <n v="16287626.68"/>
    <n v="0"/>
    <n v="0"/>
    <n v="0"/>
    <n v="17871505.469999999"/>
    <n v="16287626.68"/>
    <n v="16287626.6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22"/>
    <n v="147"/>
    <m/>
    <n v="10"/>
    <m/>
    <n v="5"/>
    <n v="35"/>
    <m/>
    <n v="1"/>
    <m/>
    <m/>
    <n v="1255"/>
    <n v="0"/>
    <n v="0"/>
    <n v="605152860"/>
    <m/>
    <m/>
    <m/>
  </r>
  <r>
    <n v="2018"/>
    <s v="0001 -Florida Power &amp; Light Company"/>
    <s v="GAAP Federal"/>
    <x v="70"/>
    <x v="22"/>
    <x v="48"/>
    <m/>
    <n v="2827247"/>
    <n v="2576680"/>
    <n v="2576680"/>
    <n v="0"/>
    <n v="0"/>
    <n v="0"/>
    <n v="2827247"/>
    <n v="2576680"/>
    <n v="257668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22"/>
    <n v="148"/>
    <m/>
    <n v="10"/>
    <m/>
    <n v="5"/>
    <n v="35"/>
    <m/>
    <n v="1"/>
    <m/>
    <m/>
    <n v="1255"/>
    <n v="0"/>
    <n v="0"/>
    <n v="605150882"/>
    <m/>
    <m/>
    <m/>
  </r>
  <r>
    <n v="2018"/>
    <s v="0001 -Florida Power &amp; Light Company"/>
    <s v="GAAP Federal"/>
    <x v="45"/>
    <x v="22"/>
    <x v="50"/>
    <m/>
    <n v="24879544.09"/>
    <n v="19421903.120000001"/>
    <n v="19421903.120000001"/>
    <n v="0"/>
    <n v="0"/>
    <n v="40454.230000000003"/>
    <n v="24771836.57"/>
    <n v="19362922.879999999"/>
    <n v="19362922.879999999"/>
    <n v="0"/>
    <n v="58980.24"/>
    <n v="14172.74"/>
    <n v="2524172.9900000002"/>
    <n v="2538345.73"/>
    <n v="14172.74"/>
    <n v="0"/>
    <n v="0"/>
    <n v="0"/>
    <n v="40454.23000000000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22"/>
    <n v="150"/>
    <m/>
    <n v="10"/>
    <m/>
    <n v="5"/>
    <n v="35"/>
    <m/>
    <n v="1"/>
    <m/>
    <m/>
    <n v="1255"/>
    <n v="0"/>
    <n v="0"/>
    <n v="605150153"/>
    <m/>
    <m/>
    <m/>
  </r>
  <r>
    <n v="2018"/>
    <s v="0001 -Florida Power &amp; Light Company"/>
    <s v="GAAP Federal"/>
    <x v="68"/>
    <x v="22"/>
    <x v="47"/>
    <m/>
    <n v="25582.54"/>
    <n v="25421.74"/>
    <n v="25421.74"/>
    <n v="0"/>
    <n v="0"/>
    <n v="0"/>
    <n v="25582.54"/>
    <n v="25421.74"/>
    <n v="25421.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22"/>
    <n v="147"/>
    <m/>
    <n v="10"/>
    <m/>
    <n v="5"/>
    <n v="35"/>
    <m/>
    <n v="1"/>
    <m/>
    <m/>
    <n v="1255"/>
    <n v="0"/>
    <n v="0"/>
    <n v="605153000"/>
    <m/>
    <m/>
    <m/>
  </r>
  <r>
    <n v="2018"/>
    <s v="0001 -Florida Power &amp; Light Company"/>
    <s v="GAAP Federal"/>
    <x v="41"/>
    <x v="22"/>
    <x v="49"/>
    <m/>
    <n v="492963.57"/>
    <n v="1072397.8"/>
    <n v="1072397.8"/>
    <n v="0"/>
    <n v="0"/>
    <n v="196998.37"/>
    <n v="0"/>
    <n v="701785.96"/>
    <n v="701785.96"/>
    <n v="0"/>
    <n v="370611.84"/>
    <n v="8018.79"/>
    <n v="693767.16"/>
    <n v="701785.95"/>
    <n v="8018.79"/>
    <n v="0"/>
    <n v="0"/>
    <n v="0"/>
    <n v="196998.3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22"/>
    <n v="151"/>
    <m/>
    <n v="10"/>
    <m/>
    <n v="5"/>
    <n v="35"/>
    <m/>
    <n v="1"/>
    <m/>
    <m/>
    <n v="1255"/>
    <n v="0"/>
    <n v="0"/>
    <n v="605152421"/>
    <m/>
    <m/>
    <m/>
  </r>
  <r>
    <n v="2018"/>
    <s v="0001 -Florida Power &amp; Light Company"/>
    <s v="GAAP Federal"/>
    <x v="42"/>
    <x v="22"/>
    <x v="49"/>
    <m/>
    <n v="-10960.31"/>
    <n v="190164.1"/>
    <n v="190164.1"/>
    <n v="0"/>
    <n v="0"/>
    <n v="0"/>
    <n v="-10960.31"/>
    <n v="190164.1"/>
    <n v="190164.1"/>
    <n v="0"/>
    <n v="0"/>
    <n v="0"/>
    <n v="201124.41"/>
    <n v="201124.41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22"/>
    <n v="151"/>
    <m/>
    <n v="10"/>
    <m/>
    <n v="5"/>
    <n v="35"/>
    <m/>
    <n v="1"/>
    <m/>
    <m/>
    <n v="1255"/>
    <n v="0"/>
    <n v="0"/>
    <n v="605153548"/>
    <m/>
    <m/>
    <m/>
  </r>
  <r>
    <n v="2018"/>
    <s v="0001 -Florida Power &amp; Light Company"/>
    <s v="GAAP Federal"/>
    <x v="85"/>
    <x v="22"/>
    <x v="48"/>
    <m/>
    <n v="135749.99"/>
    <n v="25093.64"/>
    <n v="25093.64"/>
    <n v="0"/>
    <n v="0"/>
    <n v="0"/>
    <n v="135749.99"/>
    <n v="25093.64"/>
    <n v="25093.6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2"/>
    <n v="22"/>
    <n v="148"/>
    <m/>
    <n v="10"/>
    <m/>
    <n v="5"/>
    <n v="35"/>
    <m/>
    <n v="1"/>
    <m/>
    <m/>
    <n v="1255"/>
    <n v="0"/>
    <n v="0"/>
    <n v="605150988"/>
    <m/>
    <m/>
    <m/>
  </r>
  <r>
    <n v="2018"/>
    <s v="0001 -Florida Power &amp; Light Company"/>
    <s v="GAAP Federal"/>
    <x v="86"/>
    <x v="22"/>
    <x v="48"/>
    <m/>
    <n v="194180.97"/>
    <n v="35894.449999999997"/>
    <n v="35894.449999999997"/>
    <n v="0"/>
    <n v="0"/>
    <n v="0"/>
    <n v="194180.97"/>
    <n v="35894.449999999997"/>
    <n v="35894.4499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22"/>
    <n v="148"/>
    <m/>
    <n v="10"/>
    <m/>
    <n v="5"/>
    <n v="35"/>
    <m/>
    <n v="1"/>
    <m/>
    <m/>
    <n v="1255"/>
    <n v="0"/>
    <n v="0"/>
    <n v="605154047"/>
    <m/>
    <m/>
    <m/>
  </r>
  <r>
    <n v="2018"/>
    <s v="0001 -Florida Power &amp; Light Company"/>
    <s v="GAAP Federal"/>
    <x v="75"/>
    <x v="22"/>
    <x v="48"/>
    <m/>
    <n v="29601"/>
    <n v="28962"/>
    <n v="28962"/>
    <n v="0"/>
    <n v="0"/>
    <n v="0"/>
    <n v="29601"/>
    <n v="28962"/>
    <n v="289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22"/>
    <n v="148"/>
    <m/>
    <n v="10"/>
    <m/>
    <n v="5"/>
    <n v="35"/>
    <m/>
    <n v="1"/>
    <m/>
    <m/>
    <n v="1255"/>
    <n v="0"/>
    <n v="0"/>
    <n v="605149799"/>
    <m/>
    <m/>
    <m/>
  </r>
  <r>
    <n v="2018"/>
    <s v="0001 -Florida Power &amp; Light Company"/>
    <s v="GAAP Federal"/>
    <x v="43"/>
    <x v="22"/>
    <x v="49"/>
    <m/>
    <n v="34973699.770000003"/>
    <n v="32391069.93"/>
    <n v="32391069.93"/>
    <n v="0"/>
    <n v="0"/>
    <n v="336807.7"/>
    <n v="31406081.43"/>
    <n v="29673893.219999999"/>
    <n v="29673893.219999999"/>
    <n v="0"/>
    <n v="2717176.71"/>
    <n v="380691.06"/>
    <n v="2022379.38"/>
    <n v="2403070.44"/>
    <n v="380691.06"/>
    <n v="0"/>
    <n v="0"/>
    <n v="0"/>
    <n v="336807.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22"/>
    <n v="151"/>
    <m/>
    <n v="10"/>
    <m/>
    <n v="5"/>
    <n v="35"/>
    <m/>
    <n v="1"/>
    <m/>
    <m/>
    <n v="1255"/>
    <n v="0"/>
    <n v="0"/>
    <n v="605151695"/>
    <m/>
    <m/>
    <m/>
  </r>
  <r>
    <n v="2018"/>
    <s v="0001 -Florida Power &amp; Light Company"/>
    <s v="GAAP Federal"/>
    <x v="53"/>
    <x v="22"/>
    <x v="42"/>
    <d v="2007-03-01T00:00:00"/>
    <n v="1134999.26"/>
    <n v="1134999.26"/>
    <n v="1109325.74"/>
    <n v="25602.33"/>
    <n v="0"/>
    <n v="-71.19"/>
    <n v="1128741.03"/>
    <n v="1128741.03"/>
    <n v="1128741.03"/>
    <n v="0"/>
    <n v="6258.2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2"/>
    <n v="154"/>
    <m/>
    <n v="10"/>
    <m/>
    <n v="5"/>
    <n v="35"/>
    <m/>
    <n v="1"/>
    <m/>
    <m/>
    <n v="1255"/>
    <n v="0"/>
    <n v="0"/>
    <n v="605153961"/>
    <m/>
    <m/>
    <m/>
  </r>
  <r>
    <n v="2018"/>
    <s v="0001 -Florida Power &amp; Light Company"/>
    <s v="GAAP Federal"/>
    <x v="53"/>
    <x v="22"/>
    <x v="44"/>
    <d v="2007-09-01T00:00:00"/>
    <n v="1997415.63"/>
    <n v="1910519.22"/>
    <n v="1837117.04"/>
    <n v="73164.69"/>
    <n v="0"/>
    <n v="-237.5"/>
    <n v="1986402.15"/>
    <n v="1899984.88"/>
    <n v="1899984.88"/>
    <n v="0"/>
    <n v="10534.3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2"/>
    <n v="160"/>
    <m/>
    <n v="10"/>
    <m/>
    <n v="5"/>
    <n v="35"/>
    <m/>
    <n v="1"/>
    <m/>
    <m/>
    <n v="1255"/>
    <n v="0"/>
    <n v="0"/>
    <n v="605149790"/>
    <m/>
    <m/>
    <m/>
  </r>
  <r>
    <n v="2018"/>
    <s v="0001 -Florida Power &amp; Light Company"/>
    <s v="GAAP Federal"/>
    <x v="30"/>
    <x v="23"/>
    <x v="42"/>
    <d v="2007-03-01T00:00:00"/>
    <n v="43710.61"/>
    <n v="36076.31"/>
    <n v="36076.31"/>
    <n v="-0.01"/>
    <n v="0"/>
    <n v="0"/>
    <n v="43469.599999999999"/>
    <n v="35877.39"/>
    <n v="35877.39"/>
    <n v="0"/>
    <n v="198.92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21"/>
    <n v="154"/>
    <m/>
    <n v="10"/>
    <m/>
    <n v="3"/>
    <n v="35"/>
    <m/>
    <n v="2"/>
    <m/>
    <m/>
    <n v="1255"/>
    <n v="0"/>
    <n v="0"/>
    <n v="605152579"/>
    <m/>
    <m/>
    <m/>
  </r>
  <r>
    <n v="2018"/>
    <s v="0001 -Florida Power &amp; Light Company"/>
    <s v="GAAP Federal"/>
    <x v="30"/>
    <x v="23"/>
    <x v="44"/>
    <d v="2007-09-01T00:00:00"/>
    <n v="39814.75"/>
    <n v="39814.75"/>
    <n v="39814.75"/>
    <n v="0"/>
    <n v="0"/>
    <n v="0"/>
    <n v="39595.22"/>
    <n v="39595.22"/>
    <n v="39595.22"/>
    <n v="0"/>
    <n v="219.53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5"/>
    <n v="21"/>
    <n v="160"/>
    <m/>
    <n v="10"/>
    <m/>
    <n v="3"/>
    <n v="35"/>
    <m/>
    <n v="2"/>
    <m/>
    <m/>
    <n v="1255"/>
    <n v="0"/>
    <n v="0"/>
    <n v="605154571"/>
    <m/>
    <m/>
    <m/>
  </r>
  <r>
    <n v="2018"/>
    <s v="0001 -Florida Power &amp; Light Company"/>
    <s v="GAAP Federal"/>
    <x v="45"/>
    <x v="23"/>
    <x v="29"/>
    <m/>
    <n v="96354430.569999993"/>
    <n v="82415196.620000005"/>
    <n v="82415196.620000005"/>
    <n v="0"/>
    <n v="0"/>
    <n v="156672.64000000001"/>
    <n v="95937296.870000005"/>
    <n v="82163760.209999993"/>
    <n v="82163760.209999993"/>
    <n v="0"/>
    <n v="251436.41"/>
    <n v="60419.25"/>
    <n v="10379122.75"/>
    <n v="10439542"/>
    <n v="60419.25"/>
    <n v="0"/>
    <n v="0"/>
    <n v="0"/>
    <n v="156672.64000000001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21"/>
    <n v="103"/>
    <m/>
    <n v="10"/>
    <m/>
    <n v="3"/>
    <n v="35"/>
    <m/>
    <n v="2"/>
    <m/>
    <m/>
    <n v="1255"/>
    <n v="0"/>
    <n v="0"/>
    <n v="605150263"/>
    <m/>
    <m/>
    <m/>
  </r>
  <r>
    <n v="2018"/>
    <s v="0001 -Florida Power &amp; Light Company"/>
    <s v="GAAP Federal"/>
    <x v="41"/>
    <x v="23"/>
    <x v="28"/>
    <m/>
    <n v="287323.55"/>
    <n v="902380.06"/>
    <n v="902380.06"/>
    <n v="0"/>
    <n v="0"/>
    <n v="114820.39"/>
    <n v="0"/>
    <n v="590296.89"/>
    <n v="590296.89"/>
    <n v="0"/>
    <n v="312083.17"/>
    <n v="6536.3"/>
    <n v="583760.61"/>
    <n v="590296.91"/>
    <n v="6536.3"/>
    <n v="0"/>
    <n v="0"/>
    <n v="0"/>
    <n v="114820.39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7"/>
    <n v="21"/>
    <n v="104"/>
    <m/>
    <n v="10"/>
    <m/>
    <n v="3"/>
    <n v="35"/>
    <m/>
    <n v="2"/>
    <m/>
    <m/>
    <n v="1255"/>
    <n v="0"/>
    <n v="0"/>
    <n v="605152391"/>
    <m/>
    <m/>
    <m/>
  </r>
  <r>
    <n v="2018"/>
    <s v="0001 -Florida Power &amp; Light Company"/>
    <s v="GAAP Federal"/>
    <x v="42"/>
    <x v="23"/>
    <x v="51"/>
    <m/>
    <n v="-91299.7"/>
    <n v="5155335.34"/>
    <n v="5155335.34"/>
    <n v="0"/>
    <n v="0"/>
    <n v="0"/>
    <n v="-91299.7"/>
    <n v="5155335.34"/>
    <n v="5155335.34"/>
    <n v="0"/>
    <n v="0"/>
    <n v="0"/>
    <n v="5452423.0300000003"/>
    <n v="5452423.0300000003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21"/>
    <n v="105"/>
    <m/>
    <n v="10"/>
    <m/>
    <n v="3"/>
    <n v="35"/>
    <m/>
    <n v="2"/>
    <m/>
    <m/>
    <n v="1255"/>
    <n v="0"/>
    <n v="0"/>
    <n v="605153507"/>
    <m/>
    <m/>
    <m/>
  </r>
  <r>
    <n v="2018"/>
    <s v="0001 -Florida Power &amp; Light Company"/>
    <s v="GAAP Federal"/>
    <x v="86"/>
    <x v="23"/>
    <x v="48"/>
    <m/>
    <n v="487693"/>
    <n v="540814"/>
    <n v="540814"/>
    <n v="0"/>
    <n v="0"/>
    <n v="0"/>
    <n v="487693"/>
    <n v="540814"/>
    <n v="540814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14"/>
    <n v="21"/>
    <n v="148"/>
    <m/>
    <n v="10"/>
    <m/>
    <n v="3"/>
    <n v="35"/>
    <m/>
    <n v="2"/>
    <m/>
    <m/>
    <n v="1255"/>
    <n v="0"/>
    <n v="0"/>
    <n v="605153043"/>
    <m/>
    <m/>
    <m/>
  </r>
  <r>
    <n v="2018"/>
    <s v="0001 -Florida Power &amp; Light Company"/>
    <s v="GAAP Federal"/>
    <x v="49"/>
    <x v="23"/>
    <x v="27"/>
    <m/>
    <n v="459710"/>
    <n v="509782"/>
    <n v="509782"/>
    <n v="0"/>
    <n v="0"/>
    <n v="0"/>
    <n v="459710"/>
    <n v="509782"/>
    <n v="509782"/>
    <n v="0"/>
    <n v="0"/>
    <n v="0"/>
    <n v="0"/>
    <n v="0"/>
    <n v="0"/>
    <n v="0"/>
    <n v="0"/>
    <n v="0"/>
    <n v="0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1"/>
    <n v="21"/>
    <n v="102"/>
    <m/>
    <n v="10"/>
    <m/>
    <n v="3"/>
    <n v="35"/>
    <m/>
    <n v="2"/>
    <m/>
    <m/>
    <n v="1255"/>
    <n v="0"/>
    <n v="0"/>
    <n v="605149367"/>
    <m/>
    <m/>
    <m/>
  </r>
  <r>
    <n v="2018"/>
    <s v="0001 -Florida Power &amp; Light Company"/>
    <s v="GAAP Federal"/>
    <x v="43"/>
    <x v="23"/>
    <x v="28"/>
    <m/>
    <n v="5037369.1100000003"/>
    <n v="3262138.54"/>
    <n v="3262138.54"/>
    <n v="0"/>
    <n v="0"/>
    <n v="48511.45"/>
    <n v="4523514.1100000003"/>
    <n v="2988564.79"/>
    <n v="2988564.79"/>
    <n v="0"/>
    <n v="273573.75"/>
    <n v="38329.15"/>
    <n v="204524.88"/>
    <n v="242854.03"/>
    <n v="38329.15"/>
    <n v="0"/>
    <n v="0"/>
    <n v="0"/>
    <n v="48511.45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21"/>
    <n v="104"/>
    <m/>
    <n v="10"/>
    <m/>
    <n v="3"/>
    <n v="35"/>
    <m/>
    <n v="2"/>
    <m/>
    <m/>
    <n v="1255"/>
    <n v="0"/>
    <n v="0"/>
    <n v="605153840"/>
    <m/>
    <m/>
    <m/>
  </r>
  <r>
    <n v="2018"/>
    <s v="0001 -Florida Power &amp; Light Company"/>
    <s v="GAAP Federal"/>
    <x v="87"/>
    <x v="24"/>
    <x v="36"/>
    <m/>
    <n v="54153.120000000003"/>
    <n v="54153.120000000003"/>
    <n v="39352.06"/>
    <n v="1388.49"/>
    <n v="0"/>
    <n v="0"/>
    <n v="54153.120000000003"/>
    <n v="54153.120000000003"/>
    <n v="40740.550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6"/>
    <n v="24"/>
    <n v="5686"/>
    <m/>
    <n v="10"/>
    <m/>
    <n v="5"/>
    <n v="35"/>
    <m/>
    <m/>
    <m/>
    <m/>
    <n v="1255"/>
    <n v="0"/>
    <n v="0"/>
    <n v="605149599"/>
    <m/>
    <m/>
    <m/>
  </r>
  <r>
    <n v="2018"/>
    <s v="0001 -Florida Power &amp; Light Company"/>
    <s v="GAAP Federal"/>
    <x v="88"/>
    <x v="24"/>
    <x v="32"/>
    <m/>
    <n v="0"/>
    <n v="10555.63"/>
    <n v="10555.63"/>
    <n v="0"/>
    <n v="0"/>
    <n v="0"/>
    <n v="0"/>
    <n v="10555.63"/>
    <n v="10555.63"/>
    <n v="0"/>
    <n v="0"/>
    <n v="0"/>
    <n v="10555.63"/>
    <n v="10555.6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1"/>
    <n v="24"/>
    <n v="5685"/>
    <m/>
    <n v="10"/>
    <m/>
    <n v="5"/>
    <n v="35"/>
    <m/>
    <m/>
    <m/>
    <m/>
    <n v="1255"/>
    <n v="0"/>
    <n v="0"/>
    <n v="605153911"/>
    <m/>
    <m/>
    <m/>
  </r>
  <r>
    <n v="2018"/>
    <s v="0001 -Florida Power &amp; Light Company"/>
    <s v="GAAP Federal"/>
    <x v="79"/>
    <x v="24"/>
    <x v="35"/>
    <m/>
    <n v="0"/>
    <n v="-6602.47"/>
    <n v="-6602.47"/>
    <n v="0"/>
    <n v="0"/>
    <n v="0"/>
    <n v="0"/>
    <n v="-6602.47"/>
    <n v="-6602.47"/>
    <n v="0"/>
    <n v="0"/>
    <n v="0"/>
    <n v="-6602.47"/>
    <n v="-6602.4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24"/>
    <n v="5688"/>
    <m/>
    <n v="10"/>
    <m/>
    <n v="5"/>
    <n v="35"/>
    <m/>
    <m/>
    <m/>
    <m/>
    <n v="1255"/>
    <n v="0"/>
    <n v="0"/>
    <n v="605151066"/>
    <m/>
    <m/>
    <m/>
  </r>
  <r>
    <n v="2018"/>
    <s v="0001 -Florida Power &amp; Light Company"/>
    <s v="GAAP Federal"/>
    <x v="79"/>
    <x v="24"/>
    <x v="35"/>
    <m/>
    <n v="0"/>
    <n v="142154.37"/>
    <n v="142154.37"/>
    <n v="0"/>
    <n v="0"/>
    <n v="0"/>
    <n v="0"/>
    <n v="142154.37"/>
    <n v="142154.37"/>
    <n v="0"/>
    <n v="0"/>
    <n v="0"/>
    <n v="142154.37"/>
    <n v="142154.3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24"/>
    <n v="5688"/>
    <m/>
    <n v="10"/>
    <m/>
    <n v="5"/>
    <n v="35"/>
    <m/>
    <m/>
    <m/>
    <m/>
    <n v="1255"/>
    <n v="0"/>
    <n v="0"/>
    <n v="605151114"/>
    <m/>
    <m/>
    <m/>
  </r>
  <r>
    <n v="2018"/>
    <s v="0001 -Florida Power &amp; Light Company"/>
    <s v="GAAP Federal"/>
    <x v="79"/>
    <x v="24"/>
    <x v="35"/>
    <m/>
    <n v="0"/>
    <n v="-4565.71"/>
    <n v="-4565.71"/>
    <n v="0"/>
    <n v="0"/>
    <n v="0"/>
    <n v="0"/>
    <n v="-4565.71"/>
    <n v="-4565.71"/>
    <n v="0"/>
    <n v="0"/>
    <n v="0"/>
    <n v="-4565.71"/>
    <n v="-4565.7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24"/>
    <n v="5688"/>
    <m/>
    <n v="10"/>
    <m/>
    <n v="5"/>
    <n v="35"/>
    <m/>
    <m/>
    <m/>
    <m/>
    <n v="1255"/>
    <n v="0"/>
    <n v="0"/>
    <n v="605152454"/>
    <m/>
    <m/>
    <m/>
  </r>
  <r>
    <n v="2018"/>
    <s v="0001 -Florida Power &amp; Light Company"/>
    <s v="GAAP Federal"/>
    <x v="50"/>
    <x v="24"/>
    <x v="14"/>
    <m/>
    <n v="5707039.8600000003"/>
    <n v="5707039.8600000003"/>
    <n v="2597923.56"/>
    <n v="85179.85"/>
    <n v="0"/>
    <n v="0"/>
    <n v="5707039.8600000003"/>
    <n v="5707039.8600000003"/>
    <n v="2683103.4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24"/>
    <n v="17"/>
    <m/>
    <n v="10"/>
    <m/>
    <n v="5"/>
    <n v="35"/>
    <m/>
    <n v="1"/>
    <m/>
    <m/>
    <n v="1255"/>
    <n v="0"/>
    <n v="0"/>
    <n v="605149997"/>
    <m/>
    <m/>
    <m/>
  </r>
  <r>
    <n v="2018"/>
    <s v="0001 -Florida Power &amp; Light Company"/>
    <s v="GAAP Federal"/>
    <x v="30"/>
    <x v="24"/>
    <x v="42"/>
    <d v="2007-03-01T00:00:00"/>
    <n v="235367.91"/>
    <n v="226200.76"/>
    <n v="213915.77"/>
    <n v="7160.34"/>
    <n v="0"/>
    <n v="-46.69"/>
    <n v="234104.07"/>
    <n v="224986.14"/>
    <n v="219908.18"/>
    <n v="0"/>
    <n v="1214.619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4"/>
    <n v="154"/>
    <m/>
    <n v="10"/>
    <m/>
    <n v="5"/>
    <n v="35"/>
    <m/>
    <n v="1"/>
    <m/>
    <m/>
    <n v="1255"/>
    <n v="0"/>
    <n v="0"/>
    <n v="605149097"/>
    <m/>
    <m/>
    <m/>
  </r>
  <r>
    <n v="2018"/>
    <s v="0001 -Florida Power &amp; Light Company"/>
    <s v="GAAP Federal"/>
    <x v="30"/>
    <x v="24"/>
    <x v="52"/>
    <d v="2007-08-01T00:00:00"/>
    <n v="5021577.1399999997"/>
    <n v="4825995.9800000004"/>
    <n v="4500193.12"/>
    <n v="152813.99"/>
    <n v="0"/>
    <n v="-1338.06"/>
    <n v="4994613.1100000003"/>
    <n v="4800082.1500000004"/>
    <n v="4628431.34"/>
    <n v="0"/>
    <n v="25913.8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4"/>
    <n v="159"/>
    <m/>
    <n v="10"/>
    <m/>
    <n v="5"/>
    <n v="35"/>
    <m/>
    <n v="1"/>
    <m/>
    <m/>
    <n v="1255"/>
    <n v="0"/>
    <n v="0"/>
    <n v="605152952"/>
    <m/>
    <m/>
    <m/>
  </r>
  <r>
    <n v="2018"/>
    <s v="0001 -Florida Power &amp; Light Company"/>
    <s v="GAAP Federal"/>
    <x v="30"/>
    <x v="24"/>
    <x v="44"/>
    <d v="2007-09-01T00:00:00"/>
    <n v="537393.31000000006"/>
    <n v="516462.81"/>
    <n v="480253.54"/>
    <n v="16348.52"/>
    <n v="0"/>
    <n v="-150.41999999999999"/>
    <n v="534507.69999999995"/>
    <n v="513689.59"/>
    <n v="493979.26"/>
    <n v="0"/>
    <n v="2773.2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4"/>
    <n v="160"/>
    <m/>
    <n v="10"/>
    <m/>
    <n v="5"/>
    <n v="35"/>
    <m/>
    <n v="1"/>
    <m/>
    <m/>
    <n v="1255"/>
    <n v="0"/>
    <n v="0"/>
    <n v="605154322"/>
    <m/>
    <m/>
    <m/>
  </r>
  <r>
    <n v="2018"/>
    <s v="0001 -Florida Power &amp; Light Company"/>
    <s v="GAAP Federal"/>
    <x v="65"/>
    <x v="24"/>
    <x v="46"/>
    <m/>
    <n v="4958859.6500000004"/>
    <n v="4958373.88"/>
    <n v="4958373.88"/>
    <n v="0"/>
    <n v="0"/>
    <n v="0"/>
    <n v="4958859.6500000004"/>
    <n v="4958373.88"/>
    <n v="4958373.8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24"/>
    <n v="146"/>
    <m/>
    <n v="10"/>
    <m/>
    <n v="5"/>
    <n v="35"/>
    <m/>
    <n v="1"/>
    <m/>
    <m/>
    <n v="1255"/>
    <n v="0"/>
    <n v="0"/>
    <n v="605154130"/>
    <m/>
    <m/>
    <m/>
  </r>
  <r>
    <n v="2018"/>
    <s v="0001 -Florida Power &amp; Light Company"/>
    <s v="GAAP Federal"/>
    <x v="46"/>
    <x v="2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24"/>
    <n v="147"/>
    <m/>
    <n v="10"/>
    <m/>
    <n v="5"/>
    <n v="35"/>
    <m/>
    <n v="1"/>
    <m/>
    <m/>
    <n v="1255"/>
    <n v="0"/>
    <n v="0"/>
    <n v="605154323"/>
    <m/>
    <m/>
    <m/>
  </r>
  <r>
    <n v="2018"/>
    <s v="0001 -Florida Power &amp; Light Company"/>
    <s v="GAAP Federal"/>
    <x v="74"/>
    <x v="24"/>
    <x v="48"/>
    <m/>
    <n v="49066"/>
    <n v="47142"/>
    <n v="47142"/>
    <n v="0"/>
    <n v="0"/>
    <n v="0"/>
    <n v="49066"/>
    <n v="47142"/>
    <n v="4714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24"/>
    <n v="148"/>
    <m/>
    <n v="10"/>
    <m/>
    <n v="5"/>
    <n v="35"/>
    <m/>
    <n v="1"/>
    <m/>
    <m/>
    <n v="1255"/>
    <n v="0"/>
    <n v="0"/>
    <n v="605149307"/>
    <m/>
    <m/>
    <m/>
  </r>
  <r>
    <n v="2018"/>
    <s v="0001 -Florida Power &amp; Light Company"/>
    <s v="GAAP Federal"/>
    <x v="47"/>
    <x v="24"/>
    <x v="48"/>
    <m/>
    <n v="9745815.9700000007"/>
    <n v="8759109.5199999996"/>
    <n v="8759109.5199999996"/>
    <n v="0"/>
    <n v="0"/>
    <n v="6653.97"/>
    <n v="9396377.9299999997"/>
    <n v="8455254.0099999998"/>
    <n v="8455254.0099999998"/>
    <n v="0"/>
    <n v="303855.51"/>
    <n v="0"/>
    <n v="284588.87"/>
    <n v="284588.87"/>
    <n v="0"/>
    <n v="0"/>
    <n v="0"/>
    <n v="0"/>
    <n v="6653.9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24"/>
    <n v="148"/>
    <m/>
    <n v="10"/>
    <m/>
    <n v="5"/>
    <n v="35"/>
    <m/>
    <n v="1"/>
    <m/>
    <m/>
    <n v="1255"/>
    <n v="0"/>
    <n v="0"/>
    <n v="605153776"/>
    <m/>
    <m/>
    <m/>
  </r>
  <r>
    <n v="2018"/>
    <s v="0001 -Florida Power &amp; Light Company"/>
    <s v="GAAP Federal"/>
    <x v="32"/>
    <x v="24"/>
    <x v="49"/>
    <m/>
    <n v="171326163.94999999"/>
    <n v="99999593.799999997"/>
    <n v="99999593.799999997"/>
    <n v="0"/>
    <n v="0"/>
    <n v="53971.11"/>
    <n v="168491834.08000001"/>
    <n v="98466798.670000002"/>
    <n v="98466798.670000002"/>
    <n v="0"/>
    <n v="1532795.13"/>
    <n v="75037.240000000005"/>
    <n v="2811275.62"/>
    <n v="2886312.86"/>
    <n v="75037.240000000005"/>
    <n v="0"/>
    <n v="0"/>
    <n v="0"/>
    <n v="53971.1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24"/>
    <n v="151"/>
    <m/>
    <n v="10"/>
    <m/>
    <n v="5"/>
    <n v="35"/>
    <m/>
    <n v="1"/>
    <m/>
    <m/>
    <n v="1255"/>
    <n v="0"/>
    <n v="0"/>
    <n v="605152592"/>
    <m/>
    <m/>
    <m/>
  </r>
  <r>
    <n v="2018"/>
    <s v="0001 -Florida Power &amp; Light Company"/>
    <s v="GAAP Federal"/>
    <x v="35"/>
    <x v="24"/>
    <x v="0"/>
    <m/>
    <n v="773107.42"/>
    <n v="0"/>
    <n v="0"/>
    <n v="0"/>
    <n v="0"/>
    <n v="0"/>
    <n v="773107.4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24"/>
    <n v="314"/>
    <m/>
    <n v="10"/>
    <m/>
    <n v="5"/>
    <n v="35"/>
    <m/>
    <m/>
    <m/>
    <m/>
    <n v="1255"/>
    <n v="0"/>
    <n v="0"/>
    <n v="605149529"/>
    <m/>
    <m/>
    <m/>
  </r>
  <r>
    <n v="2018"/>
    <s v="0001 -Florida Power &amp; Light Company"/>
    <s v="GAAP Federal"/>
    <x v="36"/>
    <x v="24"/>
    <x v="0"/>
    <m/>
    <n v="1973.4"/>
    <n v="1973.4"/>
    <n v="0"/>
    <n v="0"/>
    <n v="0"/>
    <n v="0"/>
    <n v="1973.4"/>
    <n v="1973.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24"/>
    <n v="314"/>
    <m/>
    <n v="10"/>
    <m/>
    <n v="5"/>
    <n v="35"/>
    <m/>
    <m/>
    <m/>
    <m/>
    <n v="1255"/>
    <n v="0"/>
    <n v="0"/>
    <n v="605150047"/>
    <m/>
    <m/>
    <m/>
  </r>
  <r>
    <n v="2018"/>
    <s v="0001 -Florida Power &amp; Light Company"/>
    <s v="GAAP Federal"/>
    <x v="40"/>
    <x v="24"/>
    <x v="0"/>
    <m/>
    <n v="29783.61"/>
    <n v="0"/>
    <n v="0"/>
    <n v="0"/>
    <n v="0"/>
    <n v="0"/>
    <n v="29783.6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24"/>
    <n v="314"/>
    <m/>
    <n v="10"/>
    <m/>
    <n v="5"/>
    <n v="35"/>
    <m/>
    <m/>
    <m/>
    <m/>
    <n v="1255"/>
    <n v="0"/>
    <n v="0"/>
    <n v="605149828"/>
    <m/>
    <m/>
    <m/>
  </r>
  <r>
    <n v="2018"/>
    <s v="0001 -Florida Power &amp; Light Company"/>
    <s v="GAAP Federal"/>
    <x v="69"/>
    <x v="24"/>
    <x v="47"/>
    <m/>
    <n v="3018644.7"/>
    <n v="2719150.18"/>
    <n v="2719150.18"/>
    <n v="0"/>
    <n v="0"/>
    <n v="0"/>
    <n v="3018644.7"/>
    <n v="2719150.18"/>
    <n v="2719150.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24"/>
    <n v="147"/>
    <m/>
    <n v="10"/>
    <m/>
    <n v="5"/>
    <n v="35"/>
    <m/>
    <n v="1"/>
    <m/>
    <m/>
    <n v="1255"/>
    <n v="0"/>
    <n v="0"/>
    <n v="605149136"/>
    <m/>
    <m/>
    <m/>
  </r>
  <r>
    <n v="2018"/>
    <s v="0001 -Florida Power &amp; Light Company"/>
    <s v="GAAP Federal"/>
    <x v="70"/>
    <x v="24"/>
    <x v="48"/>
    <m/>
    <n v="302959"/>
    <n v="272900"/>
    <n v="272900"/>
    <n v="0"/>
    <n v="0"/>
    <n v="0"/>
    <n v="302959"/>
    <n v="272900"/>
    <n v="27290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24"/>
    <n v="148"/>
    <m/>
    <n v="10"/>
    <m/>
    <n v="5"/>
    <n v="35"/>
    <m/>
    <n v="1"/>
    <m/>
    <m/>
    <n v="1255"/>
    <n v="0"/>
    <n v="0"/>
    <n v="605150539"/>
    <m/>
    <m/>
    <m/>
  </r>
  <r>
    <n v="2018"/>
    <s v="0001 -Florida Power &amp; Light Company"/>
    <s v="GAAP Federal"/>
    <x v="45"/>
    <x v="24"/>
    <x v="50"/>
    <m/>
    <n v="16273471.439999999"/>
    <n v="12454896.41"/>
    <n v="12454896.41"/>
    <n v="0"/>
    <n v="0"/>
    <n v="73335.509999999995"/>
    <n v="16078219.01"/>
    <n v="12454896.41"/>
    <n v="12454896.41"/>
    <n v="0"/>
    <n v="0"/>
    <n v="145849.57"/>
    <n v="298946.34000000003"/>
    <n v="444795.91"/>
    <n v="145849.57"/>
    <n v="0"/>
    <n v="0"/>
    <n v="0"/>
    <n v="73335.50999999999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24"/>
    <n v="150"/>
    <m/>
    <n v="10"/>
    <m/>
    <n v="5"/>
    <n v="35"/>
    <m/>
    <n v="1"/>
    <m/>
    <m/>
    <n v="1255"/>
    <n v="0"/>
    <n v="0"/>
    <n v="605151147"/>
    <m/>
    <m/>
    <m/>
  </r>
  <r>
    <n v="2018"/>
    <s v="0001 -Florida Power &amp; Light Company"/>
    <s v="GAAP Federal"/>
    <x v="68"/>
    <x v="24"/>
    <x v="47"/>
    <m/>
    <n v="230.67"/>
    <n v="8494.83"/>
    <n v="8494.83"/>
    <n v="0"/>
    <n v="0"/>
    <n v="0"/>
    <n v="230.67"/>
    <n v="8494.83"/>
    <n v="8494.83"/>
    <n v="0"/>
    <n v="0"/>
    <n v="0"/>
    <n v="8262.92"/>
    <n v="8262.92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24"/>
    <n v="147"/>
    <m/>
    <n v="10"/>
    <m/>
    <n v="5"/>
    <n v="35"/>
    <m/>
    <n v="1"/>
    <m/>
    <m/>
    <n v="1255"/>
    <n v="0"/>
    <n v="0"/>
    <n v="605151734"/>
    <m/>
    <m/>
    <m/>
  </r>
  <r>
    <n v="2018"/>
    <s v="0001 -Florida Power &amp; Light Company"/>
    <s v="GAAP Federal"/>
    <x v="41"/>
    <x v="24"/>
    <x v="49"/>
    <m/>
    <n v="312414.19"/>
    <n v="456605.87"/>
    <n v="456605.87"/>
    <n v="0"/>
    <n v="0"/>
    <n v="124847.13"/>
    <n v="0"/>
    <n v="198977.61"/>
    <n v="198977.61"/>
    <n v="0"/>
    <n v="257628.26"/>
    <n v="0"/>
    <n v="198977.61"/>
    <n v="198977.61"/>
    <n v="0"/>
    <n v="0"/>
    <n v="0"/>
    <n v="0"/>
    <n v="124847.1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24"/>
    <n v="151"/>
    <m/>
    <n v="10"/>
    <m/>
    <n v="5"/>
    <n v="35"/>
    <m/>
    <n v="1"/>
    <m/>
    <m/>
    <n v="1255"/>
    <n v="0"/>
    <n v="0"/>
    <n v="605149617"/>
    <m/>
    <m/>
    <m/>
  </r>
  <r>
    <n v="2018"/>
    <s v="0001 -Florida Power &amp; Light Company"/>
    <s v="GAAP Federal"/>
    <x v="42"/>
    <x v="24"/>
    <x v="49"/>
    <m/>
    <n v="13502898.189999999"/>
    <n v="15057874.539999999"/>
    <n v="15057874.539999999"/>
    <n v="0"/>
    <n v="0"/>
    <n v="14543.92"/>
    <n v="0"/>
    <n v="1362731"/>
    <n v="1362731"/>
    <n v="0"/>
    <n v="13695143.539999999"/>
    <n v="0"/>
    <n v="1362731.04"/>
    <n v="1362731.04"/>
    <n v="0"/>
    <n v="0"/>
    <n v="0"/>
    <n v="0"/>
    <n v="14543.9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24"/>
    <n v="151"/>
    <m/>
    <n v="10"/>
    <m/>
    <n v="5"/>
    <n v="35"/>
    <m/>
    <n v="1"/>
    <m/>
    <m/>
    <n v="1255"/>
    <n v="0"/>
    <n v="0"/>
    <n v="605152733"/>
    <m/>
    <m/>
    <m/>
  </r>
  <r>
    <n v="2018"/>
    <s v="0001 -Florida Power &amp; Light Company"/>
    <s v="GAAP Federal"/>
    <x v="86"/>
    <x v="24"/>
    <x v="48"/>
    <m/>
    <n v="47668"/>
    <n v="42763"/>
    <n v="42763"/>
    <n v="0"/>
    <n v="0"/>
    <n v="0"/>
    <n v="47668"/>
    <n v="42763"/>
    <n v="4276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24"/>
    <n v="148"/>
    <m/>
    <n v="10"/>
    <m/>
    <n v="5"/>
    <n v="35"/>
    <m/>
    <n v="1"/>
    <m/>
    <m/>
    <n v="1255"/>
    <n v="0"/>
    <n v="0"/>
    <n v="605152558"/>
    <m/>
    <m/>
    <m/>
  </r>
  <r>
    <n v="2018"/>
    <s v="0001 -Florida Power &amp; Light Company"/>
    <s v="GAAP Federal"/>
    <x v="49"/>
    <x v="24"/>
    <x v="48"/>
    <m/>
    <n v="779679.74"/>
    <n v="699459.13"/>
    <n v="699459.13"/>
    <n v="0"/>
    <n v="0"/>
    <n v="0"/>
    <n v="779679.74"/>
    <n v="699459.13"/>
    <n v="699459.1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24"/>
    <n v="148"/>
    <m/>
    <n v="10"/>
    <m/>
    <n v="5"/>
    <n v="35"/>
    <m/>
    <n v="1"/>
    <m/>
    <m/>
    <n v="1255"/>
    <n v="0"/>
    <n v="0"/>
    <n v="605150887"/>
    <m/>
    <m/>
    <m/>
  </r>
  <r>
    <n v="2018"/>
    <s v="0001 -Florida Power &amp; Light Company"/>
    <s v="GAAP Federal"/>
    <x v="75"/>
    <x v="24"/>
    <x v="48"/>
    <m/>
    <n v="808265"/>
    <n v="797621"/>
    <n v="797621"/>
    <n v="0"/>
    <n v="0"/>
    <n v="0"/>
    <n v="808265"/>
    <n v="797621"/>
    <n v="79762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24"/>
    <n v="148"/>
    <m/>
    <n v="10"/>
    <m/>
    <n v="5"/>
    <n v="35"/>
    <m/>
    <n v="1"/>
    <m/>
    <m/>
    <n v="1255"/>
    <n v="0"/>
    <n v="0"/>
    <n v="605150032"/>
    <m/>
    <m/>
    <m/>
  </r>
  <r>
    <n v="2018"/>
    <s v="0001 -Florida Power &amp; Light Company"/>
    <s v="GAAP Federal"/>
    <x v="43"/>
    <x v="24"/>
    <x v="49"/>
    <m/>
    <n v="58016703.43"/>
    <n v="51221606.109999999"/>
    <n v="51221606.109999999"/>
    <n v="0"/>
    <n v="0"/>
    <n v="68625.460000000006"/>
    <n v="57289791.789999999"/>
    <n v="50864091.609999999"/>
    <n v="50864091.609999999"/>
    <n v="0"/>
    <n v="357514.5"/>
    <n v="245830.35"/>
    <n v="3067088.59"/>
    <n v="3312918.94"/>
    <n v="245830.35"/>
    <n v="0"/>
    <n v="0"/>
    <n v="0"/>
    <n v="68625.46000000000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24"/>
    <n v="151"/>
    <m/>
    <n v="10"/>
    <m/>
    <n v="5"/>
    <n v="35"/>
    <m/>
    <n v="1"/>
    <m/>
    <m/>
    <n v="1255"/>
    <n v="0"/>
    <n v="0"/>
    <n v="605150036"/>
    <m/>
    <m/>
    <m/>
  </r>
  <r>
    <n v="2018"/>
    <s v="0001 -Florida Power &amp; Light Company"/>
    <s v="GAAP Federal"/>
    <x v="53"/>
    <x v="24"/>
    <x v="42"/>
    <d v="2007-03-01T00:00:00"/>
    <n v="103475.54"/>
    <n v="103475.54"/>
    <n v="97855.85"/>
    <n v="3275.5"/>
    <n v="0"/>
    <n v="-21.36"/>
    <n v="102919.91"/>
    <n v="102919.91"/>
    <n v="100597.07"/>
    <n v="0"/>
    <n v="555.6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4"/>
    <n v="154"/>
    <m/>
    <n v="10"/>
    <m/>
    <n v="5"/>
    <n v="35"/>
    <m/>
    <n v="1"/>
    <m/>
    <m/>
    <n v="1255"/>
    <n v="0"/>
    <n v="0"/>
    <n v="605151616"/>
    <m/>
    <m/>
    <m/>
  </r>
  <r>
    <n v="2018"/>
    <s v="0001 -Florida Power &amp; Light Company"/>
    <s v="GAAP Federal"/>
    <x v="45"/>
    <x v="25"/>
    <x v="29"/>
    <m/>
    <n v="41335131.729999997"/>
    <n v="28630781.57"/>
    <n v="28630781.57"/>
    <n v="0"/>
    <n v="0"/>
    <n v="188952.05"/>
    <n v="40832055.579999998"/>
    <n v="28630781.57"/>
    <n v="28630781.57"/>
    <n v="0"/>
    <n v="0"/>
    <n v="340555.87"/>
    <n v="649089.73"/>
    <n v="989645.6"/>
    <n v="340555.87"/>
    <n v="0"/>
    <n v="0"/>
    <n v="0"/>
    <n v="188952.05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23"/>
    <n v="103"/>
    <m/>
    <n v="10"/>
    <m/>
    <n v="3"/>
    <n v="35"/>
    <m/>
    <n v="2"/>
    <m/>
    <m/>
    <n v="1255"/>
    <n v="0"/>
    <n v="0"/>
    <n v="605149936"/>
    <m/>
    <m/>
    <m/>
  </r>
  <r>
    <n v="2018"/>
    <s v="0001 -Florida Power &amp; Light Company"/>
    <s v="GAAP Federal"/>
    <x v="42"/>
    <x v="25"/>
    <x v="28"/>
    <m/>
    <n v="92111478.909999996"/>
    <n v="76516857.060000002"/>
    <n v="76516857.060000002"/>
    <n v="0"/>
    <n v="0"/>
    <n v="99212.89"/>
    <n v="0"/>
    <n v="4162936.09"/>
    <n v="4162936.09"/>
    <n v="0"/>
    <n v="72353920.969999999"/>
    <n v="0"/>
    <n v="4162936.09"/>
    <n v="4162936.09"/>
    <n v="0"/>
    <n v="0"/>
    <n v="0"/>
    <n v="0"/>
    <n v="99212.89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23"/>
    <n v="104"/>
    <m/>
    <n v="10"/>
    <m/>
    <n v="3"/>
    <n v="35"/>
    <m/>
    <n v="2"/>
    <m/>
    <m/>
    <n v="1255"/>
    <n v="0"/>
    <n v="0"/>
    <n v="605154131"/>
    <m/>
    <m/>
    <m/>
  </r>
  <r>
    <n v="2018"/>
    <s v="0001 -Florida Power &amp; Light Company"/>
    <s v="GAAP Federal"/>
    <x v="43"/>
    <x v="25"/>
    <x v="28"/>
    <m/>
    <n v="3734630.12"/>
    <n v="3463985.19"/>
    <n v="3463985.19"/>
    <n v="0"/>
    <n v="0"/>
    <n v="4417.53"/>
    <n v="3687837.62"/>
    <n v="3439811.61"/>
    <n v="3439811.61"/>
    <n v="0"/>
    <n v="24173.58"/>
    <n v="16621.98"/>
    <n v="207985.81"/>
    <n v="224607.79"/>
    <n v="16621.98"/>
    <n v="0"/>
    <n v="0"/>
    <n v="0"/>
    <n v="4417.53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8"/>
    <n v="23"/>
    <n v="104"/>
    <m/>
    <n v="10"/>
    <m/>
    <n v="3"/>
    <n v="35"/>
    <m/>
    <n v="2"/>
    <m/>
    <m/>
    <n v="1255"/>
    <n v="0"/>
    <n v="0"/>
    <n v="605152127"/>
    <m/>
    <m/>
    <m/>
  </r>
  <r>
    <n v="2018"/>
    <s v="0001 -Florida Power &amp; Light Company"/>
    <s v="GAAP Federal"/>
    <x v="89"/>
    <x v="26"/>
    <x v="36"/>
    <m/>
    <n v="70932.929999999993"/>
    <n v="70932.929999999993"/>
    <n v="51138.559999999998"/>
    <n v="1818.72"/>
    <n v="0"/>
    <n v="0"/>
    <n v="70932.929999999993"/>
    <n v="70932.929999999993"/>
    <n v="52957.27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9"/>
    <n v="26"/>
    <n v="5686"/>
    <m/>
    <n v="10"/>
    <m/>
    <n v="5"/>
    <n v="35"/>
    <m/>
    <m/>
    <m/>
    <m/>
    <n v="1255"/>
    <n v="0"/>
    <n v="0"/>
    <n v="605153165"/>
    <m/>
    <m/>
    <m/>
  </r>
  <r>
    <n v="2018"/>
    <s v="0001 -Florida Power &amp; Light Company"/>
    <s v="GAAP Federal"/>
    <x v="90"/>
    <x v="26"/>
    <x v="36"/>
    <m/>
    <n v="21778.880000000001"/>
    <n v="21778.880000000001"/>
    <n v="15701.66"/>
    <n v="558.41"/>
    <n v="0"/>
    <n v="0"/>
    <n v="21778.880000000001"/>
    <n v="21778.880000000001"/>
    <n v="16260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1"/>
    <n v="26"/>
    <n v="5686"/>
    <m/>
    <n v="10"/>
    <m/>
    <n v="5"/>
    <n v="35"/>
    <m/>
    <m/>
    <m/>
    <m/>
    <n v="1255"/>
    <n v="0"/>
    <n v="0"/>
    <n v="605149290"/>
    <m/>
    <m/>
    <m/>
  </r>
  <r>
    <n v="2018"/>
    <s v="0001 -Florida Power &amp; Light Company"/>
    <s v="GAAP Federal"/>
    <x v="91"/>
    <x v="26"/>
    <x v="32"/>
    <m/>
    <n v="0"/>
    <n v="491849.1"/>
    <n v="491849.1"/>
    <n v="0"/>
    <n v="0"/>
    <n v="0"/>
    <n v="0"/>
    <n v="491849.1"/>
    <n v="491849.1"/>
    <n v="0"/>
    <n v="0"/>
    <n v="0"/>
    <n v="491849.1"/>
    <n v="491849.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1"/>
    <n v="26"/>
    <n v="5685"/>
    <m/>
    <n v="10"/>
    <m/>
    <n v="5"/>
    <n v="35"/>
    <m/>
    <m/>
    <m/>
    <m/>
    <n v="1255"/>
    <n v="0"/>
    <n v="0"/>
    <n v="605149666"/>
    <m/>
    <m/>
    <m/>
  </r>
  <r>
    <n v="2018"/>
    <s v="0001 -Florida Power &amp; Light Company"/>
    <s v="GAAP Federal"/>
    <x v="92"/>
    <x v="26"/>
    <x v="32"/>
    <m/>
    <n v="0"/>
    <n v="105748.04"/>
    <n v="105748.04"/>
    <n v="0"/>
    <n v="0"/>
    <n v="0"/>
    <n v="0"/>
    <n v="105748.04"/>
    <n v="105748.04"/>
    <n v="0"/>
    <n v="0"/>
    <n v="0"/>
    <n v="105748.04"/>
    <n v="105748.0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2"/>
    <n v="26"/>
    <n v="5685"/>
    <m/>
    <n v="10"/>
    <m/>
    <n v="5"/>
    <n v="35"/>
    <m/>
    <m/>
    <m/>
    <m/>
    <n v="1255"/>
    <n v="0"/>
    <n v="0"/>
    <n v="605149129"/>
    <m/>
    <m/>
    <m/>
  </r>
  <r>
    <n v="2018"/>
    <s v="0001 -Florida Power &amp; Light Company"/>
    <s v="GAAP Federal"/>
    <x v="93"/>
    <x v="26"/>
    <x v="32"/>
    <m/>
    <n v="0"/>
    <n v="4701.5"/>
    <n v="4701.5"/>
    <n v="0"/>
    <n v="0"/>
    <n v="0"/>
    <n v="0"/>
    <n v="4701.5"/>
    <n v="4701.5"/>
    <n v="0"/>
    <n v="0"/>
    <n v="0"/>
    <n v="4701.5"/>
    <n v="4701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4"/>
    <n v="26"/>
    <n v="5685"/>
    <m/>
    <n v="10"/>
    <m/>
    <n v="5"/>
    <n v="35"/>
    <m/>
    <m/>
    <m/>
    <m/>
    <n v="1255"/>
    <n v="0"/>
    <n v="0"/>
    <n v="605153735"/>
    <m/>
    <m/>
    <m/>
  </r>
  <r>
    <n v="2018"/>
    <s v="0001 -Florida Power &amp; Light Company"/>
    <s v="GAAP Federal"/>
    <x v="50"/>
    <x v="26"/>
    <x v="14"/>
    <m/>
    <n v="3672622"/>
    <n v="3672622"/>
    <n v="1562863.7"/>
    <n v="54815.35"/>
    <n v="0"/>
    <n v="0"/>
    <n v="3672622"/>
    <n v="3672622"/>
    <n v="1617679.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26"/>
    <n v="17"/>
    <m/>
    <n v="10"/>
    <m/>
    <n v="5"/>
    <n v="35"/>
    <m/>
    <n v="1"/>
    <m/>
    <m/>
    <n v="1255"/>
    <n v="0"/>
    <n v="0"/>
    <n v="605151422"/>
    <m/>
    <m/>
    <m/>
  </r>
  <r>
    <n v="2018"/>
    <s v="0001 -Florida Power &amp; Light Company"/>
    <s v="GAAP Federal"/>
    <x v="30"/>
    <x v="26"/>
    <x v="53"/>
    <d v="2007-05-01T00:00:00"/>
    <n v="1894870.43"/>
    <n v="1779901.18"/>
    <n v="1617378.66"/>
    <n v="56354.59"/>
    <n v="0"/>
    <n v="-747.33"/>
    <n v="1884323.59"/>
    <n v="1769994.26"/>
    <n v="1664573.66"/>
    <n v="0"/>
    <n v="9906.9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6"/>
    <n v="156"/>
    <m/>
    <n v="10"/>
    <m/>
    <n v="5"/>
    <n v="35"/>
    <m/>
    <n v="1"/>
    <m/>
    <m/>
    <n v="1255"/>
    <n v="0"/>
    <n v="0"/>
    <n v="605151166"/>
    <m/>
    <m/>
    <m/>
  </r>
  <r>
    <n v="2018"/>
    <s v="0001 -Florida Power &amp; Light Company"/>
    <s v="GAAP Federal"/>
    <x v="30"/>
    <x v="26"/>
    <x v="43"/>
    <d v="2007-06-01T00:00:00"/>
    <n v="2049103.05"/>
    <n v="1924776.46"/>
    <n v="1744020.98"/>
    <n v="60922.38"/>
    <n v="0"/>
    <n v="-836.06"/>
    <n v="2037697.75"/>
    <n v="1914063.16"/>
    <n v="1795066.13"/>
    <n v="0"/>
    <n v="10713.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6"/>
    <n v="157"/>
    <m/>
    <n v="10"/>
    <m/>
    <n v="5"/>
    <n v="35"/>
    <m/>
    <n v="1"/>
    <m/>
    <m/>
    <n v="1255"/>
    <n v="0"/>
    <n v="0"/>
    <n v="605150990"/>
    <m/>
    <m/>
    <m/>
  </r>
  <r>
    <n v="2018"/>
    <s v="0001 -Florida Power &amp; Light Company"/>
    <s v="GAAP Federal"/>
    <x v="30"/>
    <x v="26"/>
    <x v="54"/>
    <d v="2007-07-01T00:00:00"/>
    <n v="1437468.85"/>
    <n v="1350252.22"/>
    <n v="1219939.21"/>
    <n v="42751.199999999997"/>
    <n v="0"/>
    <n v="-606.01"/>
    <n v="1429467.91"/>
    <n v="1342736.73"/>
    <n v="1255780.93"/>
    <n v="0"/>
    <n v="7515.4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6"/>
    <n v="158"/>
    <m/>
    <n v="10"/>
    <m/>
    <n v="5"/>
    <n v="35"/>
    <m/>
    <n v="1"/>
    <m/>
    <m/>
    <n v="1255"/>
    <n v="0"/>
    <n v="0"/>
    <n v="605154734"/>
    <m/>
    <m/>
    <m/>
  </r>
  <r>
    <n v="2018"/>
    <s v="0001 -Florida Power &amp; Light Company"/>
    <s v="GAAP Federal"/>
    <x v="30"/>
    <x v="26"/>
    <x v="52"/>
    <d v="2007-08-01T00:00:00"/>
    <n v="1119900.02"/>
    <n v="1051951.45"/>
    <n v="947597.65"/>
    <n v="33296.019999999997"/>
    <n v="0"/>
    <n v="-487.91"/>
    <n v="1113666.6599999999"/>
    <n v="1046096.29"/>
    <n v="975526.42"/>
    <n v="0"/>
    <n v="5855.1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6"/>
    <n v="159"/>
    <m/>
    <n v="10"/>
    <m/>
    <n v="5"/>
    <n v="35"/>
    <m/>
    <n v="1"/>
    <m/>
    <m/>
    <n v="1255"/>
    <n v="0"/>
    <n v="0"/>
    <n v="605154608"/>
    <m/>
    <m/>
    <m/>
  </r>
  <r>
    <n v="2018"/>
    <s v="0001 -Florida Power &amp; Light Company"/>
    <s v="GAAP Federal"/>
    <x v="65"/>
    <x v="26"/>
    <x v="46"/>
    <m/>
    <n v="5100807.21"/>
    <n v="5100807.21"/>
    <n v="5100807.21"/>
    <n v="0"/>
    <n v="0"/>
    <n v="0"/>
    <n v="5100807.21"/>
    <n v="5100807.21"/>
    <n v="5100807.2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26"/>
    <n v="146"/>
    <m/>
    <n v="10"/>
    <m/>
    <n v="5"/>
    <n v="35"/>
    <m/>
    <n v="1"/>
    <m/>
    <m/>
    <n v="1255"/>
    <n v="0"/>
    <n v="0"/>
    <n v="605151627"/>
    <m/>
    <m/>
    <m/>
  </r>
  <r>
    <n v="2018"/>
    <s v="0001 -Florida Power &amp; Light Company"/>
    <s v="GAAP Federal"/>
    <x v="46"/>
    <x v="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26"/>
    <n v="147"/>
    <m/>
    <n v="10"/>
    <m/>
    <n v="5"/>
    <n v="35"/>
    <m/>
    <n v="1"/>
    <m/>
    <m/>
    <n v="1255"/>
    <n v="0"/>
    <n v="0"/>
    <n v="605150078"/>
    <m/>
    <m/>
    <m/>
  </r>
  <r>
    <n v="2018"/>
    <s v="0001 -Florida Power &amp; Light Company"/>
    <s v="GAAP Federal"/>
    <x v="66"/>
    <x v="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26"/>
    <n v="148"/>
    <m/>
    <n v="10"/>
    <m/>
    <n v="5"/>
    <n v="35"/>
    <m/>
    <n v="1"/>
    <m/>
    <m/>
    <n v="1255"/>
    <n v="0"/>
    <n v="0"/>
    <n v="605149661"/>
    <m/>
    <m/>
    <m/>
  </r>
  <r>
    <n v="2018"/>
    <s v="0001 -Florida Power &amp; Light Company"/>
    <s v="GAAP Federal"/>
    <x v="94"/>
    <x v="26"/>
    <x v="49"/>
    <m/>
    <n v="0"/>
    <n v="108461"/>
    <n v="108461"/>
    <n v="0"/>
    <n v="0"/>
    <n v="0"/>
    <n v="0"/>
    <n v="108461"/>
    <n v="108461"/>
    <n v="0"/>
    <n v="0"/>
    <n v="0"/>
    <n v="108461"/>
    <n v="108461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26"/>
    <n v="151"/>
    <m/>
    <n v="10"/>
    <m/>
    <n v="5"/>
    <n v="35"/>
    <m/>
    <n v="1"/>
    <m/>
    <m/>
    <n v="1255"/>
    <n v="0"/>
    <n v="0"/>
    <n v="605150239"/>
    <m/>
    <m/>
    <m/>
  </r>
  <r>
    <n v="2018"/>
    <s v="0001 -Florida Power &amp; Light Company"/>
    <s v="GAAP Federal"/>
    <x v="74"/>
    <x v="26"/>
    <x v="48"/>
    <m/>
    <n v="143563"/>
    <n v="137219"/>
    <n v="137219"/>
    <n v="0"/>
    <n v="0"/>
    <n v="0"/>
    <n v="143563"/>
    <n v="137219"/>
    <n v="13721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26"/>
    <n v="148"/>
    <m/>
    <n v="10"/>
    <m/>
    <n v="5"/>
    <n v="35"/>
    <m/>
    <n v="1"/>
    <m/>
    <m/>
    <n v="1255"/>
    <n v="0"/>
    <n v="0"/>
    <n v="605154641"/>
    <m/>
    <m/>
    <m/>
  </r>
  <r>
    <n v="2018"/>
    <s v="0001 -Florida Power &amp; Light Company"/>
    <s v="GAAP Federal"/>
    <x v="47"/>
    <x v="26"/>
    <x v="48"/>
    <m/>
    <n v="13239583.17"/>
    <n v="11294854.880000001"/>
    <n v="11294854.880000001"/>
    <n v="0"/>
    <n v="0"/>
    <n v="10659.57"/>
    <n v="12679788.619999999"/>
    <n v="10834017.800000001"/>
    <n v="10834017.800000001"/>
    <n v="0"/>
    <n v="460837.08"/>
    <n v="0"/>
    <n v="395693.91"/>
    <n v="395693.91"/>
    <n v="0"/>
    <n v="0"/>
    <n v="0"/>
    <n v="0"/>
    <n v="10659.5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26"/>
    <n v="148"/>
    <m/>
    <n v="10"/>
    <m/>
    <n v="5"/>
    <n v="35"/>
    <m/>
    <n v="1"/>
    <m/>
    <m/>
    <n v="1255"/>
    <n v="0"/>
    <n v="0"/>
    <n v="605151832"/>
    <m/>
    <m/>
    <m/>
  </r>
  <r>
    <n v="2018"/>
    <s v="0001 -Florida Power &amp; Light Company"/>
    <s v="GAAP Federal"/>
    <x v="32"/>
    <x v="26"/>
    <x v="49"/>
    <m/>
    <n v="242939569.63"/>
    <n v="121038084.08"/>
    <n v="121038084.08"/>
    <n v="0"/>
    <n v="0"/>
    <n v="61753.4"/>
    <n v="239696547.68000001"/>
    <n v="119531735.23999999"/>
    <n v="119531735.23999999"/>
    <n v="0"/>
    <n v="1506348.84"/>
    <n v="67380.679999999993"/>
    <n v="3147678.35"/>
    <n v="3215059.03"/>
    <n v="67380.680000000008"/>
    <n v="0"/>
    <n v="0"/>
    <n v="0"/>
    <n v="61753.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26"/>
    <n v="151"/>
    <m/>
    <n v="10"/>
    <m/>
    <n v="5"/>
    <n v="35"/>
    <m/>
    <n v="1"/>
    <m/>
    <m/>
    <n v="1255"/>
    <n v="0"/>
    <n v="0"/>
    <n v="605154278"/>
    <m/>
    <m/>
    <m/>
  </r>
  <r>
    <n v="2018"/>
    <s v="0001 -Florida Power &amp; Light Company"/>
    <s v="GAAP Federal"/>
    <x v="34"/>
    <x v="26"/>
    <x v="0"/>
    <m/>
    <n v="811"/>
    <n v="811"/>
    <n v="0"/>
    <n v="0"/>
    <n v="0"/>
    <n v="0"/>
    <n v="811"/>
    <n v="81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26"/>
    <n v="314"/>
    <m/>
    <n v="10"/>
    <m/>
    <n v="5"/>
    <n v="35"/>
    <m/>
    <m/>
    <m/>
    <m/>
    <n v="1255"/>
    <n v="0"/>
    <n v="0"/>
    <n v="605154230"/>
    <m/>
    <m/>
    <m/>
  </r>
  <r>
    <n v="2018"/>
    <s v="0001 -Florida Power &amp; Light Company"/>
    <s v="GAAP Federal"/>
    <x v="35"/>
    <x v="26"/>
    <x v="0"/>
    <m/>
    <n v="2010987.02"/>
    <n v="1743171.46"/>
    <n v="0"/>
    <n v="0"/>
    <n v="0"/>
    <n v="0"/>
    <n v="2010987.02"/>
    <n v="1743171.4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26"/>
    <n v="314"/>
    <m/>
    <n v="10"/>
    <m/>
    <n v="5"/>
    <n v="35"/>
    <m/>
    <m/>
    <m/>
    <m/>
    <n v="1255"/>
    <n v="0"/>
    <n v="0"/>
    <n v="605154286"/>
    <m/>
    <m/>
    <m/>
  </r>
  <r>
    <n v="2018"/>
    <s v="0001 -Florida Power &amp; Light Company"/>
    <s v="GAAP Federal"/>
    <x v="36"/>
    <x v="26"/>
    <x v="0"/>
    <m/>
    <n v="5961118.7800000003"/>
    <n v="5961118.7800000003"/>
    <n v="0"/>
    <n v="0"/>
    <n v="0"/>
    <n v="0"/>
    <n v="5961118.7800000003"/>
    <n v="5961118.780000000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26"/>
    <n v="314"/>
    <m/>
    <n v="10"/>
    <m/>
    <n v="5"/>
    <n v="35"/>
    <m/>
    <m/>
    <m/>
    <m/>
    <n v="1255"/>
    <n v="0"/>
    <n v="0"/>
    <n v="605149037"/>
    <m/>
    <m/>
    <m/>
  </r>
  <r>
    <n v="2018"/>
    <s v="0001 -Florida Power &amp; Light Company"/>
    <s v="GAAP Federal"/>
    <x v="37"/>
    <x v="26"/>
    <x v="0"/>
    <m/>
    <n v="4570282.3"/>
    <n v="4570282.3"/>
    <n v="0"/>
    <n v="0"/>
    <n v="0"/>
    <n v="0"/>
    <n v="4570282.3"/>
    <n v="4570282.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4"/>
    <n v="26"/>
    <n v="314"/>
    <m/>
    <n v="10"/>
    <m/>
    <n v="5"/>
    <n v="35"/>
    <m/>
    <m/>
    <m/>
    <m/>
    <n v="1255"/>
    <n v="0"/>
    <n v="0"/>
    <n v="605149474"/>
    <m/>
    <m/>
    <m/>
  </r>
  <r>
    <n v="2018"/>
    <s v="0001 -Florida Power &amp; Light Company"/>
    <s v="GAAP Federal"/>
    <x v="38"/>
    <x v="26"/>
    <x v="0"/>
    <m/>
    <n v="47233.73"/>
    <n v="47233.73"/>
    <n v="0"/>
    <n v="0"/>
    <n v="0"/>
    <n v="0"/>
    <n v="47233.73"/>
    <n v="47233.7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26"/>
    <n v="314"/>
    <m/>
    <n v="10"/>
    <m/>
    <n v="5"/>
    <n v="35"/>
    <m/>
    <m/>
    <m/>
    <m/>
    <n v="1255"/>
    <n v="0"/>
    <n v="0"/>
    <n v="605153426"/>
    <m/>
    <m/>
    <m/>
  </r>
  <r>
    <n v="2018"/>
    <s v="0001 -Florida Power &amp; Light Company"/>
    <s v="GAAP Federal"/>
    <x v="39"/>
    <x v="26"/>
    <x v="0"/>
    <m/>
    <n v="2125068.5"/>
    <n v="2125068.5"/>
    <n v="0"/>
    <n v="0"/>
    <n v="0"/>
    <n v="-104434.65"/>
    <n v="2020633.85"/>
    <n v="2020633.85"/>
    <n v="0"/>
    <n v="0"/>
    <n v="104434.6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26"/>
    <n v="314"/>
    <m/>
    <n v="10"/>
    <m/>
    <n v="5"/>
    <n v="35"/>
    <m/>
    <m/>
    <m/>
    <m/>
    <n v="1255"/>
    <n v="0"/>
    <n v="0"/>
    <n v="605149376"/>
    <m/>
    <m/>
    <m/>
  </r>
  <r>
    <n v="2018"/>
    <s v="0001 -Florida Power &amp; Light Company"/>
    <s v="GAAP Federal"/>
    <x v="40"/>
    <x v="26"/>
    <x v="0"/>
    <m/>
    <n v="2184820.84"/>
    <n v="0"/>
    <n v="0"/>
    <n v="0"/>
    <n v="0"/>
    <n v="0"/>
    <n v="2184820.8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26"/>
    <n v="314"/>
    <m/>
    <n v="10"/>
    <m/>
    <n v="5"/>
    <n v="35"/>
    <m/>
    <m/>
    <m/>
    <m/>
    <n v="1255"/>
    <n v="0"/>
    <n v="0"/>
    <n v="605153676"/>
    <m/>
    <m/>
    <m/>
  </r>
  <r>
    <n v="2018"/>
    <s v="0001 -Florida Power &amp; Light Company"/>
    <s v="GAAP Federal"/>
    <x v="69"/>
    <x v="26"/>
    <x v="47"/>
    <m/>
    <n v="77613"/>
    <n v="69346"/>
    <n v="69346"/>
    <n v="0"/>
    <n v="0"/>
    <n v="0"/>
    <n v="77613"/>
    <n v="69346"/>
    <n v="693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26"/>
    <n v="147"/>
    <m/>
    <n v="10"/>
    <m/>
    <n v="5"/>
    <n v="35"/>
    <m/>
    <n v="1"/>
    <m/>
    <m/>
    <n v="1255"/>
    <n v="0"/>
    <n v="0"/>
    <n v="605151060"/>
    <m/>
    <m/>
    <m/>
  </r>
  <r>
    <n v="2018"/>
    <s v="0001 -Florida Power &amp; Light Company"/>
    <s v="GAAP Federal"/>
    <x v="70"/>
    <x v="26"/>
    <x v="48"/>
    <m/>
    <n v="436053"/>
    <n v="389603"/>
    <n v="389603"/>
    <n v="0"/>
    <n v="0"/>
    <n v="0"/>
    <n v="436053"/>
    <n v="389603"/>
    <n v="3896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26"/>
    <n v="148"/>
    <m/>
    <n v="10"/>
    <m/>
    <n v="5"/>
    <n v="35"/>
    <m/>
    <n v="1"/>
    <m/>
    <m/>
    <n v="1255"/>
    <n v="0"/>
    <n v="0"/>
    <n v="605151283"/>
    <m/>
    <m/>
    <m/>
  </r>
  <r>
    <n v="2018"/>
    <s v="0001 -Florida Power &amp; Light Company"/>
    <s v="GAAP Federal"/>
    <x v="45"/>
    <x v="26"/>
    <x v="50"/>
    <m/>
    <n v="29278063.329999998"/>
    <n v="20991950.120000001"/>
    <n v="20991950.120000001"/>
    <n v="0"/>
    <n v="0"/>
    <n v="5103.92"/>
    <n v="29264474.379999999"/>
    <n v="20991950.120000001"/>
    <n v="20991950.120000001"/>
    <n v="0"/>
    <n v="0"/>
    <n v="9585.2199999999993"/>
    <n v="340121.69"/>
    <n v="349706.91"/>
    <n v="9585.2199999999993"/>
    <n v="0"/>
    <n v="0"/>
    <n v="0"/>
    <n v="5103.9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26"/>
    <n v="150"/>
    <m/>
    <n v="10"/>
    <m/>
    <n v="5"/>
    <n v="35"/>
    <m/>
    <n v="1"/>
    <m/>
    <m/>
    <n v="1255"/>
    <n v="0"/>
    <n v="0"/>
    <n v="605151744"/>
    <m/>
    <m/>
    <m/>
  </r>
  <r>
    <n v="2018"/>
    <s v="0001 -Florida Power &amp; Light Company"/>
    <s v="GAAP Federal"/>
    <x v="95"/>
    <x v="26"/>
    <x v="47"/>
    <m/>
    <n v="0.02"/>
    <n v="0.02"/>
    <n v="0.02"/>
    <n v="0"/>
    <n v="0"/>
    <n v="0"/>
    <n v="0.02"/>
    <n v="0.02"/>
    <n v="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9"/>
    <n v="26"/>
    <n v="147"/>
    <m/>
    <n v="10"/>
    <m/>
    <n v="5"/>
    <n v="35"/>
    <m/>
    <n v="1"/>
    <m/>
    <m/>
    <n v="1255"/>
    <n v="0"/>
    <n v="0"/>
    <n v="605153770"/>
    <m/>
    <m/>
    <m/>
  </r>
  <r>
    <n v="2018"/>
    <s v="0001 -Florida Power &amp; Light Company"/>
    <s v="GAAP Federal"/>
    <x v="41"/>
    <x v="26"/>
    <x v="49"/>
    <m/>
    <n v="0"/>
    <n v="617840.9"/>
    <n v="617840.9"/>
    <n v="0"/>
    <n v="0"/>
    <n v="0"/>
    <n v="0"/>
    <n v="617840.9"/>
    <n v="617840.9"/>
    <n v="0"/>
    <n v="0"/>
    <n v="0"/>
    <n v="617840.92000000004"/>
    <n v="617840.92000000004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26"/>
    <n v="151"/>
    <m/>
    <n v="10"/>
    <m/>
    <n v="5"/>
    <n v="35"/>
    <m/>
    <n v="1"/>
    <m/>
    <m/>
    <n v="1255"/>
    <n v="0"/>
    <n v="0"/>
    <n v="605153699"/>
    <m/>
    <m/>
    <m/>
  </r>
  <r>
    <n v="2018"/>
    <s v="0001 -Florida Power &amp; Light Company"/>
    <s v="GAAP Federal"/>
    <x v="96"/>
    <x v="26"/>
    <x v="47"/>
    <m/>
    <n v="1"/>
    <n v="28265.14"/>
    <n v="28265.14"/>
    <n v="0"/>
    <n v="0"/>
    <n v="0"/>
    <n v="1"/>
    <n v="28265.14"/>
    <n v="28265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6"/>
    <n v="26"/>
    <n v="147"/>
    <m/>
    <n v="10"/>
    <m/>
    <n v="5"/>
    <n v="35"/>
    <m/>
    <n v="1"/>
    <m/>
    <m/>
    <n v="1255"/>
    <n v="0"/>
    <n v="0"/>
    <n v="605152783"/>
    <m/>
    <m/>
    <m/>
  </r>
  <r>
    <n v="2018"/>
    <s v="0001 -Florida Power &amp; Light Company"/>
    <s v="GAAP Federal"/>
    <x v="42"/>
    <x v="26"/>
    <x v="49"/>
    <m/>
    <n v="18231047.859999999"/>
    <n v="15185819.65"/>
    <n v="15185819.65"/>
    <n v="0"/>
    <n v="0"/>
    <n v="19108.8"/>
    <n v="490012.76"/>
    <n v="1545913.68"/>
    <n v="1545913.68"/>
    <n v="0"/>
    <n v="13639905.970000001"/>
    <n v="170.44"/>
    <n v="1169000.22"/>
    <n v="1169170.6599999999"/>
    <n v="170.44"/>
    <n v="0"/>
    <n v="0"/>
    <n v="0"/>
    <n v="19108.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26"/>
    <n v="151"/>
    <m/>
    <n v="10"/>
    <m/>
    <n v="5"/>
    <n v="35"/>
    <m/>
    <n v="1"/>
    <m/>
    <m/>
    <n v="1255"/>
    <n v="0"/>
    <n v="0"/>
    <n v="605154054"/>
    <m/>
    <m/>
    <m/>
  </r>
  <r>
    <n v="2018"/>
    <s v="0001 -Florida Power &amp; Light Company"/>
    <s v="GAAP Federal"/>
    <x v="86"/>
    <x v="26"/>
    <x v="48"/>
    <m/>
    <n v="15310"/>
    <n v="14535"/>
    <n v="14535"/>
    <n v="0"/>
    <n v="0"/>
    <n v="0"/>
    <n v="15310"/>
    <n v="14535"/>
    <n v="145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26"/>
    <n v="148"/>
    <m/>
    <n v="10"/>
    <m/>
    <n v="5"/>
    <n v="35"/>
    <m/>
    <n v="1"/>
    <m/>
    <m/>
    <n v="1255"/>
    <n v="0"/>
    <n v="0"/>
    <n v="605152229"/>
    <m/>
    <m/>
    <m/>
  </r>
  <r>
    <n v="2018"/>
    <s v="0001 -Florida Power &amp; Light Company"/>
    <s v="GAAP Federal"/>
    <x v="49"/>
    <x v="26"/>
    <x v="48"/>
    <m/>
    <n v="11337.92"/>
    <n v="10765.3"/>
    <n v="10765.3"/>
    <n v="0"/>
    <n v="0"/>
    <n v="0"/>
    <n v="11337.92"/>
    <n v="10765.3"/>
    <n v="10765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26"/>
    <n v="148"/>
    <m/>
    <n v="10"/>
    <m/>
    <n v="5"/>
    <n v="35"/>
    <m/>
    <n v="1"/>
    <m/>
    <m/>
    <n v="1255"/>
    <n v="0"/>
    <n v="0"/>
    <n v="605149045"/>
    <m/>
    <m/>
    <m/>
  </r>
  <r>
    <n v="2018"/>
    <s v="0001 -Florida Power &amp; Light Company"/>
    <s v="GAAP Federal"/>
    <x v="75"/>
    <x v="26"/>
    <x v="48"/>
    <m/>
    <n v="25272"/>
    <n v="23448"/>
    <n v="23448"/>
    <n v="0"/>
    <n v="0"/>
    <n v="0"/>
    <n v="25272"/>
    <n v="23448"/>
    <n v="234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26"/>
    <n v="148"/>
    <m/>
    <n v="10"/>
    <m/>
    <n v="5"/>
    <n v="35"/>
    <m/>
    <n v="1"/>
    <m/>
    <m/>
    <n v="1255"/>
    <n v="0"/>
    <n v="0"/>
    <n v="605151576"/>
    <m/>
    <m/>
    <m/>
  </r>
  <r>
    <n v="2018"/>
    <s v="0001 -Florida Power &amp; Light Company"/>
    <s v="GAAP Federal"/>
    <x v="43"/>
    <x v="26"/>
    <x v="49"/>
    <m/>
    <n v="35473600.909999996"/>
    <n v="33936437.869999997"/>
    <n v="33936437.869999997"/>
    <n v="0"/>
    <n v="0"/>
    <n v="51598.46"/>
    <n v="34927046.899999999"/>
    <n v="33817278.600000001"/>
    <n v="33817278.600000001"/>
    <n v="0"/>
    <n v="119159.27"/>
    <n v="366543.03"/>
    <n v="2412363.3199999998"/>
    <n v="2778906.35"/>
    <n v="366543.03"/>
    <n v="0"/>
    <n v="0"/>
    <n v="0"/>
    <n v="51598.4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26"/>
    <n v="151"/>
    <m/>
    <n v="10"/>
    <m/>
    <n v="5"/>
    <n v="35"/>
    <m/>
    <n v="1"/>
    <m/>
    <m/>
    <n v="1255"/>
    <n v="0"/>
    <n v="0"/>
    <n v="605151654"/>
    <m/>
    <m/>
    <m/>
  </r>
  <r>
    <n v="2018"/>
    <s v="0001 -Florida Power &amp; Light Company"/>
    <s v="GAAP Federal"/>
    <x v="53"/>
    <x v="26"/>
    <x v="53"/>
    <d v="2007-05-01T00:00:00"/>
    <n v="10262344.720000001"/>
    <n v="10194786.279999999"/>
    <n v="9263900.7300000004"/>
    <n v="322783.65000000002"/>
    <n v="0"/>
    <n v="-4280.49"/>
    <n v="10205224.57"/>
    <n v="10138042.16"/>
    <n v="9534220.75"/>
    <n v="0"/>
    <n v="56744.1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6"/>
    <n v="156"/>
    <m/>
    <n v="10"/>
    <m/>
    <n v="5"/>
    <n v="35"/>
    <m/>
    <n v="1"/>
    <m/>
    <m/>
    <n v="1255"/>
    <n v="0"/>
    <n v="0"/>
    <n v="605151467"/>
    <m/>
    <m/>
    <m/>
  </r>
  <r>
    <n v="2018"/>
    <s v="0001 -Florida Power &amp; Light Company"/>
    <s v="GAAP Federal"/>
    <x v="53"/>
    <x v="26"/>
    <x v="54"/>
    <d v="2007-07-01T00:00:00"/>
    <n v="2669634.46"/>
    <n v="2507657.54"/>
    <n v="2265643.2999999998"/>
    <n v="79396.55"/>
    <n v="0"/>
    <n v="-1125.47"/>
    <n v="2654775.29"/>
    <n v="2493699.9300000002"/>
    <n v="2332207.7200000002"/>
    <n v="0"/>
    <n v="13957.6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6"/>
    <n v="158"/>
    <m/>
    <n v="10"/>
    <m/>
    <n v="5"/>
    <n v="35"/>
    <m/>
    <n v="1"/>
    <m/>
    <m/>
    <n v="1255"/>
    <n v="0"/>
    <n v="0"/>
    <n v="605152534"/>
    <m/>
    <m/>
    <m/>
  </r>
  <r>
    <n v="2018"/>
    <s v="0001 -Florida Power &amp; Light Company"/>
    <s v="GAAP Federal"/>
    <x v="53"/>
    <x v="26"/>
    <x v="52"/>
    <d v="2007-08-01T00:00:00"/>
    <n v="7498790.5199999996"/>
    <n v="7449425.6299999999"/>
    <n v="6710442.7199999997"/>
    <n v="235786.74"/>
    <n v="0"/>
    <n v="-3455.15"/>
    <n v="7457052.2999999998"/>
    <n v="7407962.1699999999"/>
    <n v="6908221.1600000001"/>
    <n v="0"/>
    <n v="41463.4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6"/>
    <n v="159"/>
    <m/>
    <n v="10"/>
    <m/>
    <n v="5"/>
    <n v="35"/>
    <m/>
    <n v="1"/>
    <m/>
    <m/>
    <n v="1255"/>
    <n v="0"/>
    <n v="0"/>
    <n v="605151630"/>
    <m/>
    <m/>
    <m/>
  </r>
  <r>
    <n v="2018"/>
    <s v="0001 -Florida Power &amp; Light Company"/>
    <s v="GAAP Federal"/>
    <x v="45"/>
    <x v="27"/>
    <x v="29"/>
    <m/>
    <n v="43505293.130000003"/>
    <n v="35057254.5"/>
    <n v="35057254.5"/>
    <n v="0"/>
    <n v="0"/>
    <n v="7589.98"/>
    <n v="43485085.149999999"/>
    <n v="35057254.5"/>
    <n v="35057254.5"/>
    <n v="0"/>
    <n v="0"/>
    <n v="16017.88"/>
    <n v="572722.12"/>
    <n v="588740"/>
    <n v="16017.880000000001"/>
    <n v="0"/>
    <n v="0"/>
    <n v="0"/>
    <n v="7589.98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25"/>
    <n v="103"/>
    <m/>
    <n v="10"/>
    <m/>
    <n v="3"/>
    <n v="35"/>
    <m/>
    <n v="2"/>
    <m/>
    <m/>
    <n v="1255"/>
    <n v="0"/>
    <n v="0"/>
    <n v="605149253"/>
    <m/>
    <m/>
    <m/>
  </r>
  <r>
    <n v="2018"/>
    <s v="0001 -Florida Power &amp; Light Company"/>
    <s v="GAAP Federal"/>
    <x v="97"/>
    <x v="28"/>
    <x v="55"/>
    <m/>
    <n v="71640.820000000007"/>
    <n v="71640.820000000007"/>
    <n v="39236.519999999997"/>
    <n v="1373.35"/>
    <n v="0"/>
    <n v="0"/>
    <n v="71640.820000000007"/>
    <n v="71640.820000000007"/>
    <n v="40609.870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0"/>
    <n v="28"/>
    <n v="5687"/>
    <m/>
    <n v="10"/>
    <m/>
    <n v="5"/>
    <n v="35"/>
    <m/>
    <m/>
    <m/>
    <m/>
    <n v="1255"/>
    <n v="0"/>
    <n v="0"/>
    <n v="605150094"/>
    <m/>
    <m/>
    <m/>
  </r>
  <r>
    <n v="2018"/>
    <s v="0001 -Florida Power &amp; Light Company"/>
    <s v="GAAP Federal"/>
    <x v="50"/>
    <x v="28"/>
    <x v="14"/>
    <m/>
    <n v="4652481.63"/>
    <n v="4652481.63"/>
    <n v="1893049.08"/>
    <n v="69440.149999999994"/>
    <n v="0"/>
    <n v="0"/>
    <n v="4652481.63"/>
    <n v="4652481.63"/>
    <n v="1962489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28"/>
    <n v="17"/>
    <m/>
    <n v="10"/>
    <m/>
    <n v="5"/>
    <n v="35"/>
    <m/>
    <n v="1"/>
    <m/>
    <m/>
    <n v="1255"/>
    <n v="0"/>
    <n v="0"/>
    <n v="605153574"/>
    <m/>
    <m/>
    <m/>
  </r>
  <r>
    <n v="2018"/>
    <s v="0001 -Florida Power &amp; Light Company"/>
    <s v="GAAP Federal"/>
    <x v="30"/>
    <x v="28"/>
    <x v="42"/>
    <d v="2007-03-01T00:00:00"/>
    <n v="4176830.15"/>
    <n v="4014384.06"/>
    <n v="3541810.99"/>
    <n v="127193.86"/>
    <n v="0"/>
    <n v="-1429.15"/>
    <n v="4162230.37"/>
    <n v="4000352.1"/>
    <n v="3656402.05"/>
    <n v="0"/>
    <n v="14031.9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8"/>
    <n v="154"/>
    <m/>
    <n v="10"/>
    <m/>
    <n v="5"/>
    <n v="35"/>
    <m/>
    <n v="1"/>
    <m/>
    <m/>
    <n v="1255"/>
    <n v="0"/>
    <n v="0"/>
    <n v="605151447"/>
    <m/>
    <m/>
    <m/>
  </r>
  <r>
    <n v="2018"/>
    <s v="0001 -Florida Power &amp; Light Company"/>
    <s v="GAAP Federal"/>
    <x v="30"/>
    <x v="28"/>
    <x v="43"/>
    <d v="2007-06-01T00:00:00"/>
    <n v="722700.24"/>
    <n v="700256.49"/>
    <n v="612344.4"/>
    <n v="22194.29"/>
    <n v="0"/>
    <n v="-268.43"/>
    <n v="720174.1"/>
    <n v="697808.8"/>
    <n v="632359.43000000005"/>
    <n v="0"/>
    <n v="2447.6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8"/>
    <n v="157"/>
    <m/>
    <n v="10"/>
    <m/>
    <n v="5"/>
    <n v="35"/>
    <m/>
    <n v="1"/>
    <m/>
    <m/>
    <n v="1255"/>
    <n v="0"/>
    <n v="0"/>
    <n v="605149060"/>
    <m/>
    <m/>
    <m/>
  </r>
  <r>
    <n v="2018"/>
    <s v="0001 -Florida Power &amp; Light Company"/>
    <s v="GAAP Federal"/>
    <x v="30"/>
    <x v="28"/>
    <x v="54"/>
    <d v="2007-07-01T00:00:00"/>
    <n v="3347796.54"/>
    <n v="3244430.42"/>
    <n v="2828169.79"/>
    <n v="102798.25"/>
    <n v="0"/>
    <n v="-1275.03"/>
    <n v="3336094.58"/>
    <n v="3233089.77"/>
    <n v="2920902.41"/>
    <n v="0"/>
    <n v="11340.6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8"/>
    <n v="158"/>
    <m/>
    <n v="10"/>
    <m/>
    <n v="5"/>
    <n v="35"/>
    <m/>
    <n v="1"/>
    <m/>
    <m/>
    <n v="1255"/>
    <n v="0"/>
    <n v="0"/>
    <n v="605150565"/>
    <m/>
    <m/>
    <m/>
  </r>
  <r>
    <n v="2018"/>
    <s v="0001 -Florida Power &amp; Light Company"/>
    <s v="GAAP Federal"/>
    <x v="30"/>
    <x v="28"/>
    <x v="52"/>
    <d v="2007-08-01T00:00:00"/>
    <n v="520176.66"/>
    <n v="504115.92"/>
    <n v="438101.59"/>
    <n v="15977.71"/>
    <n v="0"/>
    <n v="-202.77"/>
    <n v="518358.42"/>
    <n v="502353.82"/>
    <n v="452519.97"/>
    <n v="0"/>
    <n v="1762.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8"/>
    <n v="159"/>
    <m/>
    <n v="10"/>
    <m/>
    <n v="5"/>
    <n v="35"/>
    <m/>
    <n v="1"/>
    <m/>
    <m/>
    <n v="1255"/>
    <n v="0"/>
    <n v="0"/>
    <n v="605151050"/>
    <m/>
    <m/>
    <m/>
  </r>
  <r>
    <n v="2018"/>
    <s v="0001 -Florida Power &amp; Light Company"/>
    <s v="GAAP Federal"/>
    <x v="65"/>
    <x v="28"/>
    <x v="46"/>
    <m/>
    <n v="10302178.99"/>
    <n v="10302178.99"/>
    <n v="10302178.99"/>
    <n v="0"/>
    <n v="0"/>
    <n v="0"/>
    <n v="10302178.99"/>
    <n v="10302178.99"/>
    <n v="10302178.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28"/>
    <n v="146"/>
    <m/>
    <n v="10"/>
    <m/>
    <n v="5"/>
    <n v="35"/>
    <m/>
    <n v="1"/>
    <m/>
    <m/>
    <n v="1255"/>
    <n v="0"/>
    <n v="0"/>
    <n v="605153535"/>
    <m/>
    <m/>
    <m/>
  </r>
  <r>
    <n v="2018"/>
    <s v="0001 -Florida Power &amp; Light Company"/>
    <s v="GAAP Federal"/>
    <x v="46"/>
    <x v="28"/>
    <x v="47"/>
    <m/>
    <n v="193680.14"/>
    <n v="193680.14"/>
    <n v="193680.14"/>
    <n v="0"/>
    <n v="0"/>
    <n v="12027.08"/>
    <n v="0"/>
    <n v="0"/>
    <n v="0"/>
    <n v="0"/>
    <n v="193680.14"/>
    <n v="0"/>
    <n v="0"/>
    <n v="0"/>
    <n v="0"/>
    <n v="0"/>
    <n v="0"/>
    <n v="0"/>
    <n v="12027.0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28"/>
    <n v="147"/>
    <m/>
    <n v="10"/>
    <m/>
    <n v="5"/>
    <n v="35"/>
    <m/>
    <n v="1"/>
    <m/>
    <m/>
    <n v="1255"/>
    <n v="0"/>
    <n v="0"/>
    <n v="605152162"/>
    <m/>
    <m/>
    <m/>
  </r>
  <r>
    <n v="2018"/>
    <s v="0001 -Florida Power &amp; Light Company"/>
    <s v="GAAP Federal"/>
    <x v="66"/>
    <x v="28"/>
    <x v="48"/>
    <m/>
    <n v="155660.5"/>
    <n v="155660.5"/>
    <n v="155660.5"/>
    <n v="0"/>
    <n v="0"/>
    <n v="0"/>
    <n v="155660.5"/>
    <n v="155660.5"/>
    <n v="155660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28"/>
    <n v="148"/>
    <m/>
    <n v="10"/>
    <m/>
    <n v="5"/>
    <n v="35"/>
    <m/>
    <n v="1"/>
    <m/>
    <m/>
    <n v="1255"/>
    <n v="0"/>
    <n v="0"/>
    <n v="605150794"/>
    <m/>
    <m/>
    <m/>
  </r>
  <r>
    <n v="2018"/>
    <s v="0001 -Florida Power &amp; Light Company"/>
    <s v="GAAP Federal"/>
    <x v="94"/>
    <x v="28"/>
    <x v="49"/>
    <m/>
    <n v="0"/>
    <n v="1082489"/>
    <n v="1082489"/>
    <n v="0"/>
    <n v="0"/>
    <n v="0"/>
    <n v="0"/>
    <n v="1082489"/>
    <n v="1082489"/>
    <n v="0"/>
    <n v="0"/>
    <n v="0"/>
    <n v="1082489"/>
    <n v="1082489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28"/>
    <n v="151"/>
    <m/>
    <n v="10"/>
    <m/>
    <n v="5"/>
    <n v="35"/>
    <m/>
    <n v="1"/>
    <m/>
    <m/>
    <n v="1255"/>
    <n v="0"/>
    <n v="0"/>
    <n v="605150937"/>
    <m/>
    <m/>
    <m/>
  </r>
  <r>
    <n v="2018"/>
    <s v="0001 -Florida Power &amp; Light Company"/>
    <s v="GAAP Federal"/>
    <x v="74"/>
    <x v="28"/>
    <x v="48"/>
    <m/>
    <n v="530378"/>
    <n v="533257"/>
    <n v="533257"/>
    <n v="0"/>
    <n v="0"/>
    <n v="0"/>
    <n v="530378"/>
    <n v="533257"/>
    <n v="5332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28"/>
    <n v="148"/>
    <m/>
    <n v="10"/>
    <m/>
    <n v="5"/>
    <n v="35"/>
    <m/>
    <n v="1"/>
    <m/>
    <m/>
    <n v="1255"/>
    <n v="0"/>
    <n v="0"/>
    <n v="605149077"/>
    <m/>
    <m/>
    <m/>
  </r>
  <r>
    <n v="2018"/>
    <s v="0001 -Florida Power &amp; Light Company"/>
    <s v="GAAP Federal"/>
    <x v="47"/>
    <x v="28"/>
    <x v="48"/>
    <m/>
    <n v="12924299.93"/>
    <n v="11841373.449999999"/>
    <n v="11841373.449999999"/>
    <n v="0"/>
    <n v="0"/>
    <n v="10821.01"/>
    <n v="12356027.189999999"/>
    <n v="11337882.890000001"/>
    <n v="11337882.890000001"/>
    <n v="0"/>
    <n v="503490.56"/>
    <n v="2.0099999999999998"/>
    <n v="390377.3"/>
    <n v="390379.31"/>
    <n v="2.0100000000000002"/>
    <n v="0"/>
    <n v="0"/>
    <n v="0"/>
    <n v="10821.0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28"/>
    <n v="148"/>
    <m/>
    <n v="10"/>
    <m/>
    <n v="5"/>
    <n v="35"/>
    <m/>
    <n v="1"/>
    <m/>
    <m/>
    <n v="1255"/>
    <n v="0"/>
    <n v="0"/>
    <n v="605151291"/>
    <m/>
    <m/>
    <m/>
  </r>
  <r>
    <n v="2018"/>
    <s v="0001 -Florida Power &amp; Light Company"/>
    <s v="GAAP Federal"/>
    <x v="32"/>
    <x v="28"/>
    <x v="49"/>
    <m/>
    <n v="268518015.13"/>
    <n v="144879136.84"/>
    <n v="144879136.84"/>
    <n v="0"/>
    <n v="0"/>
    <n v="82718.399999999994"/>
    <n v="264174001.69"/>
    <n v="142850050.88999999"/>
    <n v="142850050.88999999"/>
    <n v="0"/>
    <n v="2029085.95"/>
    <n v="254121.73"/>
    <n v="3746425.67"/>
    <n v="4000547.4"/>
    <n v="254121.73"/>
    <n v="0"/>
    <n v="0"/>
    <n v="0"/>
    <n v="82718.39999999999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28"/>
    <n v="151"/>
    <m/>
    <n v="10"/>
    <m/>
    <n v="5"/>
    <n v="35"/>
    <m/>
    <n v="1"/>
    <m/>
    <m/>
    <n v="1255"/>
    <n v="0"/>
    <n v="0"/>
    <n v="605154279"/>
    <m/>
    <m/>
    <m/>
  </r>
  <r>
    <n v="2018"/>
    <s v="0001 -Florida Power &amp; Light Company"/>
    <s v="GAAP Federal"/>
    <x v="33"/>
    <x v="28"/>
    <x v="0"/>
    <m/>
    <n v="69701.77"/>
    <n v="69701.77"/>
    <n v="0"/>
    <n v="0"/>
    <n v="0"/>
    <n v="-69701.77"/>
    <n v="0"/>
    <n v="0"/>
    <n v="0"/>
    <n v="0"/>
    <n v="69701.7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28"/>
    <n v="314"/>
    <m/>
    <n v="10"/>
    <m/>
    <n v="5"/>
    <n v="35"/>
    <m/>
    <m/>
    <m/>
    <m/>
    <n v="1255"/>
    <n v="0"/>
    <n v="0"/>
    <n v="605149401"/>
    <m/>
    <m/>
    <m/>
  </r>
  <r>
    <n v="2018"/>
    <s v="0001 -Florida Power &amp; Light Company"/>
    <s v="GAAP Federal"/>
    <x v="34"/>
    <x v="28"/>
    <x v="0"/>
    <m/>
    <n v="598"/>
    <n v="598"/>
    <n v="0"/>
    <n v="0"/>
    <n v="0"/>
    <n v="0"/>
    <n v="598"/>
    <n v="5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28"/>
    <n v="314"/>
    <m/>
    <n v="10"/>
    <m/>
    <n v="5"/>
    <n v="35"/>
    <m/>
    <m/>
    <m/>
    <m/>
    <n v="1255"/>
    <n v="0"/>
    <n v="0"/>
    <n v="605151284"/>
    <m/>
    <m/>
    <m/>
  </r>
  <r>
    <n v="2018"/>
    <s v="0001 -Florida Power &amp; Light Company"/>
    <s v="GAAP Federal"/>
    <x v="34"/>
    <x v="28"/>
    <x v="0"/>
    <m/>
    <n v="1302943.74"/>
    <n v="1302943.74"/>
    <n v="0"/>
    <n v="0"/>
    <n v="0"/>
    <n v="0"/>
    <n v="1302943.74"/>
    <n v="1302943.7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28"/>
    <n v="314"/>
    <m/>
    <n v="10"/>
    <m/>
    <n v="5"/>
    <n v="35"/>
    <m/>
    <m/>
    <m/>
    <m/>
    <n v="1255"/>
    <n v="0"/>
    <n v="0"/>
    <n v="605152581"/>
    <m/>
    <m/>
    <m/>
  </r>
  <r>
    <n v="2018"/>
    <s v="0001 -Florida Power &amp; Light Company"/>
    <s v="GAAP Federal"/>
    <x v="35"/>
    <x v="28"/>
    <x v="0"/>
    <m/>
    <n v="665879.69999999995"/>
    <n v="665879.69999999995"/>
    <n v="0"/>
    <n v="0"/>
    <n v="0"/>
    <n v="0"/>
    <n v="665879.69999999995"/>
    <n v="665879.6999999999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28"/>
    <n v="314"/>
    <m/>
    <n v="10"/>
    <m/>
    <n v="5"/>
    <n v="35"/>
    <m/>
    <m/>
    <m/>
    <m/>
    <n v="1255"/>
    <n v="0"/>
    <n v="0"/>
    <n v="605149271"/>
    <m/>
    <m/>
    <m/>
  </r>
  <r>
    <n v="2018"/>
    <s v="0001 -Florida Power &amp; Light Company"/>
    <s v="GAAP Federal"/>
    <x v="36"/>
    <x v="28"/>
    <x v="0"/>
    <m/>
    <n v="2455760.42"/>
    <n v="2455760.42"/>
    <n v="0"/>
    <n v="0"/>
    <n v="0"/>
    <n v="0"/>
    <n v="2455760.42"/>
    <n v="2455760.4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28"/>
    <n v="314"/>
    <m/>
    <n v="10"/>
    <m/>
    <n v="5"/>
    <n v="35"/>
    <m/>
    <m/>
    <m/>
    <m/>
    <n v="1255"/>
    <n v="0"/>
    <n v="0"/>
    <n v="605149616"/>
    <m/>
    <m/>
    <m/>
  </r>
  <r>
    <n v="2018"/>
    <s v="0001 -Florida Power &amp; Light Company"/>
    <s v="GAAP Federal"/>
    <x v="38"/>
    <x v="28"/>
    <x v="0"/>
    <m/>
    <n v="19863.919999999998"/>
    <n v="19863.919999999998"/>
    <n v="0"/>
    <n v="0"/>
    <n v="0"/>
    <n v="0"/>
    <n v="19863.919999999998"/>
    <n v="19863.9199999999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28"/>
    <n v="314"/>
    <m/>
    <n v="10"/>
    <m/>
    <n v="5"/>
    <n v="35"/>
    <m/>
    <m/>
    <m/>
    <m/>
    <n v="1255"/>
    <n v="0"/>
    <n v="0"/>
    <n v="605153014"/>
    <m/>
    <m/>
    <m/>
  </r>
  <r>
    <n v="2018"/>
    <s v="0001 -Florida Power &amp; Light Company"/>
    <s v="GAAP Federal"/>
    <x v="40"/>
    <x v="28"/>
    <x v="0"/>
    <m/>
    <n v="4000778.3"/>
    <n v="3025584.03"/>
    <n v="0"/>
    <n v="0"/>
    <n v="0"/>
    <n v="0"/>
    <n v="4000778.3"/>
    <n v="3025584.0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28"/>
    <n v="314"/>
    <m/>
    <n v="10"/>
    <m/>
    <n v="5"/>
    <n v="35"/>
    <m/>
    <m/>
    <m/>
    <m/>
    <n v="1255"/>
    <n v="0"/>
    <n v="0"/>
    <n v="605151472"/>
    <m/>
    <m/>
    <m/>
  </r>
  <r>
    <n v="2018"/>
    <s v="0001 -Florida Power &amp; Light Company"/>
    <s v="GAAP Federal"/>
    <x v="69"/>
    <x v="28"/>
    <x v="47"/>
    <m/>
    <n v="1894305"/>
    <n v="1677159"/>
    <n v="1677159"/>
    <n v="0"/>
    <n v="0"/>
    <n v="0"/>
    <n v="1894305"/>
    <n v="1677159"/>
    <n v="167715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28"/>
    <n v="147"/>
    <m/>
    <n v="10"/>
    <m/>
    <n v="5"/>
    <n v="35"/>
    <m/>
    <n v="1"/>
    <m/>
    <m/>
    <n v="1255"/>
    <n v="0"/>
    <n v="0"/>
    <n v="605149649"/>
    <m/>
    <m/>
    <m/>
  </r>
  <r>
    <n v="2018"/>
    <s v="0001 -Florida Power &amp; Light Company"/>
    <s v="GAAP Federal"/>
    <x v="70"/>
    <x v="28"/>
    <x v="48"/>
    <m/>
    <n v="870188"/>
    <n v="770438"/>
    <n v="770438"/>
    <n v="0"/>
    <n v="0"/>
    <n v="0"/>
    <n v="870188"/>
    <n v="770438"/>
    <n v="77043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28"/>
    <n v="148"/>
    <m/>
    <n v="10"/>
    <m/>
    <n v="5"/>
    <n v="35"/>
    <m/>
    <n v="1"/>
    <m/>
    <m/>
    <n v="1255"/>
    <n v="0"/>
    <n v="0"/>
    <n v="605149702"/>
    <m/>
    <m/>
    <m/>
  </r>
  <r>
    <n v="2018"/>
    <s v="0001 -Florida Power &amp; Light Company"/>
    <s v="GAAP Federal"/>
    <x v="45"/>
    <x v="28"/>
    <x v="50"/>
    <m/>
    <n v="37624660.079999998"/>
    <n v="28097335.359999999"/>
    <n v="28097335.359999999"/>
    <n v="0"/>
    <n v="0"/>
    <n v="123678.81"/>
    <n v="37295370.93"/>
    <n v="27870811.239999998"/>
    <n v="27870811.239999998"/>
    <n v="0"/>
    <n v="226524.12"/>
    <n v="12039.79"/>
    <n v="838964.07"/>
    <n v="851003.86"/>
    <n v="12039.79"/>
    <n v="0"/>
    <n v="0"/>
    <n v="0"/>
    <n v="123678.8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28"/>
    <n v="150"/>
    <m/>
    <n v="10"/>
    <m/>
    <n v="5"/>
    <n v="35"/>
    <m/>
    <n v="1"/>
    <m/>
    <m/>
    <n v="1255"/>
    <n v="0"/>
    <n v="0"/>
    <n v="605150644"/>
    <m/>
    <m/>
    <m/>
  </r>
  <r>
    <n v="2018"/>
    <s v="0001 -Florida Power &amp; Light Company"/>
    <s v="GAAP Federal"/>
    <x v="41"/>
    <x v="28"/>
    <x v="49"/>
    <m/>
    <n v="2006250.92"/>
    <n v="3660123.86"/>
    <n v="3660123.86"/>
    <n v="0"/>
    <n v="0"/>
    <n v="801739.09"/>
    <n v="0"/>
    <n v="2142517.46"/>
    <n v="2142517.46"/>
    <n v="0"/>
    <n v="1517606.4"/>
    <n v="0"/>
    <n v="2142517.48"/>
    <n v="2142517.48"/>
    <n v="0"/>
    <n v="0"/>
    <n v="0"/>
    <n v="0"/>
    <n v="801739.09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28"/>
    <n v="151"/>
    <m/>
    <n v="10"/>
    <m/>
    <n v="5"/>
    <n v="35"/>
    <m/>
    <n v="1"/>
    <m/>
    <m/>
    <n v="1255"/>
    <n v="0"/>
    <n v="0"/>
    <n v="605153240"/>
    <m/>
    <m/>
    <m/>
  </r>
  <r>
    <n v="2018"/>
    <s v="0001 -Florida Power &amp; Light Company"/>
    <s v="GAAP Federal"/>
    <x v="96"/>
    <x v="28"/>
    <x v="47"/>
    <m/>
    <n v="1"/>
    <n v="1128.1400000000001"/>
    <n v="1128.1400000000001"/>
    <n v="0"/>
    <n v="0"/>
    <n v="0"/>
    <n v="1"/>
    <n v="1128.1400000000001"/>
    <n v="1128.1400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6"/>
    <n v="28"/>
    <n v="147"/>
    <m/>
    <n v="10"/>
    <m/>
    <n v="5"/>
    <n v="35"/>
    <m/>
    <n v="1"/>
    <m/>
    <m/>
    <n v="1255"/>
    <n v="0"/>
    <n v="0"/>
    <n v="605150721"/>
    <m/>
    <m/>
    <m/>
  </r>
  <r>
    <n v="2018"/>
    <s v="0001 -Florida Power &amp; Light Company"/>
    <s v="GAAP Federal"/>
    <x v="42"/>
    <x v="28"/>
    <x v="49"/>
    <m/>
    <n v="8416179.2699999996"/>
    <n v="7867593.3200000003"/>
    <n v="7867593.3200000003"/>
    <n v="0"/>
    <n v="0"/>
    <n v="3005.68"/>
    <n v="5625636.4100000001"/>
    <n v="5832212.4500000002"/>
    <n v="5832212.4500000002"/>
    <n v="0"/>
    <n v="2035380.87"/>
    <n v="194042.51"/>
    <n v="1143730.71"/>
    <n v="1337773.22"/>
    <n v="194042.51"/>
    <n v="0"/>
    <n v="0"/>
    <n v="0"/>
    <n v="3005.6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28"/>
    <n v="151"/>
    <m/>
    <n v="10"/>
    <m/>
    <n v="5"/>
    <n v="35"/>
    <m/>
    <n v="1"/>
    <m/>
    <m/>
    <n v="1255"/>
    <n v="0"/>
    <n v="0"/>
    <n v="605150041"/>
    <m/>
    <m/>
    <m/>
  </r>
  <r>
    <n v="2018"/>
    <s v="0001 -Florida Power &amp; Light Company"/>
    <s v="GAAP Federal"/>
    <x v="86"/>
    <x v="28"/>
    <x v="48"/>
    <m/>
    <n v="17780"/>
    <n v="17028"/>
    <n v="17028"/>
    <n v="0"/>
    <n v="0"/>
    <n v="0"/>
    <n v="17780"/>
    <n v="17028"/>
    <n v="170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28"/>
    <n v="148"/>
    <m/>
    <n v="10"/>
    <m/>
    <n v="5"/>
    <n v="35"/>
    <m/>
    <n v="1"/>
    <m/>
    <m/>
    <n v="1255"/>
    <n v="0"/>
    <n v="0"/>
    <n v="605153460"/>
    <m/>
    <m/>
    <m/>
  </r>
  <r>
    <n v="2018"/>
    <s v="0001 -Florida Power &amp; Light Company"/>
    <s v="GAAP Federal"/>
    <x v="49"/>
    <x v="28"/>
    <x v="48"/>
    <m/>
    <n v="7813.11"/>
    <n v="7482.07"/>
    <n v="7482.07"/>
    <n v="0"/>
    <n v="0"/>
    <n v="0"/>
    <n v="7813.11"/>
    <n v="7482.07"/>
    <n v="7482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28"/>
    <n v="148"/>
    <m/>
    <n v="10"/>
    <m/>
    <n v="5"/>
    <n v="35"/>
    <m/>
    <n v="1"/>
    <m/>
    <m/>
    <n v="1255"/>
    <n v="0"/>
    <n v="0"/>
    <n v="605153180"/>
    <m/>
    <m/>
    <m/>
  </r>
  <r>
    <n v="2018"/>
    <s v="0001 -Florida Power &amp; Light Company"/>
    <s v="GAAP Federal"/>
    <x v="43"/>
    <x v="28"/>
    <x v="49"/>
    <m/>
    <n v="46064639.869999997"/>
    <n v="47834880.32"/>
    <n v="47834880.32"/>
    <n v="0"/>
    <n v="0"/>
    <n v="70390.41"/>
    <n v="45319033.079999998"/>
    <n v="47309820.140000001"/>
    <n v="47309820.140000001"/>
    <n v="0"/>
    <n v="525060.18000000005"/>
    <n v="200294.19"/>
    <n v="3021463.24"/>
    <n v="3221757.43"/>
    <n v="200294.19"/>
    <n v="0"/>
    <n v="0"/>
    <n v="0"/>
    <n v="70390.4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28"/>
    <n v="151"/>
    <m/>
    <n v="10"/>
    <m/>
    <n v="5"/>
    <n v="35"/>
    <m/>
    <n v="1"/>
    <m/>
    <m/>
    <n v="1255"/>
    <n v="0"/>
    <n v="0"/>
    <n v="605154533"/>
    <m/>
    <m/>
    <m/>
  </r>
  <r>
    <n v="2018"/>
    <s v="0001 -Florida Power &amp; Light Company"/>
    <s v="GAAP Federal"/>
    <x v="53"/>
    <x v="28"/>
    <x v="42"/>
    <d v="2007-03-01T00:00:00"/>
    <n v="653572.17000000004"/>
    <n v="626072.42000000004"/>
    <n v="552371.13"/>
    <n v="19836.810000000001"/>
    <n v="0"/>
    <n v="-222.89"/>
    <n v="651287.66"/>
    <n v="623884.03"/>
    <n v="570242.43999999994"/>
    <n v="0"/>
    <n v="2188.3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8"/>
    <n v="154"/>
    <m/>
    <n v="10"/>
    <m/>
    <n v="5"/>
    <n v="35"/>
    <m/>
    <n v="1"/>
    <m/>
    <m/>
    <n v="1255"/>
    <n v="0"/>
    <n v="0"/>
    <n v="605153610"/>
    <m/>
    <m/>
    <m/>
  </r>
  <r>
    <n v="2018"/>
    <s v="0001 -Florida Power &amp; Light Company"/>
    <s v="GAAP Federal"/>
    <x v="53"/>
    <x v="28"/>
    <x v="53"/>
    <d v="2007-05-01T00:00:00"/>
    <n v="1633151.58"/>
    <n v="1467488.59"/>
    <n v="1286973.02"/>
    <n v="46496.68"/>
    <n v="0"/>
    <n v="-549.57000000000005"/>
    <n v="1627443.03"/>
    <n v="1462359.1"/>
    <n v="1328889.79"/>
    <n v="0"/>
    <n v="5129.4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8"/>
    <n v="156"/>
    <m/>
    <n v="10"/>
    <m/>
    <n v="5"/>
    <n v="35"/>
    <m/>
    <n v="1"/>
    <m/>
    <m/>
    <n v="1255"/>
    <n v="0"/>
    <n v="0"/>
    <n v="605151805"/>
    <m/>
    <m/>
    <m/>
  </r>
  <r>
    <n v="2018"/>
    <s v="0001 -Florida Power &amp; Light Company"/>
    <s v="GAAP Federal"/>
    <x v="53"/>
    <x v="28"/>
    <x v="43"/>
    <d v="2007-06-01T00:00:00"/>
    <n v="2583297.3199999998"/>
    <n v="2503072.79"/>
    <n v="2188831.54"/>
    <n v="79333.67"/>
    <n v="0"/>
    <n v="-959.51"/>
    <n v="2574267.61"/>
    <n v="2494323.5"/>
    <n v="2260375.42"/>
    <n v="0"/>
    <n v="8749.290000000000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8"/>
    <n v="157"/>
    <m/>
    <n v="10"/>
    <m/>
    <n v="5"/>
    <n v="35"/>
    <m/>
    <n v="1"/>
    <m/>
    <m/>
    <n v="1255"/>
    <n v="0"/>
    <n v="0"/>
    <n v="605153634"/>
    <m/>
    <m/>
    <m/>
  </r>
  <r>
    <n v="2018"/>
    <s v="0001 -Florida Power &amp; Light Company"/>
    <s v="GAAP Federal"/>
    <x v="53"/>
    <x v="28"/>
    <x v="52"/>
    <d v="2007-08-01T00:00:00"/>
    <n v="1997521.26"/>
    <n v="1935846.67"/>
    <n v="1682347.74"/>
    <n v="61355.71"/>
    <n v="0"/>
    <n v="-778.67"/>
    <n v="1990539.08"/>
    <n v="1929080.07"/>
    <n v="1737715.52"/>
    <n v="0"/>
    <n v="6766.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8"/>
    <n v="159"/>
    <m/>
    <n v="10"/>
    <m/>
    <n v="5"/>
    <n v="35"/>
    <m/>
    <n v="1"/>
    <m/>
    <m/>
    <n v="1255"/>
    <n v="0"/>
    <n v="0"/>
    <n v="605153480"/>
    <m/>
    <m/>
    <m/>
  </r>
  <r>
    <n v="2018"/>
    <s v="0001 -Florida Power &amp; Light Company"/>
    <s v="GAAP Federal"/>
    <x v="53"/>
    <x v="28"/>
    <x v="44"/>
    <d v="2007-09-01T00:00:00"/>
    <n v="129416.84"/>
    <n v="116288.44"/>
    <n v="100754.02"/>
    <n v="3684.54"/>
    <n v="0"/>
    <n v="-47.85"/>
    <n v="128964.47"/>
    <n v="115881.96"/>
    <n v="104079.93"/>
    <n v="0"/>
    <n v="406.4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8"/>
    <n v="160"/>
    <m/>
    <n v="10"/>
    <m/>
    <n v="5"/>
    <n v="35"/>
    <m/>
    <n v="1"/>
    <m/>
    <m/>
    <n v="1255"/>
    <n v="0"/>
    <n v="0"/>
    <n v="605153405"/>
    <m/>
    <m/>
    <m/>
  </r>
  <r>
    <n v="2018"/>
    <s v="0001 -Florida Power &amp; Light Company"/>
    <s v="GAAP Federal"/>
    <x v="45"/>
    <x v="29"/>
    <x v="29"/>
    <m/>
    <n v="1075005.24"/>
    <n v="687679.73"/>
    <n v="687679.73"/>
    <n v="0"/>
    <n v="0"/>
    <n v="3533.73"/>
    <n v="1065596.8500000001"/>
    <n v="682133.59"/>
    <n v="682133.59"/>
    <n v="0"/>
    <n v="5546.14"/>
    <n v="294.77999999999997"/>
    <n v="20295.04"/>
    <n v="20589.82"/>
    <n v="294.78000000000003"/>
    <n v="0"/>
    <n v="0"/>
    <n v="0"/>
    <n v="3533.73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6"/>
    <n v="27"/>
    <n v="103"/>
    <m/>
    <n v="10"/>
    <m/>
    <n v="3"/>
    <n v="35"/>
    <m/>
    <n v="2"/>
    <m/>
    <m/>
    <n v="1255"/>
    <n v="0"/>
    <n v="0"/>
    <n v="605152425"/>
    <m/>
    <m/>
    <m/>
  </r>
  <r>
    <n v="2018"/>
    <s v="0001 -Florida Power &amp; Light Company"/>
    <s v="GAAP Federal"/>
    <x v="42"/>
    <x v="29"/>
    <x v="28"/>
    <m/>
    <n v="1017781.7"/>
    <n v="1153712.24"/>
    <n v="1153712.24"/>
    <n v="0"/>
    <n v="0"/>
    <n v="363.48"/>
    <n v="680316.99"/>
    <n v="851869.89"/>
    <n v="851869.89"/>
    <n v="0"/>
    <n v="301842.34999999998"/>
    <n v="28776.06"/>
    <n v="156578.75"/>
    <n v="185354.81"/>
    <n v="28776.06"/>
    <n v="0"/>
    <n v="0"/>
    <n v="0"/>
    <n v="363.48"/>
    <n v="0"/>
    <n v="0"/>
    <n v="0"/>
    <n v="0"/>
    <m/>
    <s v="GDS/ADS Prior Years"/>
    <m/>
    <s v="ACRS Regular"/>
    <s v="Tax Expense"/>
    <m/>
    <s v="ACRS and Other"/>
    <m/>
    <m/>
    <s v="01. FPL 2017+"/>
    <m/>
    <n v="1"/>
    <n v="10"/>
    <n v="2"/>
    <n v="27"/>
    <n v="104"/>
    <m/>
    <n v="10"/>
    <m/>
    <n v="3"/>
    <n v="35"/>
    <m/>
    <n v="2"/>
    <m/>
    <m/>
    <n v="1255"/>
    <n v="0"/>
    <n v="0"/>
    <n v="605151308"/>
    <m/>
    <m/>
    <m/>
  </r>
  <r>
    <n v="2018"/>
    <s v="0001 -Florida Power &amp; Light Company"/>
    <s v="GAAP Federal"/>
    <x v="50"/>
    <x v="30"/>
    <x v="14"/>
    <m/>
    <n v="4966713"/>
    <n v="4966713"/>
    <n v="1966919.23"/>
    <n v="74130.179999999993"/>
    <n v="0"/>
    <n v="0"/>
    <n v="4966713"/>
    <n v="4966713"/>
    <n v="2041049.4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29"/>
    <n v="17"/>
    <m/>
    <n v="10"/>
    <m/>
    <n v="5"/>
    <n v="35"/>
    <m/>
    <n v="1"/>
    <m/>
    <m/>
    <n v="1255"/>
    <n v="0"/>
    <n v="0"/>
    <n v="605151302"/>
    <m/>
    <m/>
    <m/>
  </r>
  <r>
    <n v="2018"/>
    <s v="0001 -Florida Power &amp; Light Company"/>
    <s v="GAAP Federal"/>
    <x v="51"/>
    <x v="30"/>
    <x v="14"/>
    <m/>
    <n v="25"/>
    <n v="25"/>
    <n v="9.8699999999999992"/>
    <n v="0.37"/>
    <n v="0"/>
    <n v="0"/>
    <n v="25"/>
    <n v="25"/>
    <n v="10.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6"/>
    <n v="29"/>
    <n v="17"/>
    <m/>
    <n v="10"/>
    <m/>
    <n v="5"/>
    <n v="35"/>
    <m/>
    <n v="1"/>
    <m/>
    <m/>
    <n v="1255"/>
    <n v="0"/>
    <n v="0"/>
    <n v="605154106"/>
    <m/>
    <m/>
    <m/>
  </r>
  <r>
    <n v="2018"/>
    <s v="0001 -Florida Power &amp; Light Company"/>
    <s v="GAAP Federal"/>
    <x v="30"/>
    <x v="30"/>
    <x v="56"/>
    <d v="2007-02-01T00:00:00"/>
    <n v="23723.4"/>
    <n v="20086.78"/>
    <n v="17137.64"/>
    <n v="637.29"/>
    <n v="0"/>
    <n v="-2.15"/>
    <n v="23703.98"/>
    <n v="20070.34"/>
    <n v="17760.64"/>
    <n v="0"/>
    <n v="16.4400000000000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9"/>
    <n v="153"/>
    <m/>
    <n v="10"/>
    <m/>
    <n v="5"/>
    <n v="35"/>
    <m/>
    <n v="1"/>
    <m/>
    <m/>
    <n v="1255"/>
    <n v="0"/>
    <n v="0"/>
    <n v="605153977"/>
    <m/>
    <m/>
    <m/>
  </r>
  <r>
    <n v="2018"/>
    <s v="0001 -Florida Power &amp; Light Company"/>
    <s v="GAAP Federal"/>
    <x v="30"/>
    <x v="30"/>
    <x v="53"/>
    <d v="2007-05-01T00:00:00"/>
    <n v="371313.96"/>
    <n v="314394.7"/>
    <n v="265739.09999999998"/>
    <n v="9977.9500000000007"/>
    <n v="0"/>
    <n v="-35.74"/>
    <n v="371010.02"/>
    <n v="314137.34999999998"/>
    <n v="275495.44"/>
    <n v="0"/>
    <n v="257.3500000000000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9"/>
    <n v="156"/>
    <m/>
    <n v="10"/>
    <m/>
    <n v="5"/>
    <n v="35"/>
    <m/>
    <n v="1"/>
    <m/>
    <m/>
    <n v="1255"/>
    <n v="0"/>
    <n v="0"/>
    <n v="605151332"/>
    <m/>
    <m/>
    <m/>
  </r>
  <r>
    <n v="2018"/>
    <s v="0001 -Florida Power &amp; Light Company"/>
    <s v="GAAP Federal"/>
    <x v="30"/>
    <x v="30"/>
    <x v="43"/>
    <d v="2007-06-01T00:00:00"/>
    <n v="205898.36"/>
    <n v="174335.67"/>
    <n v="146895.16"/>
    <n v="5531.15"/>
    <n v="0"/>
    <n v="-20.2"/>
    <n v="205729.82"/>
    <n v="174192.97"/>
    <n v="152303.79999999999"/>
    <n v="0"/>
    <n v="142.6999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9"/>
    <n v="157"/>
    <m/>
    <n v="10"/>
    <m/>
    <n v="5"/>
    <n v="35"/>
    <m/>
    <n v="1"/>
    <m/>
    <m/>
    <n v="1255"/>
    <n v="0"/>
    <n v="0"/>
    <n v="605153351"/>
    <m/>
    <m/>
    <m/>
  </r>
  <r>
    <n v="2018"/>
    <s v="0001 -Florida Power &amp; Light Company"/>
    <s v="GAAP Federal"/>
    <x v="30"/>
    <x v="30"/>
    <x v="44"/>
    <d v="2007-09-01T00:00:00"/>
    <n v="95733.759999999995"/>
    <n v="81058.36"/>
    <n v="67656.08"/>
    <n v="2572.5500000000002"/>
    <n v="0"/>
    <n v="-9.92"/>
    <n v="95655.4"/>
    <n v="80992.009999999995"/>
    <n v="70172.2"/>
    <n v="0"/>
    <n v="66.34999999999999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29"/>
    <n v="160"/>
    <m/>
    <n v="10"/>
    <m/>
    <n v="5"/>
    <n v="35"/>
    <m/>
    <n v="1"/>
    <m/>
    <m/>
    <n v="1255"/>
    <n v="0"/>
    <n v="0"/>
    <n v="605149184"/>
    <m/>
    <m/>
    <m/>
  </r>
  <r>
    <n v="2018"/>
    <s v="0001 -Florida Power &amp; Light Company"/>
    <s v="GAAP Federal"/>
    <x v="98"/>
    <x v="30"/>
    <x v="47"/>
    <m/>
    <n v="0"/>
    <n v="-22492.61"/>
    <n v="-22492.61"/>
    <n v="0"/>
    <n v="0"/>
    <n v="0"/>
    <n v="0"/>
    <n v="-22492.61"/>
    <n v="-22492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9"/>
    <n v="29"/>
    <n v="147"/>
    <m/>
    <n v="10"/>
    <m/>
    <n v="5"/>
    <n v="35"/>
    <m/>
    <n v="1"/>
    <m/>
    <m/>
    <n v="1255"/>
    <n v="0"/>
    <n v="0"/>
    <n v="605152396"/>
    <m/>
    <m/>
    <m/>
  </r>
  <r>
    <n v="2018"/>
    <s v="0001 -Florida Power &amp; Light Company"/>
    <s v="GAAP Federal"/>
    <x v="65"/>
    <x v="30"/>
    <x v="46"/>
    <m/>
    <n v="5638943.1200000001"/>
    <n v="5638943.1200000001"/>
    <n v="5638943.1200000001"/>
    <n v="0"/>
    <n v="0"/>
    <n v="0"/>
    <n v="5638943.1200000001"/>
    <n v="5638943.1200000001"/>
    <n v="5638943.12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29"/>
    <n v="146"/>
    <m/>
    <n v="10"/>
    <m/>
    <n v="5"/>
    <n v="35"/>
    <m/>
    <n v="1"/>
    <m/>
    <m/>
    <n v="1255"/>
    <n v="0"/>
    <n v="0"/>
    <n v="605150688"/>
    <m/>
    <m/>
    <m/>
  </r>
  <r>
    <n v="2018"/>
    <s v="0001 -Florida Power &amp; Light Company"/>
    <s v="GAAP Federal"/>
    <x v="46"/>
    <x v="30"/>
    <x v="47"/>
    <m/>
    <n v="298620.49"/>
    <n v="298604.33"/>
    <n v="298604.33"/>
    <n v="0"/>
    <n v="0"/>
    <n v="6793.85"/>
    <n v="189214.54"/>
    <n v="189204.31"/>
    <n v="189204.31"/>
    <n v="0"/>
    <n v="109400.02"/>
    <n v="0"/>
    <n v="0"/>
    <n v="0"/>
    <n v="0"/>
    <n v="0"/>
    <n v="0"/>
    <n v="0"/>
    <n v="6793.8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29"/>
    <n v="147"/>
    <m/>
    <n v="10"/>
    <m/>
    <n v="5"/>
    <n v="35"/>
    <m/>
    <n v="1"/>
    <m/>
    <m/>
    <n v="1255"/>
    <n v="0"/>
    <n v="0"/>
    <n v="605154664"/>
    <m/>
    <m/>
    <m/>
  </r>
  <r>
    <n v="2018"/>
    <s v="0001 -Florida Power &amp; Light Company"/>
    <s v="GAAP Federal"/>
    <x v="66"/>
    <x v="30"/>
    <x v="48"/>
    <m/>
    <n v="27506.81"/>
    <n v="27506.81"/>
    <n v="27506.81"/>
    <n v="0"/>
    <n v="0"/>
    <n v="0"/>
    <n v="27506.81"/>
    <n v="27506.81"/>
    <n v="27506.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29"/>
    <n v="148"/>
    <m/>
    <n v="10"/>
    <m/>
    <n v="5"/>
    <n v="35"/>
    <m/>
    <n v="1"/>
    <m/>
    <m/>
    <n v="1255"/>
    <n v="0"/>
    <n v="0"/>
    <n v="605154112"/>
    <m/>
    <m/>
    <m/>
  </r>
  <r>
    <n v="2018"/>
    <s v="0001 -Florida Power &amp; Light Company"/>
    <s v="GAAP Federal"/>
    <x v="94"/>
    <x v="30"/>
    <x v="49"/>
    <m/>
    <n v="0"/>
    <n v="3820707"/>
    <n v="3820707"/>
    <n v="0"/>
    <n v="0"/>
    <n v="0"/>
    <n v="0"/>
    <n v="3820707"/>
    <n v="3820707"/>
    <n v="0"/>
    <n v="0"/>
    <n v="0"/>
    <n v="3820707"/>
    <n v="3820707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29"/>
    <n v="151"/>
    <m/>
    <n v="10"/>
    <m/>
    <n v="5"/>
    <n v="35"/>
    <m/>
    <n v="1"/>
    <m/>
    <m/>
    <n v="1255"/>
    <n v="0"/>
    <n v="0"/>
    <n v="605151739"/>
    <m/>
    <m/>
    <m/>
  </r>
  <r>
    <n v="2018"/>
    <s v="0001 -Florida Power &amp; Light Company"/>
    <s v="GAAP Federal"/>
    <x v="74"/>
    <x v="30"/>
    <x v="48"/>
    <m/>
    <n v="672835"/>
    <n v="686626"/>
    <n v="686626"/>
    <n v="0"/>
    <n v="0"/>
    <n v="0"/>
    <n v="672835"/>
    <n v="686626"/>
    <n v="6866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29"/>
    <n v="148"/>
    <m/>
    <n v="10"/>
    <m/>
    <n v="5"/>
    <n v="35"/>
    <m/>
    <n v="1"/>
    <m/>
    <m/>
    <n v="1255"/>
    <n v="0"/>
    <n v="0"/>
    <n v="605151383"/>
    <m/>
    <m/>
    <m/>
  </r>
  <r>
    <n v="2018"/>
    <s v="0001 -Florida Power &amp; Light Company"/>
    <s v="GAAP Federal"/>
    <x v="47"/>
    <x v="30"/>
    <x v="48"/>
    <m/>
    <n v="9209219.8100000005"/>
    <n v="9602566.1899999995"/>
    <n v="9602566.1899999995"/>
    <n v="0"/>
    <n v="0"/>
    <n v="9136.01"/>
    <n v="8729435.8800000008"/>
    <n v="9120775.3900000006"/>
    <n v="9120775.3900000006"/>
    <n v="0"/>
    <n v="481790.8"/>
    <n v="4.74"/>
    <n v="354734.51"/>
    <n v="354739.25"/>
    <n v="4.74"/>
    <n v="0"/>
    <n v="0"/>
    <n v="0"/>
    <n v="9136.0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29"/>
    <n v="148"/>
    <m/>
    <n v="10"/>
    <m/>
    <n v="5"/>
    <n v="35"/>
    <m/>
    <n v="1"/>
    <m/>
    <m/>
    <n v="1255"/>
    <n v="0"/>
    <n v="0"/>
    <n v="605152332"/>
    <m/>
    <m/>
    <m/>
  </r>
  <r>
    <n v="2018"/>
    <s v="0001 -Florida Power &amp; Light Company"/>
    <s v="GAAP Federal"/>
    <x v="99"/>
    <x v="30"/>
    <x v="50"/>
    <m/>
    <n v="1460188.81"/>
    <n v="1889309.43"/>
    <n v="1889309.43"/>
    <n v="0"/>
    <n v="0"/>
    <n v="27804.81"/>
    <n v="0"/>
    <n v="546075.29"/>
    <n v="546075.29"/>
    <n v="0"/>
    <n v="1343234.14"/>
    <n v="79645.429999999993"/>
    <n v="466429.87"/>
    <n v="546075.30000000005"/>
    <n v="79645.430000000008"/>
    <n v="0"/>
    <n v="0"/>
    <n v="0"/>
    <n v="27804.8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29"/>
    <n v="150"/>
    <m/>
    <n v="10"/>
    <m/>
    <n v="5"/>
    <n v="35"/>
    <m/>
    <n v="1"/>
    <m/>
    <m/>
    <n v="1255"/>
    <n v="0"/>
    <n v="0"/>
    <n v="605150748"/>
    <m/>
    <m/>
    <m/>
  </r>
  <r>
    <n v="2018"/>
    <s v="0001 -Florida Power &amp; Light Company"/>
    <s v="GAAP Federal"/>
    <x v="32"/>
    <x v="30"/>
    <x v="49"/>
    <m/>
    <n v="229788574.69"/>
    <n v="157331859.88999999"/>
    <n v="157331859.88999999"/>
    <n v="0"/>
    <n v="0"/>
    <n v="67489.539999999994"/>
    <n v="226244315.36000001"/>
    <n v="155493335.94"/>
    <n v="155493335.94"/>
    <n v="0"/>
    <n v="1838523.95"/>
    <n v="532989.81999999995"/>
    <n v="3577092.36"/>
    <n v="4110082.18"/>
    <n v="532989.82000000007"/>
    <n v="0"/>
    <n v="0"/>
    <n v="0"/>
    <n v="67489.53999999999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29"/>
    <n v="151"/>
    <m/>
    <n v="10"/>
    <m/>
    <n v="5"/>
    <n v="35"/>
    <m/>
    <n v="1"/>
    <m/>
    <m/>
    <n v="1255"/>
    <n v="0"/>
    <n v="0"/>
    <n v="605154175"/>
    <m/>
    <m/>
    <m/>
  </r>
  <r>
    <n v="2018"/>
    <s v="0001 -Florida Power &amp; Light Company"/>
    <s v="GAAP Federal"/>
    <x v="33"/>
    <x v="30"/>
    <x v="0"/>
    <m/>
    <n v="229194.96"/>
    <n v="229194.96"/>
    <n v="0"/>
    <n v="0"/>
    <n v="0"/>
    <n v="0"/>
    <n v="229194.96"/>
    <n v="229194.9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29"/>
    <n v="314"/>
    <m/>
    <n v="10"/>
    <m/>
    <n v="5"/>
    <n v="35"/>
    <m/>
    <m/>
    <m/>
    <m/>
    <n v="1255"/>
    <n v="0"/>
    <n v="0"/>
    <n v="605152430"/>
    <m/>
    <m/>
    <m/>
  </r>
  <r>
    <n v="2018"/>
    <s v="0001 -Florida Power &amp; Light Company"/>
    <s v="GAAP Federal"/>
    <x v="34"/>
    <x v="30"/>
    <x v="0"/>
    <m/>
    <n v="39000"/>
    <n v="39000"/>
    <n v="0"/>
    <n v="0"/>
    <n v="0"/>
    <n v="0"/>
    <n v="39000"/>
    <n v="3900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29"/>
    <n v="314"/>
    <m/>
    <n v="10"/>
    <m/>
    <n v="5"/>
    <n v="35"/>
    <m/>
    <m/>
    <m/>
    <m/>
    <n v="1255"/>
    <n v="0"/>
    <n v="0"/>
    <n v="605150004"/>
    <m/>
    <m/>
    <m/>
  </r>
  <r>
    <n v="2018"/>
    <s v="0001 -Florida Power &amp; Light Company"/>
    <s v="GAAP Federal"/>
    <x v="34"/>
    <x v="30"/>
    <x v="0"/>
    <m/>
    <n v="795166.74"/>
    <n v="795166.74"/>
    <n v="0"/>
    <n v="0"/>
    <n v="0"/>
    <n v="0"/>
    <n v="795166.74"/>
    <n v="795166.7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29"/>
    <n v="314"/>
    <m/>
    <n v="10"/>
    <m/>
    <n v="5"/>
    <n v="35"/>
    <m/>
    <m/>
    <m/>
    <m/>
    <n v="1255"/>
    <n v="0"/>
    <n v="0"/>
    <n v="605150641"/>
    <m/>
    <m/>
    <m/>
  </r>
  <r>
    <n v="2018"/>
    <s v="0001 -Florida Power &amp; Light Company"/>
    <s v="GAAP Federal"/>
    <x v="35"/>
    <x v="30"/>
    <x v="0"/>
    <m/>
    <n v="1442585.86"/>
    <n v="1442585.86"/>
    <n v="0"/>
    <n v="0"/>
    <n v="0"/>
    <n v="0"/>
    <n v="1442585.86"/>
    <n v="1442585.8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29"/>
    <n v="314"/>
    <m/>
    <n v="10"/>
    <m/>
    <n v="5"/>
    <n v="35"/>
    <m/>
    <m/>
    <m/>
    <m/>
    <n v="1255"/>
    <n v="0"/>
    <n v="0"/>
    <n v="605154638"/>
    <m/>
    <m/>
    <m/>
  </r>
  <r>
    <n v="2018"/>
    <s v="0001 -Florida Power &amp; Light Company"/>
    <s v="GAAP Federal"/>
    <x v="36"/>
    <x v="30"/>
    <x v="0"/>
    <m/>
    <n v="22951.63"/>
    <n v="22951.63"/>
    <n v="0"/>
    <n v="0"/>
    <n v="0"/>
    <n v="0"/>
    <n v="22951.63"/>
    <n v="22951.6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29"/>
    <n v="314"/>
    <m/>
    <n v="10"/>
    <m/>
    <n v="5"/>
    <n v="35"/>
    <m/>
    <m/>
    <m/>
    <m/>
    <n v="1255"/>
    <n v="0"/>
    <n v="0"/>
    <n v="605153300"/>
    <m/>
    <m/>
    <m/>
  </r>
  <r>
    <n v="2018"/>
    <s v="0001 -Florida Power &amp; Light Company"/>
    <s v="GAAP Federal"/>
    <x v="39"/>
    <x v="30"/>
    <x v="0"/>
    <m/>
    <n v="12852.82"/>
    <n v="12852.82"/>
    <n v="0"/>
    <n v="0"/>
    <n v="0"/>
    <n v="-680.54"/>
    <n v="12172.28"/>
    <n v="12172.28"/>
    <n v="0"/>
    <n v="0"/>
    <n v="680.5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29"/>
    <n v="314"/>
    <m/>
    <n v="10"/>
    <m/>
    <n v="5"/>
    <n v="35"/>
    <m/>
    <m/>
    <m/>
    <m/>
    <n v="1255"/>
    <n v="0"/>
    <n v="0"/>
    <n v="605149845"/>
    <m/>
    <m/>
    <m/>
  </r>
  <r>
    <n v="2018"/>
    <s v="0001 -Florida Power &amp; Light Company"/>
    <s v="GAAP Federal"/>
    <x v="40"/>
    <x v="30"/>
    <x v="0"/>
    <m/>
    <n v="539185.56000000006"/>
    <n v="539185.56000000006"/>
    <n v="0"/>
    <n v="0"/>
    <n v="0"/>
    <n v="0"/>
    <n v="539185.56000000006"/>
    <n v="539185.5600000000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29"/>
    <n v="314"/>
    <m/>
    <n v="10"/>
    <m/>
    <n v="5"/>
    <n v="35"/>
    <m/>
    <m/>
    <m/>
    <m/>
    <n v="1255"/>
    <n v="0"/>
    <n v="0"/>
    <n v="605149839"/>
    <m/>
    <m/>
    <m/>
  </r>
  <r>
    <n v="2018"/>
    <s v="0001 -Florida Power &amp; Light Company"/>
    <s v="GAAP Federal"/>
    <x v="69"/>
    <x v="30"/>
    <x v="47"/>
    <m/>
    <n v="8283892.0599999996"/>
    <n v="7999012.9199999999"/>
    <n v="7999012.9199999999"/>
    <n v="0"/>
    <n v="0"/>
    <n v="0"/>
    <n v="8283892.0599999996"/>
    <n v="7999012.9199999999"/>
    <n v="7999012.9199999999"/>
    <n v="0"/>
    <n v="0"/>
    <n v="0"/>
    <n v="37915.589999999997"/>
    <n v="37915.589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29"/>
    <n v="147"/>
    <m/>
    <n v="10"/>
    <m/>
    <n v="5"/>
    <n v="35"/>
    <m/>
    <n v="1"/>
    <m/>
    <m/>
    <n v="1255"/>
    <n v="0"/>
    <n v="0"/>
    <n v="605154690"/>
    <m/>
    <m/>
    <m/>
  </r>
  <r>
    <n v="2018"/>
    <s v="0001 -Florida Power &amp; Light Company"/>
    <s v="GAAP Federal"/>
    <x v="100"/>
    <x v="30"/>
    <x v="57"/>
    <m/>
    <n v="12818656.619999999"/>
    <n v="12929932.539999999"/>
    <n v="12237261.4"/>
    <n v="461480.33"/>
    <n v="0"/>
    <n v="11732.2"/>
    <n v="12785805.869999999"/>
    <n v="12912955.449999999"/>
    <n v="12682370.960000001"/>
    <n v="0"/>
    <n v="16977.09"/>
    <n v="15873.66"/>
    <n v="111275.92"/>
    <n v="127149.58"/>
    <n v="15873.66"/>
    <n v="0"/>
    <n v="0"/>
    <n v="0"/>
    <n v="12338.5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4"/>
    <n v="29"/>
    <n v="12"/>
    <m/>
    <n v="10"/>
    <m/>
    <n v="5"/>
    <n v="35"/>
    <m/>
    <n v="1"/>
    <m/>
    <m/>
    <n v="1255"/>
    <n v="0"/>
    <n v="0"/>
    <n v="605154683"/>
    <m/>
    <m/>
    <m/>
  </r>
  <r>
    <n v="2018"/>
    <s v="0001 -Florida Power &amp; Light Company"/>
    <s v="GAAP Federal"/>
    <x v="70"/>
    <x v="30"/>
    <x v="48"/>
    <m/>
    <n v="543499"/>
    <n v="522320"/>
    <n v="522320"/>
    <n v="0"/>
    <n v="0"/>
    <n v="0"/>
    <n v="543499"/>
    <n v="522320"/>
    <n v="52232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29"/>
    <n v="148"/>
    <m/>
    <n v="10"/>
    <m/>
    <n v="5"/>
    <n v="35"/>
    <m/>
    <n v="1"/>
    <m/>
    <m/>
    <n v="1255"/>
    <n v="0"/>
    <n v="0"/>
    <n v="605150766"/>
    <m/>
    <m/>
    <m/>
  </r>
  <r>
    <n v="2018"/>
    <s v="0001 -Florida Power &amp; Light Company"/>
    <s v="GAAP Federal"/>
    <x v="45"/>
    <x v="30"/>
    <x v="50"/>
    <m/>
    <n v="247176366.69"/>
    <n v="203658602.84999999"/>
    <n v="203658602.84999999"/>
    <n v="0"/>
    <n v="0"/>
    <n v="237918.22"/>
    <n v="246542920.38"/>
    <n v="203391207.80000001"/>
    <n v="203391207.80000001"/>
    <n v="0"/>
    <n v="267395.05"/>
    <n v="250015.59"/>
    <n v="1760384.38"/>
    <n v="2010399.97"/>
    <n v="250015.59"/>
    <n v="0"/>
    <n v="0"/>
    <n v="0"/>
    <n v="237918.2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29"/>
    <n v="150"/>
    <m/>
    <n v="10"/>
    <m/>
    <n v="5"/>
    <n v="35"/>
    <m/>
    <n v="1"/>
    <m/>
    <m/>
    <n v="1255"/>
    <n v="0"/>
    <n v="0"/>
    <n v="605152649"/>
    <m/>
    <m/>
    <m/>
  </r>
  <r>
    <n v="2018"/>
    <s v="0001 -Florida Power &amp; Light Company"/>
    <s v="GAAP Federal"/>
    <x v="41"/>
    <x v="30"/>
    <x v="49"/>
    <m/>
    <n v="2025369.31"/>
    <n v="3829757.13"/>
    <n v="3829757.13"/>
    <n v="0"/>
    <n v="0"/>
    <n v="809379.2"/>
    <n v="0"/>
    <n v="1818746.38"/>
    <n v="1818746.38"/>
    <n v="0"/>
    <n v="2011010.75"/>
    <n v="0"/>
    <n v="1818746.35"/>
    <n v="1818746.35"/>
    <n v="0"/>
    <n v="0"/>
    <n v="0"/>
    <n v="0"/>
    <n v="809379.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29"/>
    <n v="151"/>
    <m/>
    <n v="10"/>
    <m/>
    <n v="5"/>
    <n v="35"/>
    <m/>
    <n v="1"/>
    <m/>
    <m/>
    <n v="1255"/>
    <n v="0"/>
    <n v="0"/>
    <n v="605153732"/>
    <m/>
    <m/>
    <m/>
  </r>
  <r>
    <n v="2018"/>
    <s v="0001 -Florida Power &amp; Light Company"/>
    <s v="GAAP Federal"/>
    <x v="101"/>
    <x v="30"/>
    <x v="49"/>
    <m/>
    <n v="23083342"/>
    <n v="23083342"/>
    <n v="23083342"/>
    <n v="0"/>
    <n v="0"/>
    <n v="0"/>
    <n v="23083342"/>
    <n v="23083342"/>
    <n v="2308334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2"/>
    <n v="29"/>
    <n v="151"/>
    <m/>
    <n v="10"/>
    <m/>
    <n v="5"/>
    <n v="35"/>
    <m/>
    <n v="1"/>
    <m/>
    <m/>
    <n v="1255"/>
    <n v="0"/>
    <n v="0"/>
    <n v="605153743"/>
    <m/>
    <m/>
    <m/>
  </r>
  <r>
    <n v="2018"/>
    <s v="0001 -Florida Power &amp; Light Company"/>
    <s v="GAAP Federal"/>
    <x v="102"/>
    <x v="3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0"/>
    <n v="29"/>
    <n v="147"/>
    <m/>
    <n v="10"/>
    <m/>
    <n v="5"/>
    <n v="35"/>
    <m/>
    <n v="1"/>
    <m/>
    <m/>
    <n v="1255"/>
    <n v="0"/>
    <n v="0"/>
    <n v="605150851"/>
    <m/>
    <m/>
    <m/>
  </r>
  <r>
    <n v="2018"/>
    <s v="0001 -Florida Power &amp; Light Company"/>
    <s v="GAAP Federal"/>
    <x v="96"/>
    <x v="30"/>
    <x v="47"/>
    <m/>
    <n v="1"/>
    <n v="19555.21"/>
    <n v="19555.21"/>
    <n v="0"/>
    <n v="0"/>
    <n v="0"/>
    <n v="1"/>
    <n v="19555.21"/>
    <n v="19555.2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6"/>
    <n v="29"/>
    <n v="147"/>
    <m/>
    <n v="10"/>
    <m/>
    <n v="5"/>
    <n v="35"/>
    <m/>
    <n v="1"/>
    <m/>
    <m/>
    <n v="1255"/>
    <n v="0"/>
    <n v="0"/>
    <n v="605149693"/>
    <m/>
    <m/>
    <m/>
  </r>
  <r>
    <n v="2018"/>
    <s v="0001 -Florida Power &amp; Light Company"/>
    <s v="GAAP Federal"/>
    <x v="42"/>
    <x v="30"/>
    <x v="49"/>
    <m/>
    <n v="130518211.16"/>
    <n v="107242954.84999999"/>
    <n v="107242954.84999999"/>
    <n v="0"/>
    <n v="0"/>
    <n v="24238.1"/>
    <n v="108015012.09999999"/>
    <n v="89034609.159999996"/>
    <n v="89034609.159999996"/>
    <n v="0"/>
    <n v="18208345.690000001"/>
    <n v="63740.28"/>
    <n v="1265134.96"/>
    <n v="1328875.24"/>
    <n v="63740.28"/>
    <n v="0"/>
    <n v="0"/>
    <n v="0"/>
    <n v="24238.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29"/>
    <n v="151"/>
    <m/>
    <n v="10"/>
    <m/>
    <n v="5"/>
    <n v="35"/>
    <m/>
    <n v="1"/>
    <m/>
    <m/>
    <n v="1255"/>
    <n v="0"/>
    <n v="0"/>
    <n v="605153402"/>
    <m/>
    <m/>
    <m/>
  </r>
  <r>
    <n v="2018"/>
    <s v="0001 -Florida Power &amp; Light Company"/>
    <s v="GAAP Federal"/>
    <x v="86"/>
    <x v="30"/>
    <x v="48"/>
    <m/>
    <n v="376736"/>
    <n v="367658"/>
    <n v="367658"/>
    <n v="0"/>
    <n v="0"/>
    <n v="0"/>
    <n v="376736"/>
    <n v="367658"/>
    <n v="36765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29"/>
    <n v="148"/>
    <m/>
    <n v="10"/>
    <m/>
    <n v="5"/>
    <n v="35"/>
    <m/>
    <n v="1"/>
    <m/>
    <m/>
    <n v="1255"/>
    <n v="0"/>
    <n v="0"/>
    <n v="605152062"/>
    <m/>
    <m/>
    <m/>
  </r>
  <r>
    <n v="2018"/>
    <s v="0001 -Florida Power &amp; Light Company"/>
    <s v="GAAP Federal"/>
    <x v="49"/>
    <x v="30"/>
    <x v="48"/>
    <m/>
    <n v="5289.39"/>
    <n v="5161.8500000000004"/>
    <n v="5161.8500000000004"/>
    <n v="0"/>
    <n v="0"/>
    <n v="0"/>
    <n v="5289.39"/>
    <n v="5161.8500000000004"/>
    <n v="5161.85000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29"/>
    <n v="148"/>
    <m/>
    <n v="10"/>
    <m/>
    <n v="5"/>
    <n v="35"/>
    <m/>
    <n v="1"/>
    <m/>
    <m/>
    <n v="1255"/>
    <n v="0"/>
    <n v="0"/>
    <n v="605151269"/>
    <m/>
    <m/>
    <m/>
  </r>
  <r>
    <n v="2018"/>
    <s v="0001 -Florida Power &amp; Light Company"/>
    <s v="GAAP Federal"/>
    <x v="75"/>
    <x v="30"/>
    <x v="48"/>
    <m/>
    <n v="41207"/>
    <n v="42031.51"/>
    <n v="42031.51"/>
    <n v="0"/>
    <n v="0"/>
    <n v="0"/>
    <n v="41207"/>
    <n v="42031.51"/>
    <n v="42031.5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29"/>
    <n v="148"/>
    <m/>
    <n v="10"/>
    <m/>
    <n v="5"/>
    <n v="35"/>
    <m/>
    <n v="1"/>
    <m/>
    <m/>
    <n v="1255"/>
    <n v="0"/>
    <n v="0"/>
    <n v="605150927"/>
    <m/>
    <m/>
    <m/>
  </r>
  <r>
    <n v="2018"/>
    <s v="0001 -Florida Power &amp; Light Company"/>
    <s v="GAAP Federal"/>
    <x v="43"/>
    <x v="30"/>
    <x v="49"/>
    <m/>
    <n v="43625974.060000002"/>
    <n v="48533278.409999996"/>
    <n v="48533278.409999996"/>
    <n v="0"/>
    <n v="0"/>
    <n v="724942.61"/>
    <n v="35947056.57"/>
    <n v="40576947.490000002"/>
    <n v="40576947.490000002"/>
    <n v="0"/>
    <n v="7956330.9199999999"/>
    <n v="97673.279999999999"/>
    <n v="2776336.94"/>
    <n v="2874010.22"/>
    <n v="97673.279999999999"/>
    <n v="0"/>
    <n v="0"/>
    <n v="0"/>
    <n v="724942.6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29"/>
    <n v="151"/>
    <m/>
    <n v="10"/>
    <m/>
    <n v="5"/>
    <n v="35"/>
    <m/>
    <n v="1"/>
    <m/>
    <m/>
    <n v="1255"/>
    <n v="0"/>
    <n v="0"/>
    <n v="605149866"/>
    <m/>
    <m/>
    <m/>
  </r>
  <r>
    <n v="2018"/>
    <s v="0001 -Florida Power &amp; Light Company"/>
    <s v="GAAP Federal"/>
    <x v="53"/>
    <x v="30"/>
    <x v="42"/>
    <d v="2007-03-01T00:00:00"/>
    <n v="375013.32"/>
    <n v="375013.32"/>
    <n v="318959.63"/>
    <n v="11901.8"/>
    <n v="0"/>
    <n v="-41.01"/>
    <n v="374706.35"/>
    <n v="374706.35"/>
    <n v="330595.46999999997"/>
    <n v="0"/>
    <n v="306.9700000000000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9"/>
    <n v="154"/>
    <m/>
    <n v="10"/>
    <m/>
    <n v="5"/>
    <n v="35"/>
    <m/>
    <n v="1"/>
    <m/>
    <m/>
    <n v="1255"/>
    <n v="0"/>
    <n v="0"/>
    <n v="605149462"/>
    <m/>
    <m/>
    <m/>
  </r>
  <r>
    <n v="2018"/>
    <s v="0001 -Florida Power &amp; Light Company"/>
    <s v="GAAP Federal"/>
    <x v="53"/>
    <x v="30"/>
    <x v="58"/>
    <d v="2007-04-01T00:00:00"/>
    <n v="11885822.529999999"/>
    <n v="11885822.529999999"/>
    <n v="10077870.109999999"/>
    <n v="377101.6"/>
    <n v="0"/>
    <n v="-1325.52"/>
    <n v="11876093.210000001"/>
    <n v="11876093.210000001"/>
    <n v="10446567.92"/>
    <n v="0"/>
    <n v="9729.3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9"/>
    <n v="155"/>
    <m/>
    <n v="10"/>
    <m/>
    <n v="5"/>
    <n v="35"/>
    <m/>
    <n v="1"/>
    <m/>
    <m/>
    <n v="1255"/>
    <n v="0"/>
    <n v="0"/>
    <n v="605149501"/>
    <m/>
    <m/>
    <m/>
  </r>
  <r>
    <n v="2018"/>
    <s v="0001 -Florida Power &amp; Light Company"/>
    <s v="GAAP Federal"/>
    <x v="53"/>
    <x v="30"/>
    <x v="43"/>
    <d v="2007-06-01T00:00:00"/>
    <n v="2822593.04"/>
    <n v="2389912.81"/>
    <n v="2013740.65"/>
    <n v="75824.789999999994"/>
    <n v="0"/>
    <n v="-276.88"/>
    <n v="2820282.56"/>
    <n v="2387956.5099999998"/>
    <n v="2087886.01"/>
    <n v="0"/>
    <n v="1956.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9"/>
    <n v="157"/>
    <m/>
    <n v="10"/>
    <m/>
    <n v="5"/>
    <n v="35"/>
    <m/>
    <n v="1"/>
    <m/>
    <m/>
    <n v="1255"/>
    <n v="0"/>
    <n v="0"/>
    <n v="605153773"/>
    <m/>
    <m/>
    <m/>
  </r>
  <r>
    <n v="2018"/>
    <s v="0001 -Florida Power &amp; Light Company"/>
    <s v="GAAP Federal"/>
    <x v="53"/>
    <x v="30"/>
    <x v="44"/>
    <d v="2007-09-01T00:00:00"/>
    <n v="1817484.82"/>
    <n v="1543116.2"/>
    <n v="1287977.57"/>
    <n v="48973.89"/>
    <n v="0"/>
    <n v="-188.8"/>
    <n v="1815997.09"/>
    <n v="1541853.06"/>
    <n v="1335877.1100000001"/>
    <n v="0"/>
    <n v="1263.14000000000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29"/>
    <n v="160"/>
    <m/>
    <n v="10"/>
    <m/>
    <n v="5"/>
    <n v="35"/>
    <m/>
    <n v="1"/>
    <m/>
    <m/>
    <n v="1255"/>
    <n v="0"/>
    <n v="0"/>
    <n v="605150027"/>
    <m/>
    <m/>
    <m/>
  </r>
  <r>
    <n v="2018"/>
    <s v="0001 -Florida Power &amp; Light Company"/>
    <s v="GAAP Federal"/>
    <x v="103"/>
    <x v="31"/>
    <x v="59"/>
    <m/>
    <n v="557224.01"/>
    <n v="557224.01"/>
    <n v="372869.84"/>
    <n v="13930.6"/>
    <n v="0"/>
    <n v="0"/>
    <n v="557224.01"/>
    <n v="557224.01"/>
    <n v="386800.4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8"/>
    <n v="30"/>
    <n v="5689"/>
    <m/>
    <n v="10"/>
    <m/>
    <n v="5"/>
    <n v="35"/>
    <m/>
    <m/>
    <m/>
    <m/>
    <n v="1255"/>
    <n v="0"/>
    <n v="0"/>
    <n v="605153913"/>
    <m/>
    <m/>
    <m/>
  </r>
  <r>
    <n v="2018"/>
    <s v="0001 -Florida Power &amp; Light Company"/>
    <s v="GAAP Federal"/>
    <x v="104"/>
    <x v="31"/>
    <x v="36"/>
    <m/>
    <n v="100.38"/>
    <n v="100.38"/>
    <n v="100.38"/>
    <n v="0"/>
    <n v="0"/>
    <n v="0"/>
    <n v="100.38"/>
    <n v="100.38"/>
    <n v="100.3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0"/>
    <n v="30"/>
    <n v="5686"/>
    <m/>
    <n v="10"/>
    <m/>
    <n v="5"/>
    <n v="35"/>
    <m/>
    <m/>
    <m/>
    <m/>
    <n v="1255"/>
    <n v="0"/>
    <n v="0"/>
    <n v="605149355"/>
    <m/>
    <m/>
    <m/>
  </r>
  <r>
    <n v="2018"/>
    <s v="0001 -Florida Power &amp; Light Company"/>
    <s v="GAAP Federal"/>
    <x v="105"/>
    <x v="31"/>
    <x v="60"/>
    <m/>
    <n v="84929.77"/>
    <n v="84929.77"/>
    <n v="84929.77"/>
    <n v="0"/>
    <n v="0"/>
    <n v="0"/>
    <n v="84929.77"/>
    <n v="84929.77"/>
    <n v="84929.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4"/>
    <n v="30"/>
    <n v="5690"/>
    <m/>
    <n v="10"/>
    <m/>
    <n v="5"/>
    <n v="35"/>
    <m/>
    <m/>
    <m/>
    <m/>
    <n v="1255"/>
    <n v="0"/>
    <n v="0"/>
    <n v="605153795"/>
    <m/>
    <m/>
    <m/>
  </r>
  <r>
    <n v="2018"/>
    <s v="0001 -Florida Power &amp; Light Company"/>
    <s v="GAAP Federal"/>
    <x v="106"/>
    <x v="31"/>
    <x v="61"/>
    <m/>
    <n v="0"/>
    <n v="-22816366"/>
    <n v="-22816366"/>
    <n v="0"/>
    <n v="0"/>
    <n v="0"/>
    <n v="0"/>
    <n v="-22816366"/>
    <n v="-2281636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30"/>
    <n v="749"/>
    <m/>
    <n v="10"/>
    <m/>
    <n v="5"/>
    <n v="35"/>
    <m/>
    <n v="1"/>
    <n v="15"/>
    <m/>
    <n v="1255"/>
    <n v="0"/>
    <n v="0"/>
    <n v="605153435"/>
    <m/>
    <m/>
    <m/>
  </r>
  <r>
    <n v="2018"/>
    <s v="0001 -Florida Power &amp; Light Company"/>
    <s v="GAAP Federal"/>
    <x v="50"/>
    <x v="31"/>
    <x v="14"/>
    <m/>
    <n v="583557"/>
    <n v="583557"/>
    <n v="249771.04"/>
    <n v="8709.82"/>
    <n v="0"/>
    <n v="0"/>
    <n v="583557"/>
    <n v="583557"/>
    <n v="258480.8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30"/>
    <n v="17"/>
    <m/>
    <n v="10"/>
    <m/>
    <n v="5"/>
    <n v="35"/>
    <m/>
    <n v="1"/>
    <m/>
    <m/>
    <n v="1255"/>
    <n v="0"/>
    <n v="0"/>
    <n v="605154624"/>
    <m/>
    <m/>
    <m/>
  </r>
  <r>
    <n v="2018"/>
    <s v="0001 -Florida Power &amp; Light Company"/>
    <s v="GAAP Federal"/>
    <x v="30"/>
    <x v="31"/>
    <x v="62"/>
    <d v="2007-02-01T00:00:00"/>
    <n v="365704.7"/>
    <n v="375216.75"/>
    <n v="309208.68"/>
    <n v="11894.17"/>
    <n v="0"/>
    <n v="-153.35"/>
    <n v="364770.85"/>
    <n v="374258.61"/>
    <n v="320298.06"/>
    <n v="0"/>
    <n v="958.1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0"/>
    <n v="152"/>
    <m/>
    <n v="10"/>
    <m/>
    <n v="5"/>
    <n v="35"/>
    <m/>
    <n v="1"/>
    <m/>
    <m/>
    <n v="1255"/>
    <n v="0"/>
    <n v="0"/>
    <n v="605151289"/>
    <m/>
    <m/>
    <m/>
  </r>
  <r>
    <n v="2018"/>
    <s v="0001 -Florida Power &amp; Light Company"/>
    <s v="GAAP Federal"/>
    <x v="30"/>
    <x v="31"/>
    <x v="56"/>
    <d v="2007-02-01T00:00:00"/>
    <n v="265920.21999999997"/>
    <n v="267198.90000000002"/>
    <n v="219485.16"/>
    <n v="8472.73"/>
    <n v="0"/>
    <n v="-111.01"/>
    <n v="265241.18"/>
    <n v="266516.59000000003"/>
    <n v="227386.6"/>
    <n v="0"/>
    <n v="682.3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0"/>
    <n v="153"/>
    <m/>
    <n v="10"/>
    <m/>
    <n v="5"/>
    <n v="35"/>
    <m/>
    <n v="1"/>
    <m/>
    <m/>
    <n v="1255"/>
    <n v="0"/>
    <n v="0"/>
    <n v="605152410"/>
    <m/>
    <m/>
    <m/>
  </r>
  <r>
    <n v="2018"/>
    <s v="0001 -Florida Power &amp; Light Company"/>
    <s v="GAAP Federal"/>
    <x v="30"/>
    <x v="31"/>
    <x v="42"/>
    <d v="2007-03-01T00:00:00"/>
    <n v="0"/>
    <n v="24"/>
    <n v="19.72"/>
    <n v="0.76"/>
    <n v="0"/>
    <n v="0"/>
    <n v="0"/>
    <n v="24"/>
    <n v="20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0"/>
    <n v="154"/>
    <m/>
    <n v="10"/>
    <m/>
    <n v="5"/>
    <n v="35"/>
    <m/>
    <n v="1"/>
    <m/>
    <m/>
    <n v="1255"/>
    <n v="0"/>
    <n v="0"/>
    <n v="605152449"/>
    <m/>
    <m/>
    <m/>
  </r>
  <r>
    <n v="2018"/>
    <s v="0001 -Florida Power &amp; Light Company"/>
    <s v="GAAP Federal"/>
    <x v="30"/>
    <x v="31"/>
    <x v="44"/>
    <d v="2007-09-01T00:00:00"/>
    <n v="1765523.82"/>
    <n v="1772121.82"/>
    <n v="1422874.61"/>
    <n v="56175.33"/>
    <n v="0"/>
    <n v="-820.01"/>
    <n v="1761015.45"/>
    <n v="1767596.6"/>
    <n v="1475344.73"/>
    <n v="0"/>
    <n v="4525.2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0"/>
    <n v="160"/>
    <m/>
    <n v="10"/>
    <m/>
    <n v="5"/>
    <n v="35"/>
    <m/>
    <n v="1"/>
    <m/>
    <m/>
    <n v="1255"/>
    <n v="0"/>
    <n v="0"/>
    <n v="605152416"/>
    <m/>
    <m/>
    <m/>
  </r>
  <r>
    <n v="2018"/>
    <s v="0001 -Florida Power &amp; Light Company"/>
    <s v="GAAP Federal"/>
    <x v="30"/>
    <x v="31"/>
    <x v="63"/>
    <d v="2007-10-01T00:00:00"/>
    <n v="283049.61"/>
    <n v="279154.56"/>
    <n v="223399.16"/>
    <n v="8851.84"/>
    <n v="0"/>
    <n v="-131.06"/>
    <n v="282326.83"/>
    <n v="278441.73"/>
    <n v="231669.22"/>
    <n v="0"/>
    <n v="712.8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0"/>
    <n v="161"/>
    <m/>
    <n v="10"/>
    <m/>
    <n v="5"/>
    <n v="35"/>
    <m/>
    <n v="1"/>
    <m/>
    <m/>
    <n v="1255"/>
    <n v="0"/>
    <n v="0"/>
    <n v="605149652"/>
    <m/>
    <m/>
    <m/>
  </r>
  <r>
    <n v="2018"/>
    <s v="0001 -Florida Power &amp; Light Company"/>
    <s v="GAAP Federal"/>
    <x v="30"/>
    <x v="31"/>
    <x v="64"/>
    <d v="2007-11-01T00:00:00"/>
    <n v="123418.23"/>
    <n v="124182.07"/>
    <n v="99051.34"/>
    <n v="3936.51"/>
    <n v="0"/>
    <n v="-59.14"/>
    <n v="123103.07"/>
    <n v="123864.96000000001"/>
    <n v="102729.88"/>
    <n v="0"/>
    <n v="317.1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0"/>
    <n v="162"/>
    <m/>
    <n v="10"/>
    <m/>
    <n v="5"/>
    <n v="35"/>
    <m/>
    <n v="1"/>
    <m/>
    <m/>
    <n v="1255"/>
    <n v="0"/>
    <n v="0"/>
    <n v="605153615"/>
    <m/>
    <m/>
    <m/>
  </r>
  <r>
    <n v="2018"/>
    <s v="0001 -Florida Power &amp; Light Company"/>
    <s v="GAAP Federal"/>
    <x v="30"/>
    <x v="31"/>
    <x v="45"/>
    <d v="2007-12-01T00:00:00"/>
    <n v="1606433.19"/>
    <n v="1604657.67"/>
    <n v="1275670.71"/>
    <n v="50882.83"/>
    <n v="0"/>
    <n v="-775.04"/>
    <n v="1602331.07"/>
    <n v="1600560.08"/>
    <n v="1323230.99"/>
    <n v="0"/>
    <n v="4097.5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0"/>
    <n v="163"/>
    <m/>
    <n v="10"/>
    <m/>
    <n v="5"/>
    <n v="35"/>
    <m/>
    <n v="1"/>
    <m/>
    <m/>
    <n v="1255"/>
    <n v="0"/>
    <n v="0"/>
    <n v="605149568"/>
    <m/>
    <m/>
    <m/>
  </r>
  <r>
    <n v="2018"/>
    <s v="0001 -Florida Power &amp; Light Company"/>
    <s v="GAAP Federal"/>
    <x v="65"/>
    <x v="31"/>
    <x v="46"/>
    <m/>
    <n v="53684"/>
    <n v="53684"/>
    <n v="53684"/>
    <n v="0"/>
    <n v="0"/>
    <n v="0"/>
    <n v="53684"/>
    <n v="53684"/>
    <n v="5368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30"/>
    <n v="146"/>
    <m/>
    <n v="10"/>
    <m/>
    <n v="5"/>
    <n v="35"/>
    <m/>
    <n v="1"/>
    <m/>
    <m/>
    <n v="1255"/>
    <n v="0"/>
    <n v="0"/>
    <n v="605149615"/>
    <m/>
    <m/>
    <m/>
  </r>
  <r>
    <n v="2018"/>
    <s v="0001 -Florida Power &amp; Light Company"/>
    <s v="GAAP Federal"/>
    <x v="46"/>
    <x v="31"/>
    <x v="47"/>
    <m/>
    <n v="390060.43"/>
    <n v="390060.43"/>
    <n v="390060.43"/>
    <n v="0"/>
    <n v="0"/>
    <n v="1602.78"/>
    <n v="364249.74"/>
    <n v="364249.74"/>
    <n v="364249.74"/>
    <n v="0"/>
    <n v="25810.69"/>
    <n v="0"/>
    <n v="0"/>
    <n v="0"/>
    <n v="0"/>
    <n v="0"/>
    <n v="0"/>
    <n v="0"/>
    <n v="1602.7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30"/>
    <n v="147"/>
    <m/>
    <n v="10"/>
    <m/>
    <n v="5"/>
    <n v="35"/>
    <m/>
    <n v="1"/>
    <m/>
    <m/>
    <n v="1255"/>
    <n v="0"/>
    <n v="0"/>
    <n v="605150234"/>
    <m/>
    <m/>
    <m/>
  </r>
  <r>
    <n v="2018"/>
    <s v="0001 -Florida Power &amp; Light Company"/>
    <s v="GAAP Federal"/>
    <x v="66"/>
    <x v="31"/>
    <x v="48"/>
    <m/>
    <n v="75037.350000000006"/>
    <n v="75037.350000000006"/>
    <n v="75037.350000000006"/>
    <n v="0"/>
    <n v="0"/>
    <n v="0"/>
    <n v="75037.350000000006"/>
    <n v="75037.350000000006"/>
    <n v="75037.3500000000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30"/>
    <n v="148"/>
    <m/>
    <n v="10"/>
    <m/>
    <n v="5"/>
    <n v="35"/>
    <m/>
    <n v="1"/>
    <m/>
    <m/>
    <n v="1255"/>
    <n v="0"/>
    <n v="0"/>
    <n v="605151595"/>
    <m/>
    <m/>
    <m/>
  </r>
  <r>
    <n v="2018"/>
    <s v="0001 -Florida Power &amp; Light Company"/>
    <s v="GAAP Federal"/>
    <x v="94"/>
    <x v="31"/>
    <x v="49"/>
    <m/>
    <n v="0"/>
    <n v="598591.87"/>
    <n v="598591.87"/>
    <n v="0"/>
    <n v="0"/>
    <n v="0"/>
    <n v="0"/>
    <n v="598591.87"/>
    <n v="598591.87"/>
    <n v="0"/>
    <n v="0"/>
    <n v="0"/>
    <n v="598591.87"/>
    <n v="598591.87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30"/>
    <n v="151"/>
    <m/>
    <n v="10"/>
    <m/>
    <n v="5"/>
    <n v="35"/>
    <m/>
    <n v="1"/>
    <m/>
    <m/>
    <n v="1255"/>
    <n v="0"/>
    <n v="0"/>
    <n v="605150185"/>
    <m/>
    <m/>
    <m/>
  </r>
  <r>
    <n v="2018"/>
    <s v="0001 -Florida Power &amp; Light Company"/>
    <s v="GAAP Federal"/>
    <x v="74"/>
    <x v="31"/>
    <x v="48"/>
    <m/>
    <n v="432556"/>
    <n v="464212"/>
    <n v="464212"/>
    <n v="0"/>
    <n v="0"/>
    <n v="0"/>
    <n v="432556"/>
    <n v="464212"/>
    <n v="4642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30"/>
    <n v="148"/>
    <m/>
    <n v="10"/>
    <m/>
    <n v="5"/>
    <n v="35"/>
    <m/>
    <n v="1"/>
    <m/>
    <m/>
    <n v="1255"/>
    <n v="0"/>
    <n v="0"/>
    <n v="605153995"/>
    <m/>
    <m/>
    <m/>
  </r>
  <r>
    <n v="2018"/>
    <s v="0001 -Florida Power &amp; Light Company"/>
    <s v="GAAP Federal"/>
    <x v="47"/>
    <x v="31"/>
    <x v="48"/>
    <m/>
    <n v="8223318.5499999998"/>
    <n v="7772403.0599999996"/>
    <n v="7772403.0599999996"/>
    <n v="0"/>
    <n v="0"/>
    <n v="9959.4"/>
    <n v="7700294.0700000003"/>
    <n v="7297452.79"/>
    <n v="7297452.79"/>
    <n v="0"/>
    <n v="474950.27"/>
    <n v="0"/>
    <n v="304937.48"/>
    <n v="304937.48"/>
    <n v="0"/>
    <n v="0"/>
    <n v="0"/>
    <n v="0"/>
    <n v="9959.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30"/>
    <n v="148"/>
    <m/>
    <n v="10"/>
    <m/>
    <n v="5"/>
    <n v="35"/>
    <m/>
    <n v="1"/>
    <m/>
    <m/>
    <n v="1255"/>
    <n v="0"/>
    <n v="0"/>
    <n v="605149930"/>
    <m/>
    <m/>
    <m/>
  </r>
  <r>
    <n v="2018"/>
    <s v="0001 -Florida Power &amp; Light Company"/>
    <s v="GAAP Federal"/>
    <x v="99"/>
    <x v="31"/>
    <x v="50"/>
    <m/>
    <n v="9324541.5099999998"/>
    <n v="7898668.21"/>
    <n v="7898668.21"/>
    <n v="0"/>
    <n v="0"/>
    <n v="177557.27"/>
    <n v="0"/>
    <n v="123625.26"/>
    <n v="123625.26"/>
    <n v="0"/>
    <n v="7775042.9500000002"/>
    <n v="63465.02"/>
    <n v="60160.24"/>
    <n v="123625.26"/>
    <n v="63465.020000000004"/>
    <n v="0"/>
    <n v="0"/>
    <n v="0"/>
    <n v="177557.2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30"/>
    <n v="150"/>
    <m/>
    <n v="10"/>
    <m/>
    <n v="5"/>
    <n v="35"/>
    <m/>
    <n v="1"/>
    <m/>
    <m/>
    <n v="1255"/>
    <n v="0"/>
    <n v="0"/>
    <n v="605153802"/>
    <m/>
    <m/>
    <m/>
  </r>
  <r>
    <n v="2018"/>
    <s v="0001 -Florida Power &amp; Light Company"/>
    <s v="GAAP Federal"/>
    <x v="107"/>
    <x v="31"/>
    <x v="48"/>
    <m/>
    <n v="-3524405"/>
    <n v="-3524405"/>
    <n v="-3524405"/>
    <n v="0"/>
    <n v="0"/>
    <n v="0"/>
    <n v="-3524405"/>
    <n v="-3524405"/>
    <n v="-35244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8"/>
    <n v="30"/>
    <n v="148"/>
    <m/>
    <n v="10"/>
    <m/>
    <n v="5"/>
    <n v="35"/>
    <m/>
    <n v="1"/>
    <m/>
    <m/>
    <n v="1255"/>
    <n v="0"/>
    <n v="0"/>
    <n v="605153438"/>
    <m/>
    <m/>
    <m/>
  </r>
  <r>
    <n v="2018"/>
    <s v="0001 -Florida Power &amp; Light Company"/>
    <s v="GAAP Federal"/>
    <x v="32"/>
    <x v="31"/>
    <x v="49"/>
    <m/>
    <n v="209848945.25"/>
    <n v="139356417.03"/>
    <n v="139356417.03"/>
    <n v="0"/>
    <n v="0"/>
    <n v="59152.959999999999"/>
    <n v="206742486.77000001"/>
    <n v="137530973.08000001"/>
    <n v="137530973.08000001"/>
    <n v="0"/>
    <n v="1825443.95"/>
    <n v="197338.94"/>
    <n v="2712435.12"/>
    <n v="2909774.06"/>
    <n v="197338.94"/>
    <n v="0"/>
    <n v="0"/>
    <n v="0"/>
    <n v="59152.959999999999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30"/>
    <n v="151"/>
    <m/>
    <n v="10"/>
    <m/>
    <n v="5"/>
    <n v="35"/>
    <m/>
    <n v="1"/>
    <m/>
    <m/>
    <n v="1255"/>
    <n v="0"/>
    <n v="0"/>
    <n v="605150246"/>
    <m/>
    <m/>
    <m/>
  </r>
  <r>
    <n v="2018"/>
    <s v="0001 -Florida Power &amp; Light Company"/>
    <s v="GAAP Federal"/>
    <x v="34"/>
    <x v="31"/>
    <x v="0"/>
    <m/>
    <n v="39"/>
    <n v="39"/>
    <n v="0"/>
    <n v="0"/>
    <n v="0"/>
    <n v="0"/>
    <n v="39"/>
    <n v="3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30"/>
    <n v="314"/>
    <m/>
    <n v="10"/>
    <m/>
    <n v="5"/>
    <n v="35"/>
    <m/>
    <m/>
    <m/>
    <m/>
    <n v="1255"/>
    <n v="0"/>
    <n v="0"/>
    <n v="605149807"/>
    <m/>
    <m/>
    <m/>
  </r>
  <r>
    <n v="2018"/>
    <s v="0001 -Florida Power &amp; Light Company"/>
    <s v="GAAP Federal"/>
    <x v="34"/>
    <x v="31"/>
    <x v="0"/>
    <m/>
    <n v="30.55"/>
    <n v="30.55"/>
    <n v="0"/>
    <n v="0"/>
    <n v="0"/>
    <n v="0"/>
    <n v="30.55"/>
    <n v="30.5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30"/>
    <n v="314"/>
    <m/>
    <n v="10"/>
    <m/>
    <n v="5"/>
    <n v="35"/>
    <m/>
    <m/>
    <m/>
    <m/>
    <n v="1255"/>
    <n v="0"/>
    <n v="0"/>
    <n v="605150119"/>
    <m/>
    <m/>
    <m/>
  </r>
  <r>
    <n v="2018"/>
    <s v="0001 -Florida Power &amp; Light Company"/>
    <s v="GAAP Federal"/>
    <x v="35"/>
    <x v="31"/>
    <x v="0"/>
    <m/>
    <n v="1761357.51"/>
    <n v="1761357.51"/>
    <n v="0"/>
    <n v="0"/>
    <n v="0"/>
    <n v="0"/>
    <n v="1761357.51"/>
    <n v="1761357.5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30"/>
    <n v="314"/>
    <m/>
    <n v="10"/>
    <m/>
    <n v="5"/>
    <n v="35"/>
    <m/>
    <m/>
    <m/>
    <m/>
    <n v="1255"/>
    <n v="0"/>
    <n v="0"/>
    <n v="605154728"/>
    <m/>
    <m/>
    <m/>
  </r>
  <r>
    <n v="2018"/>
    <s v="0001 -Florida Power &amp; Light Company"/>
    <s v="GAAP Federal"/>
    <x v="36"/>
    <x v="31"/>
    <x v="0"/>
    <m/>
    <n v="306357.51"/>
    <n v="306357.51"/>
    <n v="0"/>
    <n v="0"/>
    <n v="0"/>
    <n v="0"/>
    <n v="306357.51"/>
    <n v="306357.5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30"/>
    <n v="314"/>
    <m/>
    <n v="10"/>
    <m/>
    <n v="5"/>
    <n v="35"/>
    <m/>
    <m/>
    <m/>
    <m/>
    <n v="1255"/>
    <n v="0"/>
    <n v="0"/>
    <n v="605149761"/>
    <m/>
    <m/>
    <m/>
  </r>
  <r>
    <n v="2018"/>
    <s v="0001 -Florida Power &amp; Light Company"/>
    <s v="GAAP Federal"/>
    <x v="40"/>
    <x v="31"/>
    <x v="0"/>
    <m/>
    <n v="184158.93"/>
    <n v="184158.93"/>
    <n v="0"/>
    <n v="0"/>
    <n v="0"/>
    <n v="0"/>
    <n v="184158.93"/>
    <n v="184158.9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30"/>
    <n v="314"/>
    <m/>
    <n v="10"/>
    <m/>
    <n v="5"/>
    <n v="35"/>
    <m/>
    <m/>
    <m/>
    <m/>
    <n v="1255"/>
    <n v="0"/>
    <n v="0"/>
    <n v="605151726"/>
    <m/>
    <m/>
    <m/>
  </r>
  <r>
    <n v="2018"/>
    <s v="0001 -Florida Power &amp; Light Company"/>
    <s v="GAAP Federal"/>
    <x v="69"/>
    <x v="31"/>
    <x v="47"/>
    <m/>
    <n v="690744.9"/>
    <n v="588974.89"/>
    <n v="588974.89"/>
    <n v="0"/>
    <n v="0"/>
    <n v="0"/>
    <n v="690744.9"/>
    <n v="588974.89"/>
    <n v="588974.89"/>
    <n v="0"/>
    <n v="0"/>
    <n v="0"/>
    <n v="2791.76"/>
    <n v="2791.76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30"/>
    <n v="147"/>
    <m/>
    <n v="10"/>
    <m/>
    <n v="5"/>
    <n v="35"/>
    <m/>
    <n v="1"/>
    <m/>
    <m/>
    <n v="1255"/>
    <n v="0"/>
    <n v="0"/>
    <n v="605150187"/>
    <m/>
    <m/>
    <m/>
  </r>
  <r>
    <n v="2018"/>
    <s v="0001 -Florida Power &amp; Light Company"/>
    <s v="GAAP Federal"/>
    <x v="45"/>
    <x v="31"/>
    <x v="50"/>
    <m/>
    <n v="25812613.120000001"/>
    <n v="18289412.789999999"/>
    <n v="18289412.789999999"/>
    <n v="0"/>
    <n v="0"/>
    <n v="9270.9699999999993"/>
    <n v="25787929.579999998"/>
    <n v="18273796.600000001"/>
    <n v="18273796.600000001"/>
    <n v="0"/>
    <n v="15616.19"/>
    <n v="0"/>
    <n v="1958911.16"/>
    <n v="1958911.16"/>
    <n v="0"/>
    <n v="0"/>
    <n v="0"/>
    <n v="0"/>
    <n v="9270.969999999999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30"/>
    <n v="150"/>
    <m/>
    <n v="10"/>
    <m/>
    <n v="5"/>
    <n v="35"/>
    <m/>
    <n v="1"/>
    <m/>
    <m/>
    <n v="1255"/>
    <n v="0"/>
    <n v="0"/>
    <n v="605149141"/>
    <m/>
    <m/>
    <m/>
  </r>
  <r>
    <n v="2018"/>
    <s v="0001 -Florida Power &amp; Light Company"/>
    <s v="GAAP Federal"/>
    <x v="68"/>
    <x v="31"/>
    <x v="47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30"/>
    <n v="147"/>
    <m/>
    <n v="10"/>
    <m/>
    <n v="5"/>
    <n v="35"/>
    <m/>
    <n v="1"/>
    <m/>
    <m/>
    <n v="1255"/>
    <n v="0"/>
    <n v="0"/>
    <n v="605152838"/>
    <m/>
    <m/>
    <m/>
  </r>
  <r>
    <n v="2018"/>
    <s v="0001 -Florida Power &amp; Light Company"/>
    <s v="GAAP Federal"/>
    <x v="41"/>
    <x v="31"/>
    <x v="49"/>
    <m/>
    <n v="20748526.109999999"/>
    <n v="42654947.119999997"/>
    <n v="42654947.119999997"/>
    <n v="0"/>
    <n v="0"/>
    <n v="407807"/>
    <n v="19728040.539999999"/>
    <n v="41943437.75"/>
    <n v="41943437.75"/>
    <n v="0"/>
    <n v="711509.37"/>
    <n v="2185.27"/>
    <n v="28144098.280000001"/>
    <n v="28146283.550000001"/>
    <n v="2185.27"/>
    <n v="0"/>
    <n v="0"/>
    <n v="0"/>
    <n v="40780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30"/>
    <n v="151"/>
    <m/>
    <n v="10"/>
    <m/>
    <n v="5"/>
    <n v="35"/>
    <m/>
    <n v="1"/>
    <m/>
    <m/>
    <n v="1255"/>
    <n v="0"/>
    <n v="0"/>
    <n v="605153965"/>
    <m/>
    <m/>
    <m/>
  </r>
  <r>
    <n v="2018"/>
    <s v="0001 -Florida Power &amp; Light Company"/>
    <s v="GAAP Federal"/>
    <x v="102"/>
    <x v="31"/>
    <x v="47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0"/>
    <n v="30"/>
    <n v="147"/>
    <m/>
    <n v="10"/>
    <m/>
    <n v="5"/>
    <n v="35"/>
    <m/>
    <n v="1"/>
    <m/>
    <m/>
    <n v="1255"/>
    <n v="0"/>
    <n v="0"/>
    <n v="605150740"/>
    <m/>
    <m/>
    <m/>
  </r>
  <r>
    <n v="2018"/>
    <s v="0001 -Florida Power &amp; Light Company"/>
    <s v="GAAP Federal"/>
    <x v="42"/>
    <x v="31"/>
    <x v="49"/>
    <m/>
    <n v="16042335.1"/>
    <n v="12266633.58"/>
    <n v="12266633.58"/>
    <n v="0"/>
    <n v="0"/>
    <n v="2721.67"/>
    <n v="13515475.939999999"/>
    <n v="10499242.01"/>
    <n v="10499242.01"/>
    <n v="0"/>
    <n v="1767391.57"/>
    <n v="37559.35"/>
    <n v="807495.7"/>
    <n v="845055.05"/>
    <n v="37559.35"/>
    <n v="0"/>
    <n v="0"/>
    <n v="0"/>
    <n v="2721.6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30"/>
    <n v="151"/>
    <m/>
    <n v="10"/>
    <m/>
    <n v="5"/>
    <n v="35"/>
    <m/>
    <n v="1"/>
    <m/>
    <m/>
    <n v="1255"/>
    <n v="0"/>
    <n v="0"/>
    <n v="605149928"/>
    <m/>
    <m/>
    <m/>
  </r>
  <r>
    <n v="2018"/>
    <s v="0001 -Florida Power &amp; Light Company"/>
    <s v="GAAP Federal"/>
    <x v="85"/>
    <x v="31"/>
    <x v="48"/>
    <m/>
    <n v="40470.5"/>
    <n v="40324.1"/>
    <n v="40324.1"/>
    <n v="0"/>
    <n v="0"/>
    <n v="0"/>
    <n v="40470.5"/>
    <n v="40324.1"/>
    <n v="40324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2"/>
    <n v="30"/>
    <n v="148"/>
    <m/>
    <n v="10"/>
    <m/>
    <n v="5"/>
    <n v="35"/>
    <m/>
    <n v="1"/>
    <m/>
    <m/>
    <n v="1255"/>
    <n v="0"/>
    <n v="0"/>
    <n v="605150123"/>
    <m/>
    <m/>
    <m/>
  </r>
  <r>
    <n v="2018"/>
    <s v="0001 -Florida Power &amp; Light Company"/>
    <s v="GAAP Federal"/>
    <x v="86"/>
    <x v="31"/>
    <x v="48"/>
    <m/>
    <n v="313915"/>
    <n v="312780"/>
    <n v="312780"/>
    <n v="0"/>
    <n v="0"/>
    <n v="0"/>
    <n v="313915"/>
    <n v="312780"/>
    <n v="31278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30"/>
    <n v="148"/>
    <m/>
    <n v="10"/>
    <m/>
    <n v="5"/>
    <n v="35"/>
    <m/>
    <n v="1"/>
    <m/>
    <m/>
    <n v="1255"/>
    <n v="0"/>
    <n v="0"/>
    <n v="605152358"/>
    <m/>
    <m/>
    <m/>
  </r>
  <r>
    <n v="2018"/>
    <s v="0001 -Florida Power &amp; Light Company"/>
    <s v="GAAP Federal"/>
    <x v="49"/>
    <x v="31"/>
    <x v="48"/>
    <m/>
    <n v="47016.03"/>
    <n v="46845.9"/>
    <n v="46845.9"/>
    <n v="0"/>
    <n v="0"/>
    <n v="0"/>
    <n v="47016.03"/>
    <n v="46845.9"/>
    <n v="46845.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30"/>
    <n v="148"/>
    <m/>
    <n v="10"/>
    <m/>
    <n v="5"/>
    <n v="35"/>
    <m/>
    <n v="1"/>
    <m/>
    <m/>
    <n v="1255"/>
    <n v="0"/>
    <n v="0"/>
    <n v="605153941"/>
    <m/>
    <m/>
    <m/>
  </r>
  <r>
    <n v="2018"/>
    <s v="0001 -Florida Power &amp; Light Company"/>
    <s v="GAAP Federal"/>
    <x v="75"/>
    <x v="31"/>
    <x v="48"/>
    <m/>
    <n v="127540"/>
    <n v="131694"/>
    <n v="131694"/>
    <n v="0"/>
    <n v="0"/>
    <n v="0"/>
    <n v="127540"/>
    <n v="131694"/>
    <n v="1316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30"/>
    <n v="148"/>
    <m/>
    <n v="10"/>
    <m/>
    <n v="5"/>
    <n v="35"/>
    <m/>
    <n v="1"/>
    <m/>
    <m/>
    <n v="1255"/>
    <n v="0"/>
    <n v="0"/>
    <n v="605152157"/>
    <m/>
    <m/>
    <m/>
  </r>
  <r>
    <n v="2018"/>
    <s v="0001 -Florida Power &amp; Light Company"/>
    <s v="GAAP Federal"/>
    <x v="43"/>
    <x v="31"/>
    <x v="49"/>
    <m/>
    <n v="53990391.740000002"/>
    <n v="52797390.740000002"/>
    <n v="52797390.740000002"/>
    <n v="0"/>
    <n v="0"/>
    <n v="973997.31"/>
    <n v="43673375.100000001"/>
    <n v="43475371.200000003"/>
    <n v="43475371.200000003"/>
    <n v="0"/>
    <n v="9322019.5399999991"/>
    <n v="44166.93"/>
    <n v="3782826.36"/>
    <n v="3826993.29"/>
    <n v="44166.93"/>
    <n v="0"/>
    <n v="0"/>
    <n v="0"/>
    <n v="973997.3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30"/>
    <n v="151"/>
    <m/>
    <n v="10"/>
    <m/>
    <n v="5"/>
    <n v="35"/>
    <m/>
    <n v="1"/>
    <m/>
    <m/>
    <n v="1255"/>
    <n v="0"/>
    <n v="0"/>
    <n v="605150278"/>
    <m/>
    <m/>
    <m/>
  </r>
  <r>
    <n v="2018"/>
    <s v="0001 -Florida Power &amp; Light Company"/>
    <s v="GAAP Federal"/>
    <x v="53"/>
    <x v="31"/>
    <x v="62"/>
    <d v="2007-01-01T00:00:00"/>
    <n v="10908.55"/>
    <n v="10908.55"/>
    <n v="8989.8700000000008"/>
    <n v="345.8"/>
    <n v="0"/>
    <n v="-4.46"/>
    <n v="10880.69"/>
    <n v="10880.69"/>
    <n v="9312.26"/>
    <n v="0"/>
    <n v="27.8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52"/>
    <m/>
    <n v="10"/>
    <m/>
    <n v="5"/>
    <n v="35"/>
    <m/>
    <n v="1"/>
    <m/>
    <m/>
    <n v="1255"/>
    <n v="0"/>
    <n v="0"/>
    <n v="605153459"/>
    <m/>
    <m/>
    <m/>
  </r>
  <r>
    <n v="2018"/>
    <s v="0001 -Florida Power &amp; Light Company"/>
    <s v="GAAP Federal"/>
    <x v="53"/>
    <x v="31"/>
    <x v="56"/>
    <d v="2007-02-01T00:00:00"/>
    <n v="273.29000000000002"/>
    <n v="273.29000000000002"/>
    <n v="224.6"/>
    <n v="8.67"/>
    <n v="0"/>
    <n v="-0.11"/>
    <n v="272.58999999999997"/>
    <n v="272.58999999999997"/>
    <n v="232.68"/>
    <n v="0"/>
    <n v="0.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53"/>
    <m/>
    <n v="10"/>
    <m/>
    <n v="5"/>
    <n v="35"/>
    <m/>
    <n v="1"/>
    <m/>
    <m/>
    <n v="1255"/>
    <n v="0"/>
    <n v="0"/>
    <n v="605153523"/>
    <m/>
    <m/>
    <m/>
  </r>
  <r>
    <n v="2018"/>
    <s v="0001 -Florida Power &amp; Light Company"/>
    <s v="GAAP Federal"/>
    <x v="53"/>
    <x v="31"/>
    <x v="42"/>
    <d v="2007-03-01T00:00:00"/>
    <n v="687546.58"/>
    <n v="430387.54"/>
    <n v="352397.39"/>
    <n v="13643.06"/>
    <n v="0"/>
    <n v="-181.71"/>
    <n v="685790.89"/>
    <n v="429288.52"/>
    <n v="365123.14"/>
    <n v="0"/>
    <n v="1099.0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54"/>
    <m/>
    <n v="10"/>
    <m/>
    <n v="5"/>
    <n v="35"/>
    <m/>
    <n v="1"/>
    <m/>
    <m/>
    <n v="1255"/>
    <n v="0"/>
    <n v="0"/>
    <n v="605151061"/>
    <m/>
    <m/>
    <m/>
  </r>
  <r>
    <n v="2018"/>
    <s v="0001 -Florida Power &amp; Light Company"/>
    <s v="GAAP Federal"/>
    <x v="53"/>
    <x v="31"/>
    <x v="43"/>
    <d v="2007-06-01T00:00:00"/>
    <n v="21704760.16"/>
    <n v="21723395.109999999"/>
    <n v="17614414.809999999"/>
    <n v="688837.18"/>
    <n v="0"/>
    <n v="-9611.91"/>
    <n v="21649335.77"/>
    <n v="21667923.129999999"/>
    <n v="18257391.920000002"/>
    <n v="0"/>
    <n v="55471.9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57"/>
    <m/>
    <n v="10"/>
    <m/>
    <n v="5"/>
    <n v="35"/>
    <m/>
    <n v="1"/>
    <m/>
    <m/>
    <n v="1255"/>
    <n v="0"/>
    <n v="0"/>
    <n v="605152057"/>
    <m/>
    <m/>
    <m/>
  </r>
  <r>
    <n v="2018"/>
    <s v="0001 -Florida Power &amp; Light Company"/>
    <s v="GAAP Federal"/>
    <x v="53"/>
    <x v="31"/>
    <x v="54"/>
    <d v="2007-07-01T00:00:00"/>
    <n v="2089359.86"/>
    <n v="2088910.99"/>
    <n v="1688279.06"/>
    <n v="66217.38"/>
    <n v="0"/>
    <n v="-938.38"/>
    <n v="2084024.56"/>
    <n v="2083576.84"/>
    <n v="1750100.67"/>
    <n v="0"/>
    <n v="5334.1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58"/>
    <m/>
    <n v="10"/>
    <m/>
    <n v="5"/>
    <n v="35"/>
    <m/>
    <n v="1"/>
    <m/>
    <m/>
    <n v="1255"/>
    <n v="0"/>
    <n v="0"/>
    <n v="605153992"/>
    <m/>
    <m/>
    <m/>
  </r>
  <r>
    <n v="2018"/>
    <s v="0001 -Florida Power &amp; Light Company"/>
    <s v="GAAP Federal"/>
    <x v="53"/>
    <x v="31"/>
    <x v="52"/>
    <d v="2007-08-01T00:00:00"/>
    <n v="25666.62"/>
    <n v="16066.46"/>
    <n v="12942.69"/>
    <n v="509.46"/>
    <n v="0"/>
    <n v="-7.33"/>
    <n v="25601.08"/>
    <n v="16025.43"/>
    <n v="13418.45"/>
    <n v="0"/>
    <n v="41.0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59"/>
    <m/>
    <n v="10"/>
    <m/>
    <n v="5"/>
    <n v="35"/>
    <m/>
    <n v="1"/>
    <m/>
    <m/>
    <n v="1255"/>
    <n v="0"/>
    <n v="0"/>
    <n v="605149329"/>
    <m/>
    <m/>
    <m/>
  </r>
  <r>
    <n v="2018"/>
    <s v="0001 -Florida Power &amp; Light Company"/>
    <s v="GAAP Federal"/>
    <x v="53"/>
    <x v="31"/>
    <x v="44"/>
    <d v="2007-09-01T00:00:00"/>
    <n v="1361959.39"/>
    <n v="1367049.01"/>
    <n v="1097632.6000000001"/>
    <n v="43334.74"/>
    <n v="0"/>
    <n v="-632.57000000000005"/>
    <n v="1358481.55"/>
    <n v="1363558.17"/>
    <n v="1138109.07"/>
    <n v="0"/>
    <n v="3490.8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60"/>
    <m/>
    <n v="10"/>
    <m/>
    <n v="5"/>
    <n v="35"/>
    <m/>
    <n v="1"/>
    <m/>
    <m/>
    <n v="1255"/>
    <n v="0"/>
    <n v="0"/>
    <n v="605152025"/>
    <m/>
    <m/>
    <m/>
  </r>
  <r>
    <n v="2018"/>
    <s v="0001 -Florida Power &amp; Light Company"/>
    <s v="GAAP Federal"/>
    <x v="53"/>
    <x v="31"/>
    <x v="63"/>
    <d v="2007-10-01T00:00:00"/>
    <n v="256848.58"/>
    <n v="256848.58"/>
    <n v="205548.5"/>
    <n v="8144.53"/>
    <n v="0"/>
    <n v="-120.59"/>
    <n v="256192.7"/>
    <n v="256192.7"/>
    <n v="213157.74"/>
    <n v="0"/>
    <n v="655.8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0"/>
    <n v="161"/>
    <m/>
    <n v="10"/>
    <m/>
    <n v="5"/>
    <n v="35"/>
    <m/>
    <n v="1"/>
    <m/>
    <m/>
    <n v="1255"/>
    <n v="0"/>
    <n v="0"/>
    <n v="605152427"/>
    <m/>
    <m/>
    <m/>
  </r>
  <r>
    <n v="2018"/>
    <s v="0001 -Florida Power &amp; Light Company"/>
    <s v="GAAP Federal"/>
    <x v="108"/>
    <x v="32"/>
    <x v="35"/>
    <m/>
    <n v="4273.6899999999996"/>
    <n v="4273.6899999999996"/>
    <n v="4238.8599999999997"/>
    <n v="34.83"/>
    <n v="0"/>
    <n v="0"/>
    <n v="0"/>
    <n v="4273.6899999999996"/>
    <n v="4273.6899999999996"/>
    <n v="0"/>
    <n v="0"/>
    <n v="4273.6899999999996"/>
    <n v="0"/>
    <n v="4273.6899999999996"/>
    <n v="4273.6900000000005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5"/>
    <n v="31"/>
    <n v="5688"/>
    <m/>
    <n v="10"/>
    <m/>
    <n v="5"/>
    <n v="35"/>
    <m/>
    <m/>
    <m/>
    <m/>
    <n v="1255"/>
    <n v="0"/>
    <n v="0"/>
    <n v="605154780"/>
    <m/>
    <m/>
    <m/>
  </r>
  <r>
    <n v="2018"/>
    <s v="0001 -Florida Power &amp; Light Company"/>
    <s v="GAAP Federal"/>
    <x v="50"/>
    <x v="32"/>
    <x v="14"/>
    <m/>
    <n v="12105908.5"/>
    <n v="12134882.050000001"/>
    <n v="4965311.51"/>
    <n v="181117.97"/>
    <n v="0"/>
    <n v="0"/>
    <n v="12105908.5"/>
    <n v="12134882.050000001"/>
    <n v="5146429.48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31"/>
    <n v="17"/>
    <m/>
    <n v="10"/>
    <m/>
    <n v="5"/>
    <n v="35"/>
    <m/>
    <n v="1"/>
    <m/>
    <m/>
    <n v="1255"/>
    <n v="0"/>
    <n v="0"/>
    <n v="605151480"/>
    <m/>
    <m/>
    <m/>
  </r>
  <r>
    <n v="2018"/>
    <s v="0001 -Florida Power &amp; Light Company"/>
    <s v="GAAP Federal"/>
    <x v="30"/>
    <x v="32"/>
    <x v="65"/>
    <d v="2007-02-01T00:00:00"/>
    <n v="1391079.07"/>
    <n v="1430072.04"/>
    <n v="915203.49"/>
    <n v="36626.480000000003"/>
    <n v="0"/>
    <n v="-1098.5899999999999"/>
    <n v="1388001.29"/>
    <n v="1426907.99"/>
    <n v="949764.51"/>
    <n v="0"/>
    <n v="3164.0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64"/>
    <m/>
    <n v="10"/>
    <m/>
    <n v="5"/>
    <n v="35"/>
    <m/>
    <n v="1"/>
    <m/>
    <m/>
    <n v="1255"/>
    <n v="0"/>
    <n v="0"/>
    <n v="605149811"/>
    <m/>
    <m/>
    <m/>
  </r>
  <r>
    <n v="2018"/>
    <s v="0001 -Florida Power &amp; Light Company"/>
    <s v="GAAP Federal"/>
    <x v="30"/>
    <x v="32"/>
    <x v="66"/>
    <d v="2007-02-01T00:00:00"/>
    <n v="350659.16"/>
    <n v="332877.71999999997"/>
    <n v="212319.42"/>
    <n v="8525.5400000000009"/>
    <n v="0"/>
    <n v="-257.3"/>
    <n v="349883.32"/>
    <n v="332141.21999999997"/>
    <n v="220365.76"/>
    <n v="0"/>
    <n v="736.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65"/>
    <m/>
    <n v="10"/>
    <m/>
    <n v="5"/>
    <n v="35"/>
    <m/>
    <n v="1"/>
    <m/>
    <m/>
    <n v="1255"/>
    <n v="0"/>
    <n v="0"/>
    <n v="605153671"/>
    <m/>
    <m/>
    <m/>
  </r>
  <r>
    <n v="2018"/>
    <s v="0001 -Florida Power &amp; Light Company"/>
    <s v="GAAP Federal"/>
    <x v="30"/>
    <x v="32"/>
    <x v="67"/>
    <d v="2007-03-01T00:00:00"/>
    <n v="1379245.72"/>
    <n v="1399098.75"/>
    <n v="889393.01"/>
    <n v="35833.21"/>
    <n v="0"/>
    <n v="-1088.05"/>
    <n v="1376194.12"/>
    <n v="1396003.22"/>
    <n v="923218.74"/>
    <n v="0"/>
    <n v="3095.5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66"/>
    <m/>
    <n v="10"/>
    <m/>
    <n v="5"/>
    <n v="35"/>
    <m/>
    <n v="1"/>
    <m/>
    <m/>
    <n v="1255"/>
    <n v="0"/>
    <n v="0"/>
    <n v="605153162"/>
    <m/>
    <m/>
    <m/>
  </r>
  <r>
    <n v="2018"/>
    <s v="0001 -Florida Power &amp; Light Company"/>
    <s v="GAAP Federal"/>
    <x v="30"/>
    <x v="32"/>
    <x v="68"/>
    <d v="2007-04-01T00:00:00"/>
    <n v="971852.08"/>
    <n v="983065.06"/>
    <n v="622820.84"/>
    <n v="25177.9"/>
    <n v="0"/>
    <n v="-769.16"/>
    <n v="969701.85"/>
    <n v="980890.02"/>
    <n v="646592.86"/>
    <n v="0"/>
    <n v="2175.0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67"/>
    <m/>
    <n v="10"/>
    <m/>
    <n v="5"/>
    <n v="35"/>
    <m/>
    <n v="1"/>
    <m/>
    <m/>
    <n v="1255"/>
    <n v="0"/>
    <n v="0"/>
    <n v="605149147"/>
    <m/>
    <m/>
    <m/>
  </r>
  <r>
    <n v="2018"/>
    <s v="0001 -Florida Power &amp; Light Company"/>
    <s v="GAAP Federal"/>
    <x v="30"/>
    <x v="32"/>
    <x v="69"/>
    <d v="2007-05-01T00:00:00"/>
    <n v="105268.79"/>
    <n v="113143.93"/>
    <n v="71440.210000000006"/>
    <n v="2897.8"/>
    <n v="0"/>
    <n v="-89.06"/>
    <n v="105035.88"/>
    <n v="112893.6"/>
    <n v="74176.740000000005"/>
    <n v="0"/>
    <n v="250.3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68"/>
    <m/>
    <n v="10"/>
    <m/>
    <n v="5"/>
    <n v="35"/>
    <m/>
    <n v="1"/>
    <m/>
    <m/>
    <n v="1255"/>
    <n v="0"/>
    <n v="0"/>
    <n v="605152201"/>
    <m/>
    <m/>
    <m/>
  </r>
  <r>
    <n v="2018"/>
    <s v="0001 -Florida Power &amp; Light Company"/>
    <s v="GAAP Federal"/>
    <x v="30"/>
    <x v="32"/>
    <x v="70"/>
    <d v="2007-06-01T00:00:00"/>
    <n v="743099.11"/>
    <n v="679399.42"/>
    <n v="427509.83"/>
    <n v="17400.53"/>
    <n v="0"/>
    <n v="-538.04"/>
    <n v="741454.99"/>
    <n v="677896.24"/>
    <n v="443945.22"/>
    <n v="0"/>
    <n v="1503.1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69"/>
    <m/>
    <n v="10"/>
    <m/>
    <n v="5"/>
    <n v="35"/>
    <m/>
    <n v="1"/>
    <m/>
    <m/>
    <n v="1255"/>
    <n v="0"/>
    <n v="0"/>
    <n v="605153243"/>
    <m/>
    <m/>
    <m/>
  </r>
  <r>
    <n v="2018"/>
    <s v="0001 -Florida Power &amp; Light Company"/>
    <s v="GAAP Federal"/>
    <x v="30"/>
    <x v="32"/>
    <x v="71"/>
    <d v="2007-09-01T00:00:00"/>
    <n v="17564.07"/>
    <n v="46636.36"/>
    <n v="29109.56"/>
    <n v="1194.43"/>
    <n v="0"/>
    <n v="-37.450000000000003"/>
    <n v="17525.21"/>
    <n v="46533.18"/>
    <n v="30238.27"/>
    <n v="0"/>
    <n v="103.1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72"/>
    <m/>
    <n v="10"/>
    <m/>
    <n v="5"/>
    <n v="35"/>
    <m/>
    <n v="1"/>
    <m/>
    <m/>
    <n v="1255"/>
    <n v="0"/>
    <n v="0"/>
    <n v="605153400"/>
    <m/>
    <m/>
    <m/>
  </r>
  <r>
    <n v="2018"/>
    <s v="0001 -Florida Power &amp; Light Company"/>
    <s v="GAAP Federal"/>
    <x v="30"/>
    <x v="32"/>
    <x v="72"/>
    <d v="2007-10-01T00:00:00"/>
    <n v="25363.35"/>
    <n v="25625.86"/>
    <n v="15906.26"/>
    <n v="656.32"/>
    <n v="0"/>
    <n v="-20.78"/>
    <n v="25307.23"/>
    <n v="25569.16"/>
    <n v="16526.66"/>
    <n v="0"/>
    <n v="56.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73"/>
    <m/>
    <n v="10"/>
    <m/>
    <n v="5"/>
    <n v="35"/>
    <m/>
    <n v="1"/>
    <m/>
    <m/>
    <n v="1255"/>
    <n v="0"/>
    <n v="0"/>
    <n v="605153100"/>
    <m/>
    <m/>
    <m/>
  </r>
  <r>
    <n v="2018"/>
    <s v="0001 -Florida Power &amp; Light Company"/>
    <s v="GAAP Federal"/>
    <x v="30"/>
    <x v="32"/>
    <x v="73"/>
    <d v="2007-12-01T00:00:00"/>
    <n v="2453847.58"/>
    <n v="2484083.14"/>
    <n v="1531263.18"/>
    <n v="63621.43"/>
    <n v="0"/>
    <n v="-2037.67"/>
    <n v="2448418.41"/>
    <n v="2478587.0699999998"/>
    <n v="1591426.21"/>
    <n v="0"/>
    <n v="5496.0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1"/>
    <n v="175"/>
    <m/>
    <n v="10"/>
    <m/>
    <n v="5"/>
    <n v="35"/>
    <m/>
    <n v="1"/>
    <m/>
    <m/>
    <n v="1255"/>
    <n v="0"/>
    <n v="0"/>
    <n v="605153007"/>
    <m/>
    <m/>
    <m/>
  </r>
  <r>
    <n v="2018"/>
    <s v="0001 -Florida Power &amp; Light Company"/>
    <s v="GAAP Federal"/>
    <x v="65"/>
    <x v="32"/>
    <x v="46"/>
    <m/>
    <n v="1438852"/>
    <n v="1438852"/>
    <n v="1438852"/>
    <n v="0"/>
    <n v="0"/>
    <n v="0"/>
    <n v="1438852"/>
    <n v="1438852"/>
    <n v="14388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31"/>
    <n v="146"/>
    <m/>
    <n v="10"/>
    <m/>
    <n v="5"/>
    <n v="35"/>
    <m/>
    <n v="1"/>
    <m/>
    <m/>
    <n v="1255"/>
    <n v="0"/>
    <n v="0"/>
    <n v="605154267"/>
    <m/>
    <m/>
    <m/>
  </r>
  <r>
    <n v="2018"/>
    <s v="0001 -Florida Power &amp; Light Company"/>
    <s v="GAAP Federal"/>
    <x v="46"/>
    <x v="32"/>
    <x v="47"/>
    <m/>
    <n v="517717.29"/>
    <n v="517717.29"/>
    <n v="517717.29"/>
    <n v="0"/>
    <n v="0"/>
    <n v="2829.53"/>
    <n v="472151.45"/>
    <n v="472151.45"/>
    <n v="472151.45"/>
    <n v="0"/>
    <n v="45565.84"/>
    <n v="0"/>
    <n v="0"/>
    <n v="0"/>
    <n v="0"/>
    <n v="0"/>
    <n v="0"/>
    <n v="0"/>
    <n v="2829.5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31"/>
    <n v="147"/>
    <m/>
    <n v="10"/>
    <m/>
    <n v="5"/>
    <n v="35"/>
    <m/>
    <n v="1"/>
    <m/>
    <m/>
    <n v="1255"/>
    <n v="0"/>
    <n v="0"/>
    <n v="605150189"/>
    <m/>
    <m/>
    <m/>
  </r>
  <r>
    <n v="2018"/>
    <s v="0001 -Florida Power &amp; Light Company"/>
    <s v="GAAP Federal"/>
    <x v="66"/>
    <x v="32"/>
    <x v="48"/>
    <m/>
    <n v="41547.4"/>
    <n v="-28558.2"/>
    <n v="-28558.2"/>
    <n v="0"/>
    <n v="0"/>
    <n v="0"/>
    <n v="41547.4"/>
    <n v="-28558.2"/>
    <n v="-28558.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31"/>
    <n v="148"/>
    <m/>
    <n v="10"/>
    <m/>
    <n v="5"/>
    <n v="35"/>
    <m/>
    <n v="1"/>
    <m/>
    <m/>
    <n v="1255"/>
    <n v="0"/>
    <n v="0"/>
    <n v="605150039"/>
    <m/>
    <m/>
    <m/>
  </r>
  <r>
    <n v="2018"/>
    <s v="0001 -Florida Power &amp; Light Company"/>
    <s v="GAAP Federal"/>
    <x v="94"/>
    <x v="32"/>
    <x v="49"/>
    <m/>
    <n v="0"/>
    <n v="1129618.8899999999"/>
    <n v="1129618.8899999999"/>
    <n v="0"/>
    <n v="0"/>
    <n v="0"/>
    <n v="0"/>
    <n v="1129618.8899999999"/>
    <n v="1129618.8899999999"/>
    <n v="0"/>
    <n v="0"/>
    <n v="0"/>
    <n v="1129618.8899999999"/>
    <n v="1129618.88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31"/>
    <n v="151"/>
    <m/>
    <n v="10"/>
    <m/>
    <n v="5"/>
    <n v="35"/>
    <m/>
    <n v="1"/>
    <m/>
    <m/>
    <n v="1255"/>
    <n v="0"/>
    <n v="0"/>
    <n v="605151067"/>
    <m/>
    <m/>
    <m/>
  </r>
  <r>
    <n v="2018"/>
    <s v="0001 -Florida Power &amp; Light Company"/>
    <s v="GAAP Federal"/>
    <x v="74"/>
    <x v="32"/>
    <x v="48"/>
    <m/>
    <n v="681321"/>
    <n v="624545"/>
    <n v="624545"/>
    <n v="0"/>
    <n v="0"/>
    <n v="0"/>
    <n v="681321"/>
    <n v="624545"/>
    <n v="62454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31"/>
    <n v="148"/>
    <m/>
    <n v="10"/>
    <m/>
    <n v="5"/>
    <n v="35"/>
    <m/>
    <n v="1"/>
    <m/>
    <m/>
    <n v="1255"/>
    <n v="0"/>
    <n v="0"/>
    <n v="605153188"/>
    <m/>
    <m/>
    <m/>
  </r>
  <r>
    <n v="2018"/>
    <s v="0001 -Florida Power &amp; Light Company"/>
    <s v="GAAP Federal"/>
    <x v="47"/>
    <x v="32"/>
    <x v="48"/>
    <m/>
    <n v="10317255.550000001"/>
    <n v="10829305.949999999"/>
    <n v="10829305.949999999"/>
    <n v="0"/>
    <n v="0"/>
    <n v="19066.79"/>
    <n v="9315950.1500000004"/>
    <n v="9830988.75"/>
    <n v="9830988.75"/>
    <n v="0"/>
    <n v="998317.2"/>
    <n v="1.3"/>
    <n v="542826.84"/>
    <n v="542828.14"/>
    <n v="1.3"/>
    <n v="0"/>
    <n v="0"/>
    <n v="0"/>
    <n v="19066.79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31"/>
    <n v="148"/>
    <m/>
    <n v="10"/>
    <m/>
    <n v="5"/>
    <n v="35"/>
    <m/>
    <n v="1"/>
    <m/>
    <m/>
    <n v="1255"/>
    <n v="0"/>
    <n v="0"/>
    <n v="605150515"/>
    <m/>
    <m/>
    <m/>
  </r>
  <r>
    <n v="2018"/>
    <s v="0001 -Florida Power &amp; Light Company"/>
    <s v="GAAP Federal"/>
    <x v="99"/>
    <x v="32"/>
    <x v="50"/>
    <m/>
    <n v="16387658.689999999"/>
    <n v="16933256.27"/>
    <n v="16933256.27"/>
    <n v="0"/>
    <n v="0"/>
    <n v="22267.32"/>
    <n v="15218274.859999999"/>
    <n v="16332617"/>
    <n v="16332617"/>
    <n v="0"/>
    <n v="600639.27"/>
    <n v="601259.5"/>
    <n v="89935.48"/>
    <n v="691194.98"/>
    <n v="601259.5"/>
    <n v="0"/>
    <n v="0"/>
    <n v="0"/>
    <n v="22267.3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31"/>
    <n v="150"/>
    <m/>
    <n v="10"/>
    <m/>
    <n v="5"/>
    <n v="35"/>
    <m/>
    <n v="1"/>
    <m/>
    <m/>
    <n v="1255"/>
    <n v="0"/>
    <n v="0"/>
    <n v="605153738"/>
    <m/>
    <m/>
    <m/>
  </r>
  <r>
    <n v="2018"/>
    <s v="0001 -Florida Power &amp; Light Company"/>
    <s v="GAAP Federal"/>
    <x v="107"/>
    <x v="32"/>
    <x v="48"/>
    <m/>
    <n v="1"/>
    <n v="241052.49"/>
    <n v="241052.49"/>
    <n v="0"/>
    <n v="0"/>
    <n v="0"/>
    <n v="1"/>
    <n v="241052.49"/>
    <n v="241052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8"/>
    <n v="31"/>
    <n v="148"/>
    <m/>
    <n v="10"/>
    <m/>
    <n v="5"/>
    <n v="35"/>
    <m/>
    <n v="1"/>
    <m/>
    <m/>
    <n v="1255"/>
    <n v="0"/>
    <n v="0"/>
    <n v="605150936"/>
    <m/>
    <m/>
    <m/>
  </r>
  <r>
    <n v="2018"/>
    <s v="0001 -Florida Power &amp; Light Company"/>
    <s v="GAAP Federal"/>
    <x v="32"/>
    <x v="32"/>
    <x v="49"/>
    <m/>
    <n v="186380796.15000001"/>
    <n v="128280905.90000001"/>
    <n v="128280905.90000001"/>
    <n v="0"/>
    <n v="0"/>
    <n v="42311.82"/>
    <n v="184158761.86000001"/>
    <n v="126827158.66"/>
    <n v="126827158.66"/>
    <n v="0"/>
    <n v="1453747.24"/>
    <n v="44926.05"/>
    <n v="2574509.98"/>
    <n v="2619436.0299999998"/>
    <n v="44926.05"/>
    <n v="0"/>
    <n v="0"/>
    <n v="0"/>
    <n v="42311.8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31"/>
    <n v="151"/>
    <m/>
    <n v="10"/>
    <m/>
    <n v="5"/>
    <n v="35"/>
    <m/>
    <n v="1"/>
    <m/>
    <m/>
    <n v="1255"/>
    <n v="0"/>
    <n v="0"/>
    <n v="605154733"/>
    <m/>
    <m/>
    <m/>
  </r>
  <r>
    <n v="2018"/>
    <s v="0001 -Florida Power &amp; Light Company"/>
    <s v="GAAP Federal"/>
    <x v="33"/>
    <x v="32"/>
    <x v="0"/>
    <m/>
    <n v="1332859.78"/>
    <n v="1332859.78"/>
    <n v="0"/>
    <n v="0"/>
    <n v="0"/>
    <n v="0"/>
    <n v="1332859.78"/>
    <n v="1332859.7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31"/>
    <n v="314"/>
    <m/>
    <n v="10"/>
    <m/>
    <n v="5"/>
    <n v="35"/>
    <m/>
    <m/>
    <m/>
    <m/>
    <n v="1255"/>
    <n v="0"/>
    <n v="0"/>
    <n v="605153896"/>
    <m/>
    <m/>
    <m/>
  </r>
  <r>
    <n v="2018"/>
    <s v="0001 -Florida Power &amp; Light Company"/>
    <s v="GAAP Federal"/>
    <x v="109"/>
    <x v="32"/>
    <x v="74"/>
    <m/>
    <n v="0"/>
    <n v="-6908913.5"/>
    <n v="-6908913.5"/>
    <n v="0"/>
    <n v="0"/>
    <n v="0"/>
    <n v="0"/>
    <n v="-6908913.5"/>
    <n v="-6908913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31"/>
    <n v="1510"/>
    <m/>
    <n v="10"/>
    <m/>
    <n v="5"/>
    <n v="35"/>
    <m/>
    <m/>
    <m/>
    <m/>
    <n v="1255"/>
    <n v="0"/>
    <n v="0"/>
    <n v="605151252"/>
    <m/>
    <m/>
    <m/>
  </r>
  <r>
    <n v="2018"/>
    <s v="0001 -Florida Power &amp; Light Company"/>
    <s v="GAAP Federal"/>
    <x v="110"/>
    <x v="32"/>
    <x v="75"/>
    <m/>
    <n v="0"/>
    <n v="31631184"/>
    <n v="31631184"/>
    <n v="0"/>
    <n v="0"/>
    <n v="0"/>
    <n v="0"/>
    <n v="31631184"/>
    <n v="3163118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31"/>
    <n v="5709"/>
    <m/>
    <n v="10"/>
    <m/>
    <n v="5"/>
    <n v="35"/>
    <m/>
    <m/>
    <m/>
    <m/>
    <n v="1255"/>
    <n v="0"/>
    <n v="0"/>
    <n v="605149679"/>
    <m/>
    <m/>
    <m/>
  </r>
  <r>
    <n v="2018"/>
    <s v="0001 -Florida Power &amp; Light Company"/>
    <s v="GAAP Federal"/>
    <x v="35"/>
    <x v="32"/>
    <x v="0"/>
    <m/>
    <n v="3229689.81"/>
    <n v="3229689.81"/>
    <n v="0"/>
    <n v="0"/>
    <n v="0"/>
    <n v="0"/>
    <n v="3229689.81"/>
    <n v="3229689.8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31"/>
    <n v="314"/>
    <m/>
    <n v="10"/>
    <m/>
    <n v="5"/>
    <n v="35"/>
    <m/>
    <m/>
    <m/>
    <m/>
    <n v="1255"/>
    <n v="0"/>
    <n v="0"/>
    <n v="605150896"/>
    <m/>
    <m/>
    <m/>
  </r>
  <r>
    <n v="2018"/>
    <s v="0001 -Florida Power &amp; Light Company"/>
    <s v="GAAP Federal"/>
    <x v="36"/>
    <x v="32"/>
    <x v="0"/>
    <m/>
    <n v="1540334.44"/>
    <n v="1540334.44"/>
    <n v="0"/>
    <n v="0"/>
    <n v="0"/>
    <n v="0"/>
    <n v="1540334.44"/>
    <n v="1540334.4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31"/>
    <n v="314"/>
    <m/>
    <n v="10"/>
    <m/>
    <n v="5"/>
    <n v="35"/>
    <m/>
    <m/>
    <m/>
    <m/>
    <n v="1255"/>
    <n v="0"/>
    <n v="0"/>
    <n v="605151189"/>
    <m/>
    <m/>
    <m/>
  </r>
  <r>
    <n v="2018"/>
    <s v="0001 -Florida Power &amp; Light Company"/>
    <s v="GAAP Federal"/>
    <x v="38"/>
    <x v="32"/>
    <x v="0"/>
    <m/>
    <n v="782387.4"/>
    <n v="782387.4"/>
    <n v="0"/>
    <n v="0"/>
    <n v="0"/>
    <n v="0"/>
    <n v="782387.4"/>
    <n v="782387.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31"/>
    <n v="314"/>
    <m/>
    <n v="10"/>
    <m/>
    <n v="5"/>
    <n v="35"/>
    <m/>
    <m/>
    <m/>
    <m/>
    <n v="1255"/>
    <n v="0"/>
    <n v="0"/>
    <n v="605154551"/>
    <m/>
    <m/>
    <m/>
  </r>
  <r>
    <n v="2018"/>
    <s v="0001 -Florida Power &amp; Light Company"/>
    <s v="GAAP Federal"/>
    <x v="39"/>
    <x v="32"/>
    <x v="0"/>
    <m/>
    <n v="1711444.45"/>
    <n v="1711444.45"/>
    <n v="0"/>
    <n v="0"/>
    <n v="0"/>
    <n v="-1278.3"/>
    <n v="1710166.15"/>
    <n v="1710166.15"/>
    <n v="0"/>
    <n v="0"/>
    <n v="1278.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31"/>
    <n v="314"/>
    <m/>
    <n v="10"/>
    <m/>
    <n v="5"/>
    <n v="35"/>
    <m/>
    <m/>
    <m/>
    <m/>
    <n v="1255"/>
    <n v="0"/>
    <n v="0"/>
    <n v="605150199"/>
    <m/>
    <m/>
    <m/>
  </r>
  <r>
    <n v="2018"/>
    <s v="0001 -Florida Power &amp; Light Company"/>
    <s v="GAAP Federal"/>
    <x v="40"/>
    <x v="32"/>
    <x v="0"/>
    <m/>
    <n v="3779142.13"/>
    <n v="3779142.13"/>
    <n v="0"/>
    <n v="0"/>
    <n v="0"/>
    <n v="0"/>
    <n v="3779142.13"/>
    <n v="3779142.1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31"/>
    <n v="314"/>
    <m/>
    <n v="10"/>
    <m/>
    <n v="5"/>
    <n v="35"/>
    <m/>
    <m/>
    <m/>
    <m/>
    <n v="1255"/>
    <n v="0"/>
    <n v="0"/>
    <n v="605149520"/>
    <m/>
    <m/>
    <m/>
  </r>
  <r>
    <n v="2018"/>
    <s v="0001 -Florida Power &amp; Light Company"/>
    <s v="GAAP Federal"/>
    <x v="70"/>
    <x v="32"/>
    <x v="48"/>
    <m/>
    <n v="420780"/>
    <n v="243722"/>
    <n v="243722"/>
    <n v="0"/>
    <n v="0"/>
    <n v="0"/>
    <n v="420780"/>
    <n v="243722"/>
    <n v="2437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31"/>
    <n v="148"/>
    <m/>
    <n v="10"/>
    <m/>
    <n v="5"/>
    <n v="35"/>
    <m/>
    <n v="1"/>
    <m/>
    <m/>
    <n v="1255"/>
    <n v="0"/>
    <n v="0"/>
    <n v="605149870"/>
    <m/>
    <m/>
    <m/>
  </r>
  <r>
    <n v="2018"/>
    <s v="0001 -Florida Power &amp; Light Company"/>
    <s v="GAAP Federal"/>
    <x v="45"/>
    <x v="32"/>
    <x v="50"/>
    <m/>
    <n v="13978191.060000001"/>
    <n v="10944723.25"/>
    <n v="10944723.25"/>
    <n v="0"/>
    <n v="0"/>
    <n v="21107.91"/>
    <n v="13921992.210000001"/>
    <n v="10944723.25"/>
    <n v="10944723.25"/>
    <n v="0"/>
    <n v="0"/>
    <n v="36408.49"/>
    <n v="1888936.25"/>
    <n v="1925344.74"/>
    <n v="36408.49"/>
    <n v="0"/>
    <n v="0"/>
    <n v="0"/>
    <n v="21107.9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31"/>
    <n v="150"/>
    <m/>
    <n v="10"/>
    <m/>
    <n v="5"/>
    <n v="35"/>
    <m/>
    <n v="1"/>
    <m/>
    <m/>
    <n v="1255"/>
    <n v="0"/>
    <n v="0"/>
    <n v="605152354"/>
    <m/>
    <m/>
    <m/>
  </r>
  <r>
    <n v="2018"/>
    <s v="0001 -Florida Power &amp; Light Company"/>
    <s v="GAAP Federal"/>
    <x v="68"/>
    <x v="32"/>
    <x v="47"/>
    <m/>
    <n v="246457.04"/>
    <n v="888653.1"/>
    <n v="888653.1"/>
    <n v="0"/>
    <n v="0"/>
    <n v="0"/>
    <n v="246457.04"/>
    <n v="888653.1"/>
    <n v="888653.1"/>
    <n v="0"/>
    <n v="0"/>
    <n v="0"/>
    <n v="647286.5"/>
    <n v="647286.5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31"/>
    <n v="147"/>
    <m/>
    <n v="10"/>
    <m/>
    <n v="5"/>
    <n v="35"/>
    <m/>
    <n v="1"/>
    <m/>
    <m/>
    <n v="1255"/>
    <n v="0"/>
    <n v="0"/>
    <n v="605152688"/>
    <m/>
    <m/>
    <m/>
  </r>
  <r>
    <n v="2018"/>
    <s v="0001 -Florida Power &amp; Light Company"/>
    <s v="GAAP Federal"/>
    <x v="41"/>
    <x v="32"/>
    <x v="49"/>
    <m/>
    <n v="541235639.92999995"/>
    <n v="548988839.75999999"/>
    <n v="548988839.75999999"/>
    <n v="0"/>
    <n v="0"/>
    <n v="124271391.79000001"/>
    <n v="230262162.30000001"/>
    <n v="249684557.75999999"/>
    <n v="249684557.75999999"/>
    <n v="0"/>
    <n v="299304282"/>
    <n v="2253769.46"/>
    <n v="24140334.390000001"/>
    <n v="26394103.850000001"/>
    <n v="2253769.46"/>
    <n v="0"/>
    <n v="0"/>
    <n v="0"/>
    <n v="124271391.7900000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31"/>
    <n v="151"/>
    <m/>
    <n v="10"/>
    <m/>
    <n v="5"/>
    <n v="35"/>
    <m/>
    <n v="1"/>
    <m/>
    <m/>
    <n v="1255"/>
    <n v="0"/>
    <n v="0"/>
    <n v="605153215"/>
    <m/>
    <m/>
    <m/>
  </r>
  <r>
    <n v="2018"/>
    <s v="0001 -Florida Power &amp; Light Company"/>
    <s v="GAAP Federal"/>
    <x v="48"/>
    <x v="32"/>
    <x v="48"/>
    <m/>
    <n v="80766.27"/>
    <n v="79097.72"/>
    <n v="79097.72"/>
    <n v="0"/>
    <n v="0"/>
    <n v="0"/>
    <n v="80766.27"/>
    <n v="79097.72"/>
    <n v="79097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2"/>
    <n v="31"/>
    <n v="148"/>
    <m/>
    <n v="10"/>
    <m/>
    <n v="5"/>
    <n v="35"/>
    <m/>
    <n v="1"/>
    <m/>
    <m/>
    <n v="1255"/>
    <n v="0"/>
    <n v="0"/>
    <n v="605154332"/>
    <m/>
    <m/>
    <m/>
  </r>
  <r>
    <n v="2018"/>
    <s v="0001 -Florida Power &amp; Light Company"/>
    <s v="GAAP Federal"/>
    <x v="101"/>
    <x v="32"/>
    <x v="49"/>
    <m/>
    <n v="42164398"/>
    <n v="42164398"/>
    <n v="42164398"/>
    <n v="0"/>
    <n v="0"/>
    <n v="0"/>
    <n v="42164398"/>
    <n v="42164398"/>
    <n v="421643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2"/>
    <n v="31"/>
    <n v="151"/>
    <m/>
    <n v="10"/>
    <m/>
    <n v="5"/>
    <n v="35"/>
    <m/>
    <n v="1"/>
    <m/>
    <m/>
    <n v="1255"/>
    <n v="0"/>
    <n v="0"/>
    <n v="605149299"/>
    <m/>
    <m/>
    <m/>
  </r>
  <r>
    <n v="2018"/>
    <s v="0001 -Florida Power &amp; Light Company"/>
    <s v="GAAP Federal"/>
    <x v="102"/>
    <x v="32"/>
    <x v="47"/>
    <m/>
    <n v="1601488.87"/>
    <n v="1484243.82"/>
    <n v="1484243.82"/>
    <n v="0"/>
    <n v="0"/>
    <n v="0"/>
    <n v="1601488.87"/>
    <n v="1484243.82"/>
    <n v="1484243.82"/>
    <n v="0"/>
    <n v="0"/>
    <n v="0"/>
    <n v="27621.89"/>
    <n v="27621.89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0"/>
    <n v="31"/>
    <n v="147"/>
    <m/>
    <n v="10"/>
    <m/>
    <n v="5"/>
    <n v="35"/>
    <m/>
    <n v="1"/>
    <m/>
    <m/>
    <n v="1255"/>
    <n v="0"/>
    <n v="0"/>
    <n v="605151240"/>
    <m/>
    <m/>
    <m/>
  </r>
  <r>
    <n v="2018"/>
    <s v="0001 -Florida Power &amp; Light Company"/>
    <s v="GAAP Federal"/>
    <x v="96"/>
    <x v="32"/>
    <x v="47"/>
    <m/>
    <n v="-6785.15"/>
    <n v="-6170.97"/>
    <n v="-6170.97"/>
    <n v="0"/>
    <n v="0"/>
    <n v="0"/>
    <n v="-6785.15"/>
    <n v="-6170.97"/>
    <n v="-6170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6"/>
    <n v="31"/>
    <n v="147"/>
    <m/>
    <n v="10"/>
    <m/>
    <n v="5"/>
    <n v="35"/>
    <m/>
    <n v="1"/>
    <m/>
    <m/>
    <n v="1255"/>
    <n v="0"/>
    <n v="0"/>
    <n v="605149843"/>
    <m/>
    <m/>
    <m/>
  </r>
  <r>
    <n v="2018"/>
    <s v="0001 -Florida Power &amp; Light Company"/>
    <s v="GAAP Federal"/>
    <x v="42"/>
    <x v="32"/>
    <x v="49"/>
    <m/>
    <n v="235112381.15000001"/>
    <n v="198380712.63"/>
    <n v="198380712.63"/>
    <n v="0"/>
    <n v="0"/>
    <n v="5989.96"/>
    <n v="229551167.28"/>
    <n v="193798008.47"/>
    <n v="193798008.47"/>
    <n v="0"/>
    <n v="4582704.16"/>
    <n v="0"/>
    <n v="4636952.1900000004"/>
    <n v="4636952.1900000004"/>
    <n v="0"/>
    <n v="0"/>
    <n v="0"/>
    <n v="0"/>
    <n v="5989.9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31"/>
    <n v="151"/>
    <m/>
    <n v="10"/>
    <m/>
    <n v="5"/>
    <n v="35"/>
    <m/>
    <n v="1"/>
    <m/>
    <m/>
    <n v="1255"/>
    <n v="0"/>
    <n v="0"/>
    <n v="605153350"/>
    <m/>
    <m/>
    <m/>
  </r>
  <r>
    <n v="2018"/>
    <s v="0001 -Florida Power &amp; Light Company"/>
    <s v="GAAP Federal"/>
    <x v="86"/>
    <x v="32"/>
    <x v="48"/>
    <m/>
    <n v="83207"/>
    <n v="75679"/>
    <n v="75679"/>
    <n v="0"/>
    <n v="0"/>
    <n v="0"/>
    <n v="83207"/>
    <n v="75679"/>
    <n v="7567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31"/>
    <n v="148"/>
    <m/>
    <n v="10"/>
    <m/>
    <n v="5"/>
    <n v="35"/>
    <m/>
    <n v="1"/>
    <m/>
    <m/>
    <n v="1255"/>
    <n v="0"/>
    <n v="0"/>
    <n v="605153664"/>
    <m/>
    <m/>
    <m/>
  </r>
  <r>
    <n v="2018"/>
    <s v="0001 -Florida Power &amp; Light Company"/>
    <s v="GAAP Federal"/>
    <x v="49"/>
    <x v="32"/>
    <x v="48"/>
    <m/>
    <n v="22327.9"/>
    <n v="20308.3"/>
    <n v="20308.3"/>
    <n v="0"/>
    <n v="0"/>
    <n v="0"/>
    <n v="22327.9"/>
    <n v="20308.3"/>
    <n v="20308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31"/>
    <n v="148"/>
    <m/>
    <n v="10"/>
    <m/>
    <n v="5"/>
    <n v="35"/>
    <m/>
    <n v="1"/>
    <m/>
    <m/>
    <n v="1255"/>
    <n v="0"/>
    <n v="0"/>
    <n v="605152058"/>
    <m/>
    <m/>
    <m/>
  </r>
  <r>
    <n v="2018"/>
    <s v="0001 -Florida Power &amp; Light Company"/>
    <s v="GAAP Federal"/>
    <x v="75"/>
    <x v="32"/>
    <x v="48"/>
    <m/>
    <n v="1864416"/>
    <n v="1771962"/>
    <n v="1771962"/>
    <n v="0"/>
    <n v="0"/>
    <n v="0"/>
    <n v="1864416"/>
    <n v="1771962"/>
    <n v="17719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31"/>
    <n v="148"/>
    <m/>
    <n v="10"/>
    <m/>
    <n v="5"/>
    <n v="35"/>
    <m/>
    <n v="1"/>
    <m/>
    <m/>
    <n v="1255"/>
    <n v="0"/>
    <n v="0"/>
    <n v="605153612"/>
    <m/>
    <m/>
    <m/>
  </r>
  <r>
    <n v="2018"/>
    <s v="0001 -Florida Power &amp; Light Company"/>
    <s v="GAAP Federal"/>
    <x v="43"/>
    <x v="32"/>
    <x v="49"/>
    <m/>
    <n v="100027884.62"/>
    <n v="92905439.829999998"/>
    <n v="92905439.829999998"/>
    <n v="0"/>
    <n v="0"/>
    <n v="361198.21"/>
    <n v="96201911.060000002"/>
    <n v="89700525.010000005"/>
    <n v="89700525.010000005"/>
    <n v="0"/>
    <n v="3204914.82"/>
    <n v="209043.06"/>
    <n v="3649468.8"/>
    <n v="3858511.86"/>
    <n v="209043.06"/>
    <n v="0"/>
    <n v="0"/>
    <n v="0"/>
    <n v="361198.2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31"/>
    <n v="151"/>
    <m/>
    <n v="10"/>
    <m/>
    <n v="5"/>
    <n v="35"/>
    <m/>
    <n v="1"/>
    <m/>
    <m/>
    <n v="1255"/>
    <n v="0"/>
    <n v="0"/>
    <n v="605154045"/>
    <m/>
    <m/>
    <m/>
  </r>
  <r>
    <n v="2018"/>
    <s v="0001 -Florida Power &amp; Light Company"/>
    <s v="GAAP Federal"/>
    <x v="53"/>
    <x v="32"/>
    <x v="67"/>
    <d v="2007-03-01T00:00:00"/>
    <n v="5266.45"/>
    <n v="5549.75"/>
    <n v="3527.61"/>
    <n v="142.13999999999999"/>
    <n v="0"/>
    <n v="-4.32"/>
    <n v="5254.8"/>
    <n v="5537.47"/>
    <n v="3661.79"/>
    <n v="0"/>
    <n v="12.2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1"/>
    <n v="166"/>
    <m/>
    <n v="10"/>
    <m/>
    <n v="5"/>
    <n v="35"/>
    <m/>
    <n v="1"/>
    <m/>
    <m/>
    <n v="1255"/>
    <n v="0"/>
    <n v="0"/>
    <n v="605149354"/>
    <m/>
    <m/>
    <m/>
  </r>
  <r>
    <n v="2018"/>
    <s v="0001 -Florida Power &amp; Light Company"/>
    <s v="GAAP Federal"/>
    <x v="53"/>
    <x v="32"/>
    <x v="68"/>
    <d v="2007-04-01T00:00:00"/>
    <n v="2762294.79"/>
    <n v="2794165.69"/>
    <n v="1770243.71"/>
    <n v="71563.149999999994"/>
    <n v="0"/>
    <n v="-2186.1799999999998"/>
    <n v="2756183.18"/>
    <n v="2787983.57"/>
    <n v="1837810.92"/>
    <n v="0"/>
    <n v="6182.1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1"/>
    <n v="167"/>
    <m/>
    <n v="10"/>
    <m/>
    <n v="5"/>
    <n v="35"/>
    <m/>
    <n v="1"/>
    <m/>
    <m/>
    <n v="1255"/>
    <n v="0"/>
    <n v="0"/>
    <n v="605149441"/>
    <m/>
    <m/>
    <m/>
  </r>
  <r>
    <n v="2018"/>
    <s v="0001 -Florida Power &amp; Light Company"/>
    <s v="GAAP Federal"/>
    <x v="53"/>
    <x v="32"/>
    <x v="76"/>
    <d v="2007-08-01T00:00:00"/>
    <n v="1661429.82"/>
    <n v="1757111.65"/>
    <n v="1098177.3799999999"/>
    <n v="45002.5"/>
    <n v="0"/>
    <n v="-1408.06"/>
    <n v="1657753.89"/>
    <n v="1753224.02"/>
    <n v="1140700.32"/>
    <n v="0"/>
    <n v="3887.6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1"/>
    <n v="171"/>
    <m/>
    <n v="10"/>
    <m/>
    <n v="5"/>
    <n v="35"/>
    <m/>
    <n v="1"/>
    <m/>
    <m/>
    <n v="1255"/>
    <n v="0"/>
    <n v="0"/>
    <n v="605151212"/>
    <m/>
    <m/>
    <m/>
  </r>
  <r>
    <n v="2018"/>
    <s v="0001 -Florida Power &amp; Light Company"/>
    <s v="GAAP Federal"/>
    <x v="53"/>
    <x v="32"/>
    <x v="71"/>
    <d v="2007-09-01T00:00:00"/>
    <n v="178652.9"/>
    <n v="188275.97"/>
    <n v="117267.6"/>
    <n v="4822.0600000000004"/>
    <n v="0"/>
    <n v="-151.77000000000001"/>
    <n v="178257.63"/>
    <n v="187859.41"/>
    <n v="121824.86"/>
    <n v="0"/>
    <n v="416.5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1"/>
    <n v="172"/>
    <m/>
    <n v="10"/>
    <m/>
    <n v="5"/>
    <n v="35"/>
    <m/>
    <n v="1"/>
    <m/>
    <m/>
    <n v="1255"/>
    <n v="0"/>
    <n v="0"/>
    <n v="605153999"/>
    <m/>
    <m/>
    <m/>
  </r>
  <r>
    <n v="2018"/>
    <s v="0001 -Florida Power &amp; Light Company"/>
    <s v="GAAP Federal"/>
    <x v="50"/>
    <x v="33"/>
    <x v="14"/>
    <m/>
    <n v="5738928.2000000002"/>
    <n v="5738928.2000000002"/>
    <n v="2014440.65"/>
    <n v="85655.8"/>
    <n v="0"/>
    <n v="0"/>
    <n v="5738928.2000000002"/>
    <n v="5738928.2000000002"/>
    <n v="2100096.45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32"/>
    <n v="17"/>
    <m/>
    <n v="10"/>
    <m/>
    <n v="5"/>
    <n v="35"/>
    <m/>
    <n v="1"/>
    <m/>
    <m/>
    <n v="1255"/>
    <n v="0"/>
    <n v="0"/>
    <n v="605149377"/>
    <m/>
    <m/>
    <m/>
  </r>
  <r>
    <n v="2018"/>
    <s v="0001 -Florida Power &amp; Light Company"/>
    <s v="GAAP Federal"/>
    <x v="51"/>
    <x v="33"/>
    <x v="14"/>
    <m/>
    <n v="579843.80000000005"/>
    <n v="579843.80000000005"/>
    <n v="203532.93"/>
    <n v="8654.4"/>
    <n v="0"/>
    <n v="0"/>
    <n v="579843.80000000005"/>
    <n v="579843.80000000005"/>
    <n v="212187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6"/>
    <n v="32"/>
    <n v="17"/>
    <m/>
    <n v="10"/>
    <m/>
    <n v="5"/>
    <n v="35"/>
    <m/>
    <n v="1"/>
    <m/>
    <m/>
    <n v="1255"/>
    <n v="0"/>
    <n v="0"/>
    <n v="605150941"/>
    <m/>
    <m/>
    <m/>
  </r>
  <r>
    <n v="2018"/>
    <s v="0001 -Florida Power &amp; Light Company"/>
    <s v="GAAP Federal"/>
    <x v="30"/>
    <x v="33"/>
    <x v="65"/>
    <d v="2007-01-01T00:00:00"/>
    <n v="42836.63"/>
    <n v="19128.62"/>
    <n v="11751.32"/>
    <n v="489.42"/>
    <n v="0"/>
    <n v="-30.05"/>
    <n v="42656.14"/>
    <n v="19048.02"/>
    <n v="12190.2"/>
    <n v="0"/>
    <n v="80.59999999999999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64"/>
    <m/>
    <n v="10"/>
    <m/>
    <n v="5"/>
    <n v="35"/>
    <m/>
    <n v="1"/>
    <m/>
    <m/>
    <n v="1255"/>
    <n v="0"/>
    <n v="0"/>
    <n v="605150924"/>
    <m/>
    <m/>
    <m/>
  </r>
  <r>
    <n v="2018"/>
    <s v="0001 -Florida Power &amp; Light Company"/>
    <s v="GAAP Federal"/>
    <x v="30"/>
    <x v="33"/>
    <x v="66"/>
    <d v="2007-02-01T00:00:00"/>
    <n v="1224203.7"/>
    <n v="1217098.6499999999"/>
    <n v="745095.15"/>
    <n v="31140.66"/>
    <n v="0"/>
    <n v="-1923.06"/>
    <n v="1219045.47"/>
    <n v="1211970.3600000001"/>
    <n v="773030.58"/>
    <n v="0"/>
    <n v="5128.2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65"/>
    <m/>
    <n v="10"/>
    <m/>
    <n v="5"/>
    <n v="35"/>
    <m/>
    <n v="1"/>
    <m/>
    <m/>
    <n v="1255"/>
    <n v="0"/>
    <n v="0"/>
    <n v="605153608"/>
    <m/>
    <m/>
    <m/>
  </r>
  <r>
    <n v="2018"/>
    <s v="0001 -Florida Power &amp; Light Company"/>
    <s v="GAAP Federal"/>
    <x v="30"/>
    <x v="33"/>
    <x v="67"/>
    <d v="2007-03-01T00:00:00"/>
    <n v="434302.55"/>
    <n v="436908.32"/>
    <n v="266536"/>
    <n v="11178.73"/>
    <n v="0"/>
    <n v="-694.27"/>
    <n v="432472.6"/>
    <n v="435067.39"/>
    <n v="276568.07"/>
    <n v="0"/>
    <n v="1840.9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66"/>
    <m/>
    <n v="10"/>
    <m/>
    <n v="5"/>
    <n v="35"/>
    <m/>
    <n v="1"/>
    <m/>
    <m/>
    <n v="1255"/>
    <n v="0"/>
    <n v="0"/>
    <n v="605150138"/>
    <m/>
    <m/>
    <m/>
  </r>
  <r>
    <n v="2018"/>
    <s v="0001 -Florida Power &amp; Light Company"/>
    <s v="GAAP Federal"/>
    <x v="30"/>
    <x v="33"/>
    <x v="68"/>
    <d v="2007-04-01T00:00:00"/>
    <n v="145141.07999999999"/>
    <n v="145082.67000000001"/>
    <n v="88197.47"/>
    <n v="3712.08"/>
    <n v="0"/>
    <n v="-231.85"/>
    <n v="144529.51999999999"/>
    <n v="144471.35999999999"/>
    <n v="91530.09"/>
    <n v="0"/>
    <n v="611.3099999999999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67"/>
    <m/>
    <n v="10"/>
    <m/>
    <n v="5"/>
    <n v="35"/>
    <m/>
    <n v="1"/>
    <m/>
    <m/>
    <n v="1255"/>
    <n v="0"/>
    <n v="0"/>
    <n v="605151648"/>
    <m/>
    <m/>
    <m/>
  </r>
  <r>
    <n v="2018"/>
    <s v="0001 -Florida Power &amp; Light Company"/>
    <s v="GAAP Federal"/>
    <x v="30"/>
    <x v="33"/>
    <x v="69"/>
    <d v="2007-05-01T00:00:00"/>
    <n v="2343293.06"/>
    <n v="2366905.4700000002"/>
    <n v="1433800.49"/>
    <n v="60559.6"/>
    <n v="0"/>
    <n v="-3803.82"/>
    <n v="2333419.5099999998"/>
    <n v="2356932.4300000002"/>
    <n v="1488190.87"/>
    <n v="0"/>
    <n v="9973.040000000000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68"/>
    <m/>
    <n v="10"/>
    <m/>
    <n v="5"/>
    <n v="35"/>
    <m/>
    <n v="1"/>
    <m/>
    <m/>
    <n v="1255"/>
    <n v="0"/>
    <n v="0"/>
    <n v="605152634"/>
    <m/>
    <m/>
    <m/>
  </r>
  <r>
    <n v="2018"/>
    <s v="0001 -Florida Power &amp; Light Company"/>
    <s v="GAAP Federal"/>
    <x v="30"/>
    <x v="33"/>
    <x v="70"/>
    <d v="2007-06-01T00:00:00"/>
    <n v="4720733.82"/>
    <n v="4456429.7"/>
    <n v="2690034.33"/>
    <n v="114022.13"/>
    <n v="0"/>
    <n v="-7202.04"/>
    <n v="4700842.84"/>
    <n v="4437652.37"/>
    <n v="2792481.18"/>
    <n v="0"/>
    <n v="18777.33000000000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69"/>
    <m/>
    <n v="10"/>
    <m/>
    <n v="5"/>
    <n v="35"/>
    <m/>
    <n v="1"/>
    <m/>
    <m/>
    <n v="1255"/>
    <n v="0"/>
    <n v="0"/>
    <n v="605153918"/>
    <m/>
    <m/>
    <m/>
  </r>
  <r>
    <n v="2018"/>
    <s v="0001 -Florida Power &amp; Light Company"/>
    <s v="GAAP Federal"/>
    <x v="30"/>
    <x v="33"/>
    <x v="76"/>
    <d v="2007-08-01T00:00:00"/>
    <n v="471381.78"/>
    <n v="472068.48"/>
    <n v="282934.51"/>
    <n v="12078.34"/>
    <n v="0"/>
    <n v="-771.42"/>
    <n v="469395.6"/>
    <n v="470079.41"/>
    <n v="293795.19"/>
    <n v="0"/>
    <n v="1989.0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71"/>
    <m/>
    <n v="10"/>
    <m/>
    <n v="5"/>
    <n v="35"/>
    <m/>
    <n v="1"/>
    <m/>
    <m/>
    <n v="1255"/>
    <n v="0"/>
    <n v="0"/>
    <n v="605154311"/>
    <m/>
    <m/>
    <m/>
  </r>
  <r>
    <n v="2018"/>
    <s v="0001 -Florida Power &amp; Light Company"/>
    <s v="GAAP Federal"/>
    <x v="30"/>
    <x v="33"/>
    <x v="71"/>
    <d v="2007-09-01T00:00:00"/>
    <n v="529804.14"/>
    <n v="534135.34"/>
    <n v="318990.96999999997"/>
    <n v="13666.38"/>
    <n v="0"/>
    <n v="-877.67"/>
    <n v="527571.79"/>
    <n v="531884.74"/>
    <n v="331284.40999999997"/>
    <n v="0"/>
    <n v="2250.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72"/>
    <m/>
    <n v="10"/>
    <m/>
    <n v="5"/>
    <n v="35"/>
    <m/>
    <n v="1"/>
    <m/>
    <m/>
    <n v="1255"/>
    <n v="0"/>
    <n v="0"/>
    <n v="605152873"/>
    <m/>
    <m/>
    <m/>
  </r>
  <r>
    <n v="2018"/>
    <s v="0001 -Florida Power &amp; Light Company"/>
    <s v="GAAP Federal"/>
    <x v="30"/>
    <x v="33"/>
    <x v="77"/>
    <d v="2007-11-01T00:00:00"/>
    <n v="493802.18"/>
    <n v="496620.05"/>
    <n v="294461.25"/>
    <n v="12706.51"/>
    <n v="0"/>
    <n v="-824.98"/>
    <n v="491721.53"/>
    <n v="494527.53"/>
    <n v="305900.21000000002"/>
    <n v="0"/>
    <n v="2092.5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74"/>
    <m/>
    <n v="10"/>
    <m/>
    <n v="5"/>
    <n v="35"/>
    <m/>
    <n v="1"/>
    <m/>
    <m/>
    <n v="1255"/>
    <n v="0"/>
    <n v="0"/>
    <n v="605151420"/>
    <m/>
    <m/>
    <m/>
  </r>
  <r>
    <n v="2018"/>
    <s v="0001 -Florida Power &amp; Light Company"/>
    <s v="GAAP Federal"/>
    <x v="30"/>
    <x v="33"/>
    <x v="73"/>
    <d v="2007-12-01T00:00:00"/>
    <n v="1441672.11"/>
    <n v="1389368.12"/>
    <n v="820825.04"/>
    <n v="35548.35"/>
    <n v="0"/>
    <n v="-2320.5300000000002"/>
    <n v="1435597.57"/>
    <n v="1383513.96"/>
    <n v="852839.76"/>
    <n v="0"/>
    <n v="5854.1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2"/>
    <n v="175"/>
    <m/>
    <n v="10"/>
    <m/>
    <n v="5"/>
    <n v="35"/>
    <m/>
    <n v="1"/>
    <m/>
    <m/>
    <n v="1255"/>
    <n v="0"/>
    <n v="0"/>
    <n v="605151596"/>
    <m/>
    <m/>
    <m/>
  </r>
  <r>
    <n v="2018"/>
    <s v="0001 -Florida Power &amp; Light Company"/>
    <s v="GAAP Federal"/>
    <x v="66"/>
    <x v="33"/>
    <x v="48"/>
    <m/>
    <n v="9606.17"/>
    <n v="9606.17"/>
    <n v="9606.17"/>
    <n v="0"/>
    <n v="0"/>
    <n v="0"/>
    <n v="9606.17"/>
    <n v="9606.17"/>
    <n v="9606.1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32"/>
    <n v="148"/>
    <m/>
    <n v="10"/>
    <m/>
    <n v="5"/>
    <n v="35"/>
    <m/>
    <n v="1"/>
    <m/>
    <m/>
    <n v="1255"/>
    <n v="0"/>
    <n v="0"/>
    <n v="605149728"/>
    <m/>
    <m/>
    <m/>
  </r>
  <r>
    <n v="2018"/>
    <s v="0001 -Florida Power &amp; Light Company"/>
    <s v="GAAP Federal"/>
    <x v="94"/>
    <x v="33"/>
    <x v="49"/>
    <m/>
    <n v="0"/>
    <n v="522339.5"/>
    <n v="522339.5"/>
    <n v="0"/>
    <n v="0"/>
    <n v="0"/>
    <n v="0"/>
    <n v="522339.5"/>
    <n v="522339.5"/>
    <n v="0"/>
    <n v="0"/>
    <n v="0"/>
    <n v="522339.5"/>
    <n v="522339.5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32"/>
    <n v="151"/>
    <m/>
    <n v="10"/>
    <m/>
    <n v="5"/>
    <n v="35"/>
    <m/>
    <n v="1"/>
    <m/>
    <m/>
    <n v="1255"/>
    <n v="0"/>
    <n v="0"/>
    <n v="605150636"/>
    <m/>
    <m/>
    <m/>
  </r>
  <r>
    <n v="2018"/>
    <s v="0001 -Florida Power &amp; Light Company"/>
    <s v="GAAP Federal"/>
    <x v="74"/>
    <x v="33"/>
    <x v="48"/>
    <m/>
    <n v="248116.3"/>
    <n v="257935.3"/>
    <n v="257935.3"/>
    <n v="0"/>
    <n v="0"/>
    <n v="0"/>
    <n v="248116.3"/>
    <n v="257935.3"/>
    <n v="257935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32"/>
    <n v="148"/>
    <m/>
    <n v="10"/>
    <m/>
    <n v="5"/>
    <n v="35"/>
    <m/>
    <n v="1"/>
    <m/>
    <m/>
    <n v="1255"/>
    <n v="0"/>
    <n v="0"/>
    <n v="605152155"/>
    <m/>
    <m/>
    <m/>
  </r>
  <r>
    <n v="2018"/>
    <s v="0001 -Florida Power &amp; Light Company"/>
    <s v="GAAP Federal"/>
    <x v="47"/>
    <x v="33"/>
    <x v="48"/>
    <m/>
    <n v="9424079.6400000006"/>
    <n v="10272710.34"/>
    <n v="10272710.34"/>
    <n v="0"/>
    <n v="0"/>
    <n v="21969.64"/>
    <n v="8270328.9199999999"/>
    <n v="9078045.4499999993"/>
    <n v="9078045.4499999993"/>
    <n v="0"/>
    <n v="1194664.8899999999"/>
    <n v="0"/>
    <n v="514435.13"/>
    <n v="514435.13"/>
    <n v="0"/>
    <n v="0"/>
    <n v="0"/>
    <n v="0"/>
    <n v="21969.6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32"/>
    <n v="148"/>
    <m/>
    <n v="10"/>
    <m/>
    <n v="5"/>
    <n v="35"/>
    <m/>
    <n v="1"/>
    <m/>
    <m/>
    <n v="1255"/>
    <n v="0"/>
    <n v="0"/>
    <n v="605151101"/>
    <m/>
    <m/>
    <m/>
  </r>
  <r>
    <n v="2018"/>
    <s v="0001 -Florida Power &amp; Light Company"/>
    <s v="GAAP Federal"/>
    <x v="99"/>
    <x v="33"/>
    <x v="50"/>
    <m/>
    <n v="9726311.5199999996"/>
    <n v="9440318.1899999995"/>
    <n v="9440318.1899999995"/>
    <n v="0"/>
    <n v="0"/>
    <n v="8882.42"/>
    <n v="9259845.3699999992"/>
    <n v="9018363.9299999997"/>
    <n v="9018363.9299999997"/>
    <n v="0"/>
    <n v="421954.26"/>
    <n v="28205.82"/>
    <n v="54005.56"/>
    <n v="82211.38"/>
    <n v="28205.82"/>
    <n v="0"/>
    <n v="0"/>
    <n v="0"/>
    <n v="8882.4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32"/>
    <n v="150"/>
    <m/>
    <n v="10"/>
    <m/>
    <n v="5"/>
    <n v="35"/>
    <m/>
    <n v="1"/>
    <m/>
    <m/>
    <n v="1255"/>
    <n v="0"/>
    <n v="0"/>
    <n v="605153983"/>
    <m/>
    <m/>
    <m/>
  </r>
  <r>
    <n v="2018"/>
    <s v="0001 -Florida Power &amp; Light Company"/>
    <s v="GAAP Federal"/>
    <x v="32"/>
    <x v="33"/>
    <x v="49"/>
    <m/>
    <n v="170851168.16999999"/>
    <n v="132789754.38"/>
    <n v="132789754.38"/>
    <n v="0"/>
    <n v="0"/>
    <n v="39891.980000000003"/>
    <n v="168756213.30000001"/>
    <n v="131387712.03"/>
    <n v="131387712.03"/>
    <n v="0"/>
    <n v="1402042.35"/>
    <n v="192656.66"/>
    <n v="2736265.89"/>
    <n v="2928922.55"/>
    <n v="192656.66"/>
    <n v="0"/>
    <n v="0"/>
    <n v="0"/>
    <n v="39891.98000000000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32"/>
    <n v="151"/>
    <m/>
    <n v="10"/>
    <m/>
    <n v="5"/>
    <n v="35"/>
    <m/>
    <n v="1"/>
    <m/>
    <m/>
    <n v="1255"/>
    <n v="0"/>
    <n v="0"/>
    <n v="605153908"/>
    <m/>
    <m/>
    <m/>
  </r>
  <r>
    <n v="2018"/>
    <s v="0001 -Florida Power &amp; Light Company"/>
    <s v="GAAP Federal"/>
    <x v="33"/>
    <x v="33"/>
    <x v="0"/>
    <m/>
    <n v="1383212.62"/>
    <n v="1383212.62"/>
    <n v="0"/>
    <n v="0"/>
    <n v="0"/>
    <n v="0"/>
    <n v="1383212.62"/>
    <n v="1383212.6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32"/>
    <n v="314"/>
    <m/>
    <n v="10"/>
    <m/>
    <n v="5"/>
    <n v="35"/>
    <m/>
    <m/>
    <m/>
    <m/>
    <n v="1255"/>
    <n v="0"/>
    <n v="0"/>
    <n v="605153217"/>
    <m/>
    <m/>
    <m/>
  </r>
  <r>
    <n v="2018"/>
    <s v="0001 -Florida Power &amp; Light Company"/>
    <s v="GAAP Federal"/>
    <x v="34"/>
    <x v="33"/>
    <x v="0"/>
    <m/>
    <n v="224104.83"/>
    <n v="224104.83"/>
    <n v="0"/>
    <n v="0"/>
    <n v="0"/>
    <n v="0"/>
    <n v="224104.83"/>
    <n v="224104.8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32"/>
    <n v="314"/>
    <m/>
    <n v="10"/>
    <m/>
    <n v="5"/>
    <n v="35"/>
    <m/>
    <m/>
    <m/>
    <m/>
    <n v="1255"/>
    <n v="0"/>
    <n v="0"/>
    <n v="605149027"/>
    <m/>
    <m/>
    <m/>
  </r>
  <r>
    <n v="2018"/>
    <s v="0001 -Florida Power &amp; Light Company"/>
    <s v="GAAP Federal"/>
    <x v="109"/>
    <x v="33"/>
    <x v="74"/>
    <m/>
    <n v="0"/>
    <n v="-8811480"/>
    <n v="-8811480"/>
    <n v="0"/>
    <n v="0"/>
    <n v="0"/>
    <n v="0"/>
    <n v="-8811480"/>
    <n v="-881148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32"/>
    <n v="1510"/>
    <m/>
    <n v="10"/>
    <m/>
    <n v="5"/>
    <n v="35"/>
    <m/>
    <m/>
    <m/>
    <m/>
    <n v="1255"/>
    <n v="0"/>
    <n v="0"/>
    <n v="605149314"/>
    <m/>
    <m/>
    <m/>
  </r>
  <r>
    <n v="2018"/>
    <s v="0001 -Florida Power &amp; Light Company"/>
    <s v="GAAP Federal"/>
    <x v="110"/>
    <x v="33"/>
    <x v="75"/>
    <m/>
    <n v="0"/>
    <n v="27901111.5"/>
    <n v="27901111.5"/>
    <n v="0"/>
    <n v="0"/>
    <n v="0"/>
    <n v="0"/>
    <n v="27901111.5"/>
    <n v="27901111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32"/>
    <n v="5709"/>
    <m/>
    <n v="10"/>
    <m/>
    <n v="5"/>
    <n v="35"/>
    <m/>
    <m/>
    <m/>
    <m/>
    <n v="1255"/>
    <n v="0"/>
    <n v="0"/>
    <n v="605149900"/>
    <m/>
    <m/>
    <m/>
  </r>
  <r>
    <n v="2018"/>
    <s v="0001 -Florida Power &amp; Light Company"/>
    <s v="GAAP Federal"/>
    <x v="35"/>
    <x v="33"/>
    <x v="0"/>
    <m/>
    <n v="3982469.39"/>
    <n v="3982469.39"/>
    <n v="0"/>
    <n v="0"/>
    <n v="0"/>
    <n v="0"/>
    <n v="3982469.39"/>
    <n v="3982469.3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32"/>
    <n v="314"/>
    <m/>
    <n v="10"/>
    <m/>
    <n v="5"/>
    <n v="35"/>
    <m/>
    <m/>
    <m/>
    <m/>
    <n v="1255"/>
    <n v="0"/>
    <n v="0"/>
    <n v="605154026"/>
    <m/>
    <m/>
    <m/>
  </r>
  <r>
    <n v="2018"/>
    <s v="0001 -Florida Power &amp; Light Company"/>
    <s v="GAAP Federal"/>
    <x v="36"/>
    <x v="33"/>
    <x v="0"/>
    <m/>
    <n v="2799768.77"/>
    <n v="2799768.77"/>
    <n v="0"/>
    <n v="0"/>
    <n v="0"/>
    <n v="0"/>
    <n v="2799768.77"/>
    <n v="2799768.7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32"/>
    <n v="314"/>
    <m/>
    <n v="10"/>
    <m/>
    <n v="5"/>
    <n v="35"/>
    <m/>
    <m/>
    <m/>
    <m/>
    <n v="1255"/>
    <n v="0"/>
    <n v="0"/>
    <n v="605153123"/>
    <m/>
    <m/>
    <m/>
  </r>
  <r>
    <n v="2018"/>
    <s v="0001 -Florida Power &amp; Light Company"/>
    <s v="GAAP Federal"/>
    <x v="38"/>
    <x v="3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32"/>
    <n v="314"/>
    <m/>
    <n v="10"/>
    <m/>
    <n v="5"/>
    <n v="35"/>
    <m/>
    <m/>
    <m/>
    <m/>
    <n v="1255"/>
    <n v="0"/>
    <n v="0"/>
    <n v="605149269"/>
    <m/>
    <m/>
    <m/>
  </r>
  <r>
    <n v="2018"/>
    <s v="0001 -Florida Power &amp; Light Company"/>
    <s v="GAAP Federal"/>
    <x v="39"/>
    <x v="33"/>
    <x v="0"/>
    <m/>
    <n v="1388954.42"/>
    <n v="1388954.42"/>
    <n v="0"/>
    <n v="0"/>
    <n v="0"/>
    <n v="-1401.64"/>
    <n v="1387552.78"/>
    <n v="1387552.78"/>
    <n v="0"/>
    <n v="0"/>
    <n v="1401.6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32"/>
    <n v="314"/>
    <m/>
    <n v="10"/>
    <m/>
    <n v="5"/>
    <n v="35"/>
    <m/>
    <m/>
    <m/>
    <m/>
    <n v="1255"/>
    <n v="0"/>
    <n v="0"/>
    <n v="605149215"/>
    <m/>
    <m/>
    <m/>
  </r>
  <r>
    <n v="2018"/>
    <s v="0001 -Florida Power &amp; Light Company"/>
    <s v="GAAP Federal"/>
    <x v="40"/>
    <x v="33"/>
    <x v="0"/>
    <m/>
    <n v="678635.37"/>
    <n v="678635.37"/>
    <n v="0"/>
    <n v="0"/>
    <n v="0"/>
    <n v="0"/>
    <n v="678635.37"/>
    <n v="678635.3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32"/>
    <n v="314"/>
    <m/>
    <n v="10"/>
    <m/>
    <n v="5"/>
    <n v="35"/>
    <m/>
    <m/>
    <m/>
    <m/>
    <n v="1255"/>
    <n v="0"/>
    <n v="0"/>
    <n v="605151777"/>
    <m/>
    <m/>
    <m/>
  </r>
  <r>
    <n v="2018"/>
    <s v="0001 -Florida Power &amp; Light Company"/>
    <s v="GAAP Federal"/>
    <x v="70"/>
    <x v="33"/>
    <x v="48"/>
    <m/>
    <n v="44387"/>
    <n v="23265"/>
    <n v="23265"/>
    <n v="0"/>
    <n v="0"/>
    <n v="0"/>
    <n v="44387"/>
    <n v="23265"/>
    <n v="232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32"/>
    <n v="148"/>
    <m/>
    <n v="10"/>
    <m/>
    <n v="5"/>
    <n v="35"/>
    <m/>
    <n v="1"/>
    <m/>
    <m/>
    <n v="1255"/>
    <n v="0"/>
    <n v="0"/>
    <n v="605152395"/>
    <m/>
    <m/>
    <m/>
  </r>
  <r>
    <n v="2018"/>
    <s v="0001 -Florida Power &amp; Light Company"/>
    <s v="GAAP Federal"/>
    <x v="45"/>
    <x v="33"/>
    <x v="50"/>
    <m/>
    <n v="12363549.51"/>
    <n v="13014566.560000001"/>
    <n v="13014566.560000001"/>
    <n v="0"/>
    <n v="0"/>
    <n v="304739.81"/>
    <n v="11552193.800000001"/>
    <n v="12313146.050000001"/>
    <n v="12313146.050000001"/>
    <n v="0"/>
    <n v="701420.51"/>
    <n v="25812.400000000001"/>
    <n v="1932891.91"/>
    <n v="1958704.31"/>
    <n v="25812.400000000001"/>
    <n v="0"/>
    <n v="0"/>
    <n v="0"/>
    <n v="304739.8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32"/>
    <n v="150"/>
    <m/>
    <n v="10"/>
    <m/>
    <n v="5"/>
    <n v="35"/>
    <m/>
    <n v="1"/>
    <m/>
    <m/>
    <n v="1255"/>
    <n v="0"/>
    <n v="0"/>
    <n v="605153819"/>
    <m/>
    <m/>
    <m/>
  </r>
  <r>
    <n v="2018"/>
    <s v="0001 -Florida Power &amp; Light Company"/>
    <s v="GAAP Federal"/>
    <x v="68"/>
    <x v="33"/>
    <x v="47"/>
    <m/>
    <n v="8037134.3399999999"/>
    <n v="8082536.0300000003"/>
    <n v="8082536.0300000003"/>
    <n v="0"/>
    <n v="0"/>
    <n v="0"/>
    <n v="8037134.3399999999"/>
    <n v="8082536.0300000003"/>
    <n v="8082536.0300000003"/>
    <n v="0"/>
    <n v="0"/>
    <n v="0"/>
    <n v="19225.419999999998"/>
    <n v="19225.419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32"/>
    <n v="147"/>
    <m/>
    <n v="10"/>
    <m/>
    <n v="5"/>
    <n v="35"/>
    <m/>
    <n v="1"/>
    <m/>
    <m/>
    <n v="1255"/>
    <n v="0"/>
    <n v="0"/>
    <n v="605154355"/>
    <m/>
    <m/>
    <m/>
  </r>
  <r>
    <n v="2018"/>
    <s v="0001 -Florida Power &amp; Light Company"/>
    <s v="GAAP Federal"/>
    <x v="41"/>
    <x v="33"/>
    <x v="49"/>
    <m/>
    <n v="85925262.060000002"/>
    <n v="122552839.3"/>
    <n v="122552839.3"/>
    <n v="0"/>
    <n v="0"/>
    <n v="1664976.1"/>
    <n v="81758869.459999993"/>
    <n v="122552839.3"/>
    <n v="122552839.3"/>
    <n v="0"/>
    <n v="0"/>
    <n v="4182037.93"/>
    <n v="36304917.07"/>
    <n v="40486955"/>
    <n v="4182037.93"/>
    <n v="0"/>
    <n v="0"/>
    <n v="0"/>
    <n v="1664976.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32"/>
    <n v="151"/>
    <m/>
    <n v="10"/>
    <m/>
    <n v="5"/>
    <n v="35"/>
    <m/>
    <n v="1"/>
    <m/>
    <m/>
    <n v="1255"/>
    <n v="0"/>
    <n v="0"/>
    <n v="605153272"/>
    <m/>
    <m/>
    <m/>
  </r>
  <r>
    <n v="2018"/>
    <s v="0001 -Florida Power &amp; Light Company"/>
    <s v="GAAP Federal"/>
    <x v="48"/>
    <x v="33"/>
    <x v="48"/>
    <m/>
    <n v="410341.22"/>
    <n v="409675.18"/>
    <n v="409675.18"/>
    <n v="0"/>
    <n v="0"/>
    <n v="0"/>
    <n v="410341.22"/>
    <n v="409675.18"/>
    <n v="409675.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2"/>
    <n v="32"/>
    <n v="148"/>
    <m/>
    <n v="10"/>
    <m/>
    <n v="5"/>
    <n v="35"/>
    <m/>
    <n v="1"/>
    <m/>
    <m/>
    <n v="1255"/>
    <n v="0"/>
    <n v="0"/>
    <n v="605151779"/>
    <m/>
    <m/>
    <m/>
  </r>
  <r>
    <n v="2018"/>
    <s v="0001 -Florida Power &amp; Light Company"/>
    <s v="GAAP Federal"/>
    <x v="101"/>
    <x v="33"/>
    <x v="49"/>
    <m/>
    <n v="25172650"/>
    <n v="25172650"/>
    <n v="25172650"/>
    <n v="0"/>
    <n v="0"/>
    <n v="0"/>
    <n v="25172650"/>
    <n v="25172650"/>
    <n v="2517265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2"/>
    <n v="32"/>
    <n v="151"/>
    <m/>
    <n v="10"/>
    <m/>
    <n v="5"/>
    <n v="35"/>
    <m/>
    <n v="1"/>
    <m/>
    <m/>
    <n v="1255"/>
    <n v="0"/>
    <n v="0"/>
    <n v="605153720"/>
    <m/>
    <m/>
    <m/>
  </r>
  <r>
    <n v="2018"/>
    <s v="0001 -Florida Power &amp; Light Company"/>
    <s v="GAAP Federal"/>
    <x v="102"/>
    <x v="33"/>
    <x v="47"/>
    <m/>
    <n v="3860443.71"/>
    <n v="3776501.55"/>
    <n v="3776501.55"/>
    <n v="0"/>
    <n v="0"/>
    <n v="0"/>
    <n v="3860443.71"/>
    <n v="3776501.55"/>
    <n v="3776501.55"/>
    <n v="0"/>
    <n v="0"/>
    <n v="0"/>
    <n v="324134.53999999998"/>
    <n v="324134.53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0"/>
    <n v="32"/>
    <n v="147"/>
    <m/>
    <n v="10"/>
    <m/>
    <n v="5"/>
    <n v="35"/>
    <m/>
    <n v="1"/>
    <m/>
    <m/>
    <n v="1255"/>
    <n v="0"/>
    <n v="0"/>
    <n v="605150090"/>
    <m/>
    <m/>
    <m/>
  </r>
  <r>
    <n v="2018"/>
    <s v="0001 -Florida Power &amp; Light Company"/>
    <s v="GAAP Federal"/>
    <x v="96"/>
    <x v="33"/>
    <x v="47"/>
    <m/>
    <n v="-13618.98"/>
    <n v="-12125.85"/>
    <n v="-12125.85"/>
    <n v="0"/>
    <n v="0"/>
    <n v="0"/>
    <n v="-13618.98"/>
    <n v="-12125.85"/>
    <n v="-12125.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6"/>
    <n v="32"/>
    <n v="147"/>
    <m/>
    <n v="10"/>
    <m/>
    <n v="5"/>
    <n v="35"/>
    <m/>
    <n v="1"/>
    <m/>
    <m/>
    <n v="1255"/>
    <n v="0"/>
    <n v="0"/>
    <n v="605151825"/>
    <m/>
    <m/>
    <m/>
  </r>
  <r>
    <n v="2018"/>
    <s v="0001 -Florida Power &amp; Light Company"/>
    <s v="GAAP Federal"/>
    <x v="42"/>
    <x v="33"/>
    <x v="49"/>
    <m/>
    <n v="134813093.16999999"/>
    <n v="103916606.09999999"/>
    <n v="103916606.09999999"/>
    <n v="0"/>
    <n v="0"/>
    <n v="18604.03"/>
    <n v="117540697.43000001"/>
    <n v="90909071.340000004"/>
    <n v="90909071.340000004"/>
    <n v="0"/>
    <n v="13007534.76"/>
    <n v="136210.51"/>
    <n v="1328118.6499999999"/>
    <n v="1464329.16"/>
    <n v="136210.51"/>
    <n v="0"/>
    <n v="0"/>
    <n v="0"/>
    <n v="18604.0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32"/>
    <n v="151"/>
    <m/>
    <n v="10"/>
    <m/>
    <n v="5"/>
    <n v="35"/>
    <m/>
    <n v="1"/>
    <m/>
    <m/>
    <n v="1255"/>
    <n v="0"/>
    <n v="0"/>
    <n v="605150925"/>
    <m/>
    <m/>
    <m/>
  </r>
  <r>
    <n v="2018"/>
    <s v="0001 -Florida Power &amp; Light Company"/>
    <s v="GAAP Federal"/>
    <x v="86"/>
    <x v="33"/>
    <x v="48"/>
    <m/>
    <n v="43800"/>
    <n v="38977"/>
    <n v="38977"/>
    <n v="0"/>
    <n v="0"/>
    <n v="0"/>
    <n v="43800"/>
    <n v="38977"/>
    <n v="389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32"/>
    <n v="148"/>
    <m/>
    <n v="10"/>
    <m/>
    <n v="5"/>
    <n v="35"/>
    <m/>
    <n v="1"/>
    <m/>
    <m/>
    <n v="1255"/>
    <n v="0"/>
    <n v="0"/>
    <n v="605153501"/>
    <m/>
    <m/>
    <m/>
  </r>
  <r>
    <n v="2018"/>
    <s v="0001 -Florida Power &amp; Light Company"/>
    <s v="GAAP Federal"/>
    <x v="49"/>
    <x v="33"/>
    <x v="48"/>
    <m/>
    <n v="30188.26"/>
    <n v="26866.26"/>
    <n v="26866.26"/>
    <n v="0"/>
    <n v="0"/>
    <n v="0"/>
    <n v="30188.26"/>
    <n v="26866.26"/>
    <n v="26866.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32"/>
    <n v="148"/>
    <m/>
    <n v="10"/>
    <m/>
    <n v="5"/>
    <n v="35"/>
    <m/>
    <n v="1"/>
    <m/>
    <m/>
    <n v="1255"/>
    <n v="0"/>
    <n v="0"/>
    <n v="605151129"/>
    <m/>
    <m/>
    <m/>
  </r>
  <r>
    <n v="2018"/>
    <s v="0001 -Florida Power &amp; Light Company"/>
    <s v="GAAP Federal"/>
    <x v="43"/>
    <x v="33"/>
    <x v="49"/>
    <m/>
    <n v="107088048.83"/>
    <n v="94303660.060000002"/>
    <n v="94303660.060000002"/>
    <n v="0"/>
    <n v="0"/>
    <n v="315849.08"/>
    <n v="103742433.56999999"/>
    <n v="91550664.510000005"/>
    <n v="91550664.510000005"/>
    <n v="0"/>
    <n v="2752995.55"/>
    <n v="75237.3"/>
    <n v="3776234.02"/>
    <n v="3851471.32"/>
    <n v="75237.3"/>
    <n v="0"/>
    <n v="0"/>
    <n v="0"/>
    <n v="315849.0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32"/>
    <n v="151"/>
    <m/>
    <n v="10"/>
    <m/>
    <n v="5"/>
    <n v="35"/>
    <m/>
    <n v="1"/>
    <m/>
    <m/>
    <n v="1255"/>
    <n v="0"/>
    <n v="0"/>
    <n v="605151111"/>
    <m/>
    <m/>
    <m/>
  </r>
  <r>
    <n v="2018"/>
    <s v="0001 -Florida Power &amp; Light Company"/>
    <s v="GAAP Federal"/>
    <x v="53"/>
    <x v="33"/>
    <x v="66"/>
    <d v="2007-02-01T00:00:00"/>
    <n v="830195.5"/>
    <n v="279840.46000000002"/>
    <n v="171315.62"/>
    <n v="7159.99"/>
    <n v="0"/>
    <n v="-442.16"/>
    <n v="826697.44"/>
    <n v="278661.34000000003"/>
    <n v="177738.65"/>
    <n v="0"/>
    <n v="1179.119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65"/>
    <m/>
    <n v="10"/>
    <m/>
    <n v="5"/>
    <n v="35"/>
    <m/>
    <n v="1"/>
    <m/>
    <m/>
    <n v="1255"/>
    <n v="0"/>
    <n v="0"/>
    <n v="605152922"/>
    <m/>
    <m/>
    <m/>
  </r>
  <r>
    <n v="2018"/>
    <s v="0001 -Florida Power &amp; Light Company"/>
    <s v="GAAP Federal"/>
    <x v="53"/>
    <x v="33"/>
    <x v="68"/>
    <d v="2007-04-01T00:00:00"/>
    <n v="49642.38"/>
    <n v="49642.38"/>
    <n v="30178.15"/>
    <n v="1270.1500000000001"/>
    <n v="0"/>
    <n v="-79.33"/>
    <n v="49433.21"/>
    <n v="49433.21"/>
    <n v="31318.46"/>
    <n v="0"/>
    <n v="209.1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67"/>
    <m/>
    <n v="10"/>
    <m/>
    <n v="5"/>
    <n v="35"/>
    <m/>
    <n v="1"/>
    <m/>
    <m/>
    <n v="1255"/>
    <n v="0"/>
    <n v="0"/>
    <n v="605152241"/>
    <m/>
    <m/>
    <m/>
  </r>
  <r>
    <n v="2018"/>
    <s v="0001 -Florida Power &amp; Light Company"/>
    <s v="GAAP Federal"/>
    <x v="53"/>
    <x v="33"/>
    <x v="69"/>
    <d v="2007-05-01T00:00:00"/>
    <n v="19682.91"/>
    <n v="19682.91"/>
    <n v="11923"/>
    <n v="503.61"/>
    <n v="0"/>
    <n v="-31.63"/>
    <n v="19599.98"/>
    <n v="19599.98"/>
    <n v="12375.31"/>
    <n v="0"/>
    <n v="82.9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68"/>
    <m/>
    <n v="10"/>
    <m/>
    <n v="5"/>
    <n v="35"/>
    <m/>
    <n v="1"/>
    <m/>
    <m/>
    <n v="1255"/>
    <n v="0"/>
    <n v="0"/>
    <n v="605149829"/>
    <m/>
    <m/>
    <m/>
  </r>
  <r>
    <n v="2018"/>
    <s v="0001 -Florida Power &amp; Light Company"/>
    <s v="GAAP Federal"/>
    <x v="53"/>
    <x v="33"/>
    <x v="70"/>
    <d v="2007-06-01T00:00:00"/>
    <n v="4269.49"/>
    <n v="4269.49"/>
    <n v="2577.56"/>
    <n v="109.24"/>
    <n v="0"/>
    <n v="-6.9"/>
    <n v="4251.5"/>
    <n v="4251.5"/>
    <n v="2675.71"/>
    <n v="0"/>
    <n v="17.98999999999999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69"/>
    <m/>
    <n v="10"/>
    <m/>
    <n v="5"/>
    <n v="35"/>
    <m/>
    <n v="1"/>
    <m/>
    <m/>
    <n v="1255"/>
    <n v="0"/>
    <n v="0"/>
    <n v="605152364"/>
    <m/>
    <m/>
    <m/>
  </r>
  <r>
    <n v="2018"/>
    <s v="0001 -Florida Power &amp; Light Company"/>
    <s v="GAAP Federal"/>
    <x v="53"/>
    <x v="33"/>
    <x v="78"/>
    <d v="2007-07-01T00:00:00"/>
    <n v="589629.30000000005"/>
    <n v="198751.65"/>
    <n v="119546.68"/>
    <n v="5085.26"/>
    <n v="0"/>
    <n v="-323"/>
    <n v="587144.88"/>
    <n v="197914.2"/>
    <n v="124117.49"/>
    <n v="0"/>
    <n v="837.4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70"/>
    <m/>
    <n v="10"/>
    <m/>
    <n v="5"/>
    <n v="35"/>
    <m/>
    <n v="1"/>
    <m/>
    <m/>
    <n v="1255"/>
    <n v="0"/>
    <n v="0"/>
    <n v="605149412"/>
    <m/>
    <m/>
    <m/>
  </r>
  <r>
    <n v="2018"/>
    <s v="0001 -Florida Power &amp; Light Company"/>
    <s v="GAAP Federal"/>
    <x v="53"/>
    <x v="33"/>
    <x v="71"/>
    <d v="2007-09-01T00:00:00"/>
    <n v="19132.71"/>
    <n v="6449.06"/>
    <n v="3851.37"/>
    <n v="165.01"/>
    <n v="0"/>
    <n v="-10.6"/>
    <n v="19052.09"/>
    <n v="6421.89"/>
    <n v="3999.8"/>
    <n v="0"/>
    <n v="27.1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72"/>
    <m/>
    <n v="10"/>
    <m/>
    <n v="5"/>
    <n v="35"/>
    <m/>
    <n v="1"/>
    <m/>
    <m/>
    <n v="1255"/>
    <n v="0"/>
    <n v="0"/>
    <n v="605149436"/>
    <m/>
    <m/>
    <m/>
  </r>
  <r>
    <n v="2018"/>
    <s v="0001 -Florida Power &amp; Light Company"/>
    <s v="GAAP Federal"/>
    <x v="53"/>
    <x v="33"/>
    <x v="72"/>
    <d v="2007-10-01T00:00:00"/>
    <n v="95074.43"/>
    <n v="32047.52"/>
    <n v="19070.52"/>
    <n v="819.97"/>
    <n v="0"/>
    <n v="-52.95"/>
    <n v="94673.83"/>
    <n v="31912.49"/>
    <n v="19808.400000000001"/>
    <n v="0"/>
    <n v="135.0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73"/>
    <m/>
    <n v="10"/>
    <m/>
    <n v="5"/>
    <n v="35"/>
    <m/>
    <n v="1"/>
    <m/>
    <m/>
    <n v="1255"/>
    <n v="0"/>
    <n v="0"/>
    <n v="605153700"/>
    <m/>
    <m/>
    <m/>
  </r>
  <r>
    <n v="2018"/>
    <s v="0001 -Florida Power &amp; Light Company"/>
    <s v="GAAP Federal"/>
    <x v="53"/>
    <x v="33"/>
    <x v="77"/>
    <d v="2007-11-01T00:00:00"/>
    <n v="17447.830000000002"/>
    <n v="5881.29"/>
    <n v="3486.73"/>
    <n v="150.47999999999999"/>
    <n v="0"/>
    <n v="-9.77"/>
    <n v="17374.310000000001"/>
    <n v="5856.51"/>
    <n v="3622.2"/>
    <n v="0"/>
    <n v="24.7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74"/>
    <m/>
    <n v="10"/>
    <m/>
    <n v="5"/>
    <n v="35"/>
    <m/>
    <n v="1"/>
    <m/>
    <m/>
    <n v="1255"/>
    <n v="0"/>
    <n v="0"/>
    <n v="605149912"/>
    <m/>
    <m/>
    <m/>
  </r>
  <r>
    <n v="2018"/>
    <s v="0001 -Florida Power &amp; Light Company"/>
    <s v="GAAP Federal"/>
    <x v="53"/>
    <x v="33"/>
    <x v="73"/>
    <d v="2007-12-01T00:00:00"/>
    <n v="2121.34"/>
    <n v="714.83"/>
    <n v="422.64"/>
    <n v="18.29"/>
    <n v="0"/>
    <n v="-1.19"/>
    <n v="2112.4"/>
    <n v="711.82"/>
    <n v="439.11"/>
    <n v="0"/>
    <n v="3.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2"/>
    <n v="175"/>
    <m/>
    <n v="10"/>
    <m/>
    <n v="5"/>
    <n v="35"/>
    <m/>
    <n v="1"/>
    <m/>
    <m/>
    <n v="1255"/>
    <n v="0"/>
    <n v="0"/>
    <n v="605151336"/>
    <m/>
    <m/>
    <m/>
  </r>
  <r>
    <n v="2018"/>
    <s v="0001 -Florida Power &amp; Light Company"/>
    <s v="GAAP Federal"/>
    <x v="50"/>
    <x v="34"/>
    <x v="14"/>
    <m/>
    <n v="2458206.2400000002"/>
    <n v="2458206.2400000002"/>
    <n v="825147.97"/>
    <n v="36689.71"/>
    <n v="0"/>
    <n v="0"/>
    <n v="2458206.2400000002"/>
    <n v="2458206.2400000002"/>
    <n v="861837.6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33"/>
    <n v="17"/>
    <m/>
    <n v="10"/>
    <m/>
    <n v="5"/>
    <n v="35"/>
    <m/>
    <n v="1"/>
    <m/>
    <m/>
    <n v="1255"/>
    <n v="0"/>
    <n v="0"/>
    <n v="605151791"/>
    <m/>
    <m/>
    <m/>
  </r>
  <r>
    <n v="2018"/>
    <s v="0001 -Florida Power &amp; Light Company"/>
    <s v="GAAP Federal"/>
    <x v="51"/>
    <x v="34"/>
    <x v="14"/>
    <m/>
    <n v="5635790"/>
    <n v="5635790"/>
    <n v="1891769.97"/>
    <n v="84116.42"/>
    <n v="0"/>
    <n v="0"/>
    <n v="5635790"/>
    <n v="5635790"/>
    <n v="1975886.3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6"/>
    <n v="33"/>
    <n v="17"/>
    <m/>
    <n v="10"/>
    <m/>
    <n v="5"/>
    <n v="35"/>
    <m/>
    <n v="1"/>
    <m/>
    <m/>
    <n v="1255"/>
    <n v="0"/>
    <n v="0"/>
    <n v="605149595"/>
    <m/>
    <m/>
    <m/>
  </r>
  <r>
    <n v="2018"/>
    <s v="0001 -Florida Power &amp; Light Company"/>
    <s v="GAAP Federal"/>
    <x v="30"/>
    <x v="34"/>
    <x v="65"/>
    <d v="2007-01-01T00:00:00"/>
    <n v="150197.54"/>
    <n v="153431.01999999999"/>
    <n v="90323.42"/>
    <n v="3931.37"/>
    <n v="0"/>
    <n v="-80.77"/>
    <n v="149999.10999999999"/>
    <n v="153228.32"/>
    <n v="94132.87"/>
    <n v="0"/>
    <n v="202.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64"/>
    <m/>
    <n v="10"/>
    <m/>
    <n v="5"/>
    <n v="35"/>
    <m/>
    <n v="1"/>
    <m/>
    <m/>
    <n v="1255"/>
    <n v="0"/>
    <n v="0"/>
    <n v="605149862"/>
    <m/>
    <m/>
    <m/>
  </r>
  <r>
    <n v="2018"/>
    <s v="0001 -Florida Power &amp; Light Company"/>
    <s v="GAAP Federal"/>
    <x v="30"/>
    <x v="34"/>
    <x v="66"/>
    <d v="2007-02-01T00:00:00"/>
    <n v="1427405.1"/>
    <n v="1427405.1"/>
    <n v="837244.34"/>
    <n v="36574.49"/>
    <n v="0"/>
    <n v="-755.5"/>
    <n v="1425519.31"/>
    <n v="1425519.31"/>
    <n v="872688.55"/>
    <n v="0"/>
    <n v="1885.7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65"/>
    <m/>
    <n v="10"/>
    <m/>
    <n v="5"/>
    <n v="35"/>
    <m/>
    <n v="1"/>
    <m/>
    <m/>
    <n v="1255"/>
    <n v="0"/>
    <n v="0"/>
    <n v="605149243"/>
    <m/>
    <m/>
    <m/>
  </r>
  <r>
    <n v="2018"/>
    <s v="0001 -Florida Power &amp; Light Company"/>
    <s v="GAAP Federal"/>
    <x v="30"/>
    <x v="34"/>
    <x v="67"/>
    <d v="2007-03-01T00:00:00"/>
    <n v="627812.9"/>
    <n v="630204.37"/>
    <n v="368297.41"/>
    <n v="16147.77"/>
    <n v="0"/>
    <n v="-335.34"/>
    <n v="626983.48"/>
    <n v="629371.79"/>
    <n v="383947.94"/>
    <n v="0"/>
    <n v="832.5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66"/>
    <m/>
    <n v="10"/>
    <m/>
    <n v="5"/>
    <n v="35"/>
    <m/>
    <n v="1"/>
    <m/>
    <m/>
    <n v="1255"/>
    <n v="0"/>
    <n v="0"/>
    <n v="605152253"/>
    <m/>
    <m/>
    <m/>
  </r>
  <r>
    <n v="2018"/>
    <s v="0001 -Florida Power &amp; Light Company"/>
    <s v="GAAP Federal"/>
    <x v="30"/>
    <x v="34"/>
    <x v="68"/>
    <d v="2007-04-01T00:00:00"/>
    <n v="491365.78"/>
    <n v="494120.22"/>
    <n v="287711.28999999998"/>
    <n v="12660.87"/>
    <n v="0"/>
    <n v="-264.32"/>
    <n v="490716.62"/>
    <n v="493467.42"/>
    <n v="299983.69"/>
    <n v="0"/>
    <n v="652.7999999999999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67"/>
    <m/>
    <n v="10"/>
    <m/>
    <n v="5"/>
    <n v="35"/>
    <m/>
    <n v="1"/>
    <m/>
    <m/>
    <n v="1255"/>
    <n v="0"/>
    <n v="0"/>
    <n v="605153536"/>
    <m/>
    <m/>
    <m/>
  </r>
  <r>
    <n v="2018"/>
    <s v="0001 -Florida Power &amp; Light Company"/>
    <s v="GAAP Federal"/>
    <x v="30"/>
    <x v="34"/>
    <x v="69"/>
    <d v="2007-05-01T00:00:00"/>
    <n v="1703979.49"/>
    <n v="1746505.61"/>
    <n v="1013200.68"/>
    <n v="44750.82"/>
    <n v="0"/>
    <n v="-939.22"/>
    <n v="1701728.3"/>
    <n v="1744198.24"/>
    <n v="1056583.3500000001"/>
    <n v="0"/>
    <n v="2307.3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68"/>
    <m/>
    <n v="10"/>
    <m/>
    <n v="5"/>
    <n v="35"/>
    <m/>
    <n v="1"/>
    <m/>
    <m/>
    <n v="1255"/>
    <n v="0"/>
    <n v="0"/>
    <n v="605151214"/>
    <m/>
    <m/>
    <m/>
  </r>
  <r>
    <n v="2018"/>
    <s v="0001 -Florida Power &amp; Light Company"/>
    <s v="GAAP Federal"/>
    <x v="30"/>
    <x v="34"/>
    <x v="70"/>
    <d v="2007-06-01T00:00:00"/>
    <n v="258912.75"/>
    <n v="259576.77"/>
    <n v="150032.5"/>
    <n v="6651.15"/>
    <n v="0"/>
    <n v="-140.33000000000001"/>
    <n v="258570.69"/>
    <n v="259233.83"/>
    <n v="156481.04"/>
    <n v="0"/>
    <n v="342.9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69"/>
    <m/>
    <n v="10"/>
    <m/>
    <n v="5"/>
    <n v="35"/>
    <m/>
    <n v="1"/>
    <m/>
    <m/>
    <n v="1255"/>
    <n v="0"/>
    <n v="0"/>
    <n v="605149490"/>
    <m/>
    <m/>
    <m/>
  </r>
  <r>
    <n v="2018"/>
    <s v="0001 -Florida Power &amp; Light Company"/>
    <s v="GAAP Federal"/>
    <x v="30"/>
    <x v="34"/>
    <x v="70"/>
    <d v="2007-06-01T00:00:00"/>
    <n v="265989.06"/>
    <n v="252620.4"/>
    <n v="158114.81"/>
    <n v="6472.91"/>
    <n v="0"/>
    <n v="-120.58"/>
    <n v="265637.65000000002"/>
    <n v="252286.65"/>
    <n v="164374.54999999999"/>
    <n v="0"/>
    <n v="333.7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69"/>
    <m/>
    <n v="10"/>
    <m/>
    <n v="5"/>
    <n v="35"/>
    <m/>
    <n v="1"/>
    <m/>
    <m/>
    <n v="1255"/>
    <n v="0"/>
    <n v="0"/>
    <n v="605150714"/>
    <m/>
    <m/>
    <m/>
  </r>
  <r>
    <n v="2018"/>
    <s v="0001 -Florida Power &amp; Light Company"/>
    <s v="GAAP Federal"/>
    <x v="30"/>
    <x v="34"/>
    <x v="78"/>
    <d v="2007-07-01T00:00:00"/>
    <n v="419287.6"/>
    <n v="423277.63"/>
    <n v="243744.47"/>
    <n v="10845.67"/>
    <n v="0"/>
    <n v="-230.02"/>
    <n v="418733.66"/>
    <n v="422718.42"/>
    <n v="254260.95"/>
    <n v="0"/>
    <n v="559.2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70"/>
    <m/>
    <n v="10"/>
    <m/>
    <n v="5"/>
    <n v="35"/>
    <m/>
    <n v="1"/>
    <m/>
    <m/>
    <n v="1255"/>
    <n v="0"/>
    <n v="0"/>
    <n v="605151306"/>
    <m/>
    <m/>
    <m/>
  </r>
  <r>
    <n v="2018"/>
    <s v="0001 -Florida Power &amp; Light Company"/>
    <s v="GAAP Federal"/>
    <x v="30"/>
    <x v="34"/>
    <x v="76"/>
    <d v="2007-08-01T00:00:00"/>
    <n v="654201.17000000004"/>
    <n v="684936.46"/>
    <n v="392955.06"/>
    <n v="17550.169999999998"/>
    <n v="0"/>
    <n v="-374.15"/>
    <n v="653336.88"/>
    <n v="684031.56"/>
    <n v="409974.48"/>
    <n v="0"/>
    <n v="904.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71"/>
    <m/>
    <n v="10"/>
    <m/>
    <n v="5"/>
    <n v="35"/>
    <m/>
    <n v="1"/>
    <m/>
    <m/>
    <n v="1255"/>
    <n v="0"/>
    <n v="0"/>
    <n v="605149574"/>
    <m/>
    <m/>
    <m/>
  </r>
  <r>
    <n v="2018"/>
    <s v="0001 -Florida Power &amp; Light Company"/>
    <s v="GAAP Federal"/>
    <x v="30"/>
    <x v="34"/>
    <x v="72"/>
    <d v="2007-10-01T00:00:00"/>
    <n v="170911.83"/>
    <n v="170911.83"/>
    <n v="97322.59"/>
    <n v="4379.28"/>
    <n v="0"/>
    <n v="-94.33"/>
    <n v="170686.03"/>
    <n v="170686.03"/>
    <n v="101570.4"/>
    <n v="0"/>
    <n v="225.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73"/>
    <m/>
    <n v="10"/>
    <m/>
    <n v="5"/>
    <n v="35"/>
    <m/>
    <n v="1"/>
    <m/>
    <m/>
    <n v="1255"/>
    <n v="0"/>
    <n v="0"/>
    <n v="605153093"/>
    <m/>
    <m/>
    <m/>
  </r>
  <r>
    <n v="2018"/>
    <s v="0001 -Florida Power &amp; Light Company"/>
    <s v="GAAP Federal"/>
    <x v="30"/>
    <x v="34"/>
    <x v="77"/>
    <d v="2007-11-01T00:00:00"/>
    <n v="14184.35"/>
    <n v="14184.35"/>
    <n v="8046.64"/>
    <n v="363.45"/>
    <n v="0"/>
    <n v="-7.87"/>
    <n v="14165.61"/>
    <n v="14165.61"/>
    <n v="8399.2199999999993"/>
    <n v="0"/>
    <n v="18.73999999999999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3"/>
    <n v="174"/>
    <m/>
    <n v="10"/>
    <m/>
    <n v="5"/>
    <n v="35"/>
    <m/>
    <n v="1"/>
    <m/>
    <m/>
    <n v="1255"/>
    <n v="0"/>
    <n v="0"/>
    <n v="605151385"/>
    <m/>
    <m/>
    <m/>
  </r>
  <r>
    <n v="2018"/>
    <s v="0001 -Florida Power &amp; Light Company"/>
    <s v="GAAP Federal"/>
    <x v="65"/>
    <x v="34"/>
    <x v="46"/>
    <m/>
    <n v="200"/>
    <n v="200"/>
    <n v="200"/>
    <n v="0"/>
    <n v="0"/>
    <n v="0"/>
    <n v="200"/>
    <n v="200"/>
    <n v="20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33"/>
    <n v="146"/>
    <m/>
    <n v="10"/>
    <m/>
    <n v="5"/>
    <n v="35"/>
    <m/>
    <n v="1"/>
    <m/>
    <m/>
    <n v="1255"/>
    <n v="0"/>
    <n v="0"/>
    <n v="605149536"/>
    <m/>
    <m/>
    <m/>
  </r>
  <r>
    <n v="2018"/>
    <s v="0001 -Florida Power &amp; Light Company"/>
    <s v="GAAP Federal"/>
    <x v="46"/>
    <x v="34"/>
    <x v="47"/>
    <m/>
    <n v="991539.21"/>
    <n v="991539.21"/>
    <n v="991539.21"/>
    <n v="0"/>
    <n v="0"/>
    <n v="886.6"/>
    <n v="977261.65"/>
    <n v="977261.65"/>
    <n v="977261.65"/>
    <n v="0"/>
    <n v="14277.56"/>
    <n v="0"/>
    <n v="0"/>
    <n v="0"/>
    <n v="0"/>
    <n v="0"/>
    <n v="0"/>
    <n v="0"/>
    <n v="886.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33"/>
    <n v="147"/>
    <m/>
    <n v="10"/>
    <m/>
    <n v="5"/>
    <n v="35"/>
    <m/>
    <n v="1"/>
    <m/>
    <m/>
    <n v="1255"/>
    <n v="0"/>
    <n v="0"/>
    <n v="605151580"/>
    <m/>
    <m/>
    <m/>
  </r>
  <r>
    <n v="2018"/>
    <s v="0001 -Florida Power &amp; Light Company"/>
    <s v="GAAP Federal"/>
    <x v="94"/>
    <x v="34"/>
    <x v="49"/>
    <m/>
    <n v="0"/>
    <n v="116579.65"/>
    <n v="116579.65"/>
    <n v="0"/>
    <n v="0"/>
    <n v="0"/>
    <n v="0"/>
    <n v="116579.65"/>
    <n v="116579.65"/>
    <n v="0"/>
    <n v="0"/>
    <n v="0"/>
    <n v="116579.65"/>
    <n v="116579.65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33"/>
    <n v="151"/>
    <m/>
    <n v="10"/>
    <m/>
    <n v="5"/>
    <n v="35"/>
    <m/>
    <n v="1"/>
    <m/>
    <m/>
    <n v="1255"/>
    <n v="0"/>
    <n v="0"/>
    <n v="605151505"/>
    <m/>
    <m/>
    <m/>
  </r>
  <r>
    <n v="2018"/>
    <s v="0001 -Florida Power &amp; Light Company"/>
    <s v="GAAP Federal"/>
    <x v="74"/>
    <x v="34"/>
    <x v="48"/>
    <m/>
    <n v="69327"/>
    <n v="72106"/>
    <n v="72106"/>
    <n v="0"/>
    <n v="0"/>
    <n v="0"/>
    <n v="69327"/>
    <n v="72106"/>
    <n v="721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33"/>
    <n v="148"/>
    <m/>
    <n v="10"/>
    <m/>
    <n v="5"/>
    <n v="35"/>
    <m/>
    <n v="1"/>
    <m/>
    <m/>
    <n v="1255"/>
    <n v="0"/>
    <n v="0"/>
    <n v="605152821"/>
    <m/>
    <m/>
    <m/>
  </r>
  <r>
    <n v="2018"/>
    <s v="0001 -Florida Power &amp; Light Company"/>
    <s v="GAAP Federal"/>
    <x v="47"/>
    <x v="34"/>
    <x v="48"/>
    <m/>
    <n v="8758180.2799999993"/>
    <n v="8560968.3699999992"/>
    <n v="8560968.3699999992"/>
    <n v="0"/>
    <n v="0"/>
    <n v="23453.45"/>
    <n v="7526506.3200000003"/>
    <n v="7414864.4699999997"/>
    <n v="7414864.4699999997"/>
    <n v="0"/>
    <n v="1146103.8999999999"/>
    <n v="0"/>
    <n v="411259.19"/>
    <n v="411259.19"/>
    <n v="0"/>
    <n v="0"/>
    <n v="0"/>
    <n v="0"/>
    <n v="23453.4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33"/>
    <n v="148"/>
    <m/>
    <n v="10"/>
    <m/>
    <n v="5"/>
    <n v="35"/>
    <m/>
    <n v="1"/>
    <m/>
    <m/>
    <n v="1255"/>
    <n v="0"/>
    <n v="0"/>
    <n v="605149959"/>
    <m/>
    <m/>
    <m/>
  </r>
  <r>
    <n v="2018"/>
    <s v="0001 -Florida Power &amp; Light Company"/>
    <s v="GAAP Federal"/>
    <x v="99"/>
    <x v="34"/>
    <x v="50"/>
    <m/>
    <n v="9785854.6099999994"/>
    <n v="8893075.3800000008"/>
    <n v="8893075.3800000008"/>
    <n v="0"/>
    <n v="0"/>
    <n v="7753.43"/>
    <n v="9378677.8800000008"/>
    <n v="8549382.3000000007"/>
    <n v="8549382.3000000007"/>
    <n v="0"/>
    <n v="343693.08"/>
    <n v="24599.48"/>
    <n v="41740.93"/>
    <n v="66340.41"/>
    <n v="24599.48"/>
    <n v="0"/>
    <n v="0"/>
    <n v="0"/>
    <n v="7753.4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33"/>
    <n v="150"/>
    <m/>
    <n v="10"/>
    <m/>
    <n v="5"/>
    <n v="35"/>
    <m/>
    <n v="1"/>
    <m/>
    <m/>
    <n v="1255"/>
    <n v="0"/>
    <n v="0"/>
    <n v="605154269"/>
    <m/>
    <m/>
    <m/>
  </r>
  <r>
    <n v="2018"/>
    <s v="0001 -Florida Power &amp; Light Company"/>
    <s v="GAAP Federal"/>
    <x v="107"/>
    <x v="34"/>
    <x v="48"/>
    <m/>
    <n v="1"/>
    <n v="17874112"/>
    <n v="17874112"/>
    <n v="0"/>
    <n v="0"/>
    <n v="0"/>
    <n v="1"/>
    <n v="17874112"/>
    <n v="178741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8"/>
    <n v="33"/>
    <n v="148"/>
    <m/>
    <n v="10"/>
    <m/>
    <n v="5"/>
    <n v="35"/>
    <m/>
    <n v="1"/>
    <m/>
    <m/>
    <n v="1255"/>
    <n v="0"/>
    <n v="0"/>
    <n v="605150280"/>
    <m/>
    <m/>
    <m/>
  </r>
  <r>
    <n v="2018"/>
    <s v="0001 -Florida Power &amp; Light Company"/>
    <s v="GAAP Federal"/>
    <x v="32"/>
    <x v="34"/>
    <x v="49"/>
    <m/>
    <n v="167526191.97"/>
    <n v="115598092.34"/>
    <n v="115598092.34"/>
    <n v="0"/>
    <n v="0"/>
    <n v="35728.370000000003"/>
    <n v="165649892"/>
    <n v="114400664.72"/>
    <n v="114400664.72"/>
    <n v="0"/>
    <n v="1197427.6200000001"/>
    <n v="73710.820000000007"/>
    <n v="2103989.14"/>
    <n v="2177699.96"/>
    <n v="73710.820000000007"/>
    <n v="0"/>
    <n v="0"/>
    <n v="0"/>
    <n v="35728.37000000000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33"/>
    <n v="151"/>
    <m/>
    <n v="10"/>
    <m/>
    <n v="5"/>
    <n v="35"/>
    <m/>
    <n v="1"/>
    <m/>
    <m/>
    <n v="1255"/>
    <n v="0"/>
    <n v="0"/>
    <n v="605153962"/>
    <m/>
    <m/>
    <m/>
  </r>
  <r>
    <n v="2018"/>
    <s v="0001 -Florida Power &amp; Light Company"/>
    <s v="GAAP Federal"/>
    <x v="33"/>
    <x v="34"/>
    <x v="0"/>
    <m/>
    <n v="1665166.19"/>
    <n v="1665166.19"/>
    <n v="0"/>
    <n v="0"/>
    <n v="0"/>
    <n v="0"/>
    <n v="1665166.19"/>
    <n v="1665166.1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33"/>
    <n v="314"/>
    <m/>
    <n v="10"/>
    <m/>
    <n v="5"/>
    <n v="35"/>
    <m/>
    <m/>
    <m/>
    <m/>
    <n v="1255"/>
    <n v="0"/>
    <n v="0"/>
    <n v="605151205"/>
    <m/>
    <m/>
    <m/>
  </r>
  <r>
    <n v="2018"/>
    <s v="0001 -Florida Power &amp; Light Company"/>
    <s v="GAAP Federal"/>
    <x v="109"/>
    <x v="34"/>
    <x v="74"/>
    <m/>
    <n v="0"/>
    <n v="-4844891.5"/>
    <n v="-4844891.5"/>
    <n v="0"/>
    <n v="0"/>
    <n v="0"/>
    <n v="0"/>
    <n v="-4844891.5"/>
    <n v="-4844891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33"/>
    <n v="1510"/>
    <m/>
    <n v="10"/>
    <m/>
    <n v="5"/>
    <n v="35"/>
    <m/>
    <m/>
    <m/>
    <m/>
    <n v="1255"/>
    <n v="0"/>
    <n v="0"/>
    <n v="605149370"/>
    <m/>
    <m/>
    <m/>
  </r>
  <r>
    <n v="2018"/>
    <s v="0001 -Florida Power &amp; Light Company"/>
    <s v="GAAP Federal"/>
    <x v="110"/>
    <x v="34"/>
    <x v="75"/>
    <m/>
    <n v="0"/>
    <n v="18617884.5"/>
    <n v="18617884.5"/>
    <n v="0"/>
    <n v="0"/>
    <n v="0"/>
    <n v="0"/>
    <n v="18617884.5"/>
    <n v="18617884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33"/>
    <n v="5709"/>
    <m/>
    <n v="10"/>
    <m/>
    <n v="5"/>
    <n v="35"/>
    <m/>
    <m/>
    <m/>
    <m/>
    <n v="1255"/>
    <n v="0"/>
    <n v="0"/>
    <n v="605149410"/>
    <m/>
    <m/>
    <m/>
  </r>
  <r>
    <n v="2018"/>
    <s v="0001 -Florida Power &amp; Light Company"/>
    <s v="GAAP Federal"/>
    <x v="35"/>
    <x v="34"/>
    <x v="0"/>
    <m/>
    <n v="1171564.3899999999"/>
    <n v="1171564.3899999999"/>
    <n v="0"/>
    <n v="0"/>
    <n v="0"/>
    <n v="0"/>
    <n v="1171564.3899999999"/>
    <n v="1171564.389999999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33"/>
    <n v="314"/>
    <m/>
    <n v="10"/>
    <m/>
    <n v="5"/>
    <n v="35"/>
    <m/>
    <m/>
    <m/>
    <m/>
    <n v="1255"/>
    <n v="0"/>
    <n v="0"/>
    <n v="605151816"/>
    <m/>
    <m/>
    <m/>
  </r>
  <r>
    <n v="2018"/>
    <s v="0001 -Florida Power &amp; Light Company"/>
    <s v="GAAP Federal"/>
    <x v="36"/>
    <x v="34"/>
    <x v="0"/>
    <m/>
    <n v="112506.62"/>
    <n v="112506.62"/>
    <n v="0"/>
    <n v="0"/>
    <n v="0"/>
    <n v="0"/>
    <n v="112506.62"/>
    <n v="112506.6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33"/>
    <n v="314"/>
    <m/>
    <n v="10"/>
    <m/>
    <n v="5"/>
    <n v="35"/>
    <m/>
    <m/>
    <m/>
    <m/>
    <n v="1255"/>
    <n v="0"/>
    <n v="0"/>
    <n v="605150023"/>
    <m/>
    <m/>
    <m/>
  </r>
  <r>
    <n v="2018"/>
    <s v="0001 -Florida Power &amp; Light Company"/>
    <s v="GAAP Federal"/>
    <x v="38"/>
    <x v="34"/>
    <x v="0"/>
    <m/>
    <n v="1094263.26"/>
    <n v="1094263.26"/>
    <n v="0"/>
    <n v="0"/>
    <n v="0"/>
    <n v="0"/>
    <n v="1094263.26"/>
    <n v="1094263.2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33"/>
    <n v="314"/>
    <m/>
    <n v="10"/>
    <m/>
    <n v="5"/>
    <n v="35"/>
    <m/>
    <m/>
    <m/>
    <m/>
    <n v="1255"/>
    <n v="0"/>
    <n v="0"/>
    <n v="605150062"/>
    <m/>
    <m/>
    <m/>
  </r>
  <r>
    <n v="2018"/>
    <s v="0001 -Florida Power &amp; Light Company"/>
    <s v="GAAP Federal"/>
    <x v="39"/>
    <x v="34"/>
    <x v="0"/>
    <m/>
    <n v="438041.37"/>
    <n v="438041.37"/>
    <n v="0"/>
    <n v="0"/>
    <n v="0"/>
    <n v="-431.72"/>
    <n v="437609.65"/>
    <n v="437609.65"/>
    <n v="0"/>
    <n v="0"/>
    <n v="431.7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33"/>
    <n v="314"/>
    <m/>
    <n v="10"/>
    <m/>
    <n v="5"/>
    <n v="35"/>
    <m/>
    <m/>
    <m/>
    <m/>
    <n v="1255"/>
    <n v="0"/>
    <n v="0"/>
    <n v="605152651"/>
    <m/>
    <m/>
    <m/>
  </r>
  <r>
    <n v="2018"/>
    <s v="0001 -Florida Power &amp; Light Company"/>
    <s v="GAAP Federal"/>
    <x v="40"/>
    <x v="34"/>
    <x v="0"/>
    <m/>
    <n v="1438970.98"/>
    <n v="1438970.98"/>
    <n v="0"/>
    <n v="0"/>
    <n v="0"/>
    <n v="0"/>
    <n v="1438970.98"/>
    <n v="1438970.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33"/>
    <n v="314"/>
    <m/>
    <n v="10"/>
    <m/>
    <n v="5"/>
    <n v="35"/>
    <m/>
    <m/>
    <m/>
    <m/>
    <n v="1255"/>
    <n v="0"/>
    <n v="0"/>
    <n v="605153826"/>
    <m/>
    <m/>
    <m/>
  </r>
  <r>
    <n v="2018"/>
    <s v="0001 -Florida Power &amp; Light Company"/>
    <s v="GAAP Federal"/>
    <x v="69"/>
    <x v="34"/>
    <x v="47"/>
    <m/>
    <n v="803090.94"/>
    <n v="811605"/>
    <n v="811605"/>
    <n v="0"/>
    <n v="0"/>
    <n v="0"/>
    <n v="803090.94"/>
    <n v="811605"/>
    <n v="811605"/>
    <n v="0"/>
    <n v="0"/>
    <n v="0"/>
    <n v="40698.94"/>
    <n v="40698.94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33"/>
    <n v="147"/>
    <m/>
    <n v="10"/>
    <m/>
    <n v="5"/>
    <n v="35"/>
    <m/>
    <n v="1"/>
    <m/>
    <m/>
    <n v="1255"/>
    <n v="0"/>
    <n v="0"/>
    <n v="605152342"/>
    <m/>
    <m/>
    <m/>
  </r>
  <r>
    <n v="2018"/>
    <s v="0001 -Florida Power &amp; Light Company"/>
    <s v="GAAP Federal"/>
    <x v="111"/>
    <x v="34"/>
    <x v="47"/>
    <m/>
    <n v="-430990.46"/>
    <n v="-388157.22"/>
    <n v="-388157.22"/>
    <n v="0"/>
    <n v="0"/>
    <n v="0"/>
    <n v="-430990.46"/>
    <n v="-388157.22"/>
    <n v="-388157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6"/>
    <n v="33"/>
    <n v="147"/>
    <m/>
    <n v="10"/>
    <m/>
    <n v="5"/>
    <n v="35"/>
    <m/>
    <n v="1"/>
    <m/>
    <m/>
    <n v="1255"/>
    <n v="0"/>
    <n v="0"/>
    <n v="605149452"/>
    <m/>
    <m/>
    <m/>
  </r>
  <r>
    <n v="2018"/>
    <s v="0001 -Florida Power &amp; Light Company"/>
    <s v="GAAP Federal"/>
    <x v="70"/>
    <x v="34"/>
    <x v="48"/>
    <m/>
    <n v="7455"/>
    <n v="6713"/>
    <n v="6713"/>
    <n v="0"/>
    <n v="0"/>
    <n v="0"/>
    <n v="7455"/>
    <n v="6713"/>
    <n v="671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33"/>
    <n v="148"/>
    <m/>
    <n v="10"/>
    <m/>
    <n v="5"/>
    <n v="35"/>
    <m/>
    <n v="1"/>
    <m/>
    <m/>
    <n v="1255"/>
    <n v="0"/>
    <n v="0"/>
    <n v="605153952"/>
    <m/>
    <m/>
    <m/>
  </r>
  <r>
    <n v="2018"/>
    <s v="0001 -Florida Power &amp; Light Company"/>
    <s v="GAAP Federal"/>
    <x v="45"/>
    <x v="34"/>
    <x v="50"/>
    <m/>
    <n v="11089076.99"/>
    <n v="9796117.6899999995"/>
    <n v="9796117.6899999995"/>
    <n v="0"/>
    <n v="0"/>
    <n v="54394.13"/>
    <n v="10944255.109999999"/>
    <n v="9680674.7799999993"/>
    <n v="9680674.7799999993"/>
    <n v="0"/>
    <n v="115442.91"/>
    <n v="0"/>
    <n v="956601.8"/>
    <n v="956601.8"/>
    <n v="0"/>
    <n v="0"/>
    <n v="0"/>
    <n v="0"/>
    <n v="54394.1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33"/>
    <n v="150"/>
    <m/>
    <n v="10"/>
    <m/>
    <n v="5"/>
    <n v="35"/>
    <m/>
    <n v="1"/>
    <m/>
    <m/>
    <n v="1255"/>
    <n v="0"/>
    <n v="0"/>
    <n v="605150202"/>
    <m/>
    <m/>
    <m/>
  </r>
  <r>
    <n v="2018"/>
    <s v="0001 -Florida Power &amp; Light Company"/>
    <s v="GAAP Federal"/>
    <x v="68"/>
    <x v="34"/>
    <x v="47"/>
    <m/>
    <n v="71746.259999999995"/>
    <n v="80051.48"/>
    <n v="80051.48"/>
    <n v="0"/>
    <n v="0"/>
    <n v="0"/>
    <n v="71746.259999999995"/>
    <n v="80051.48"/>
    <n v="80051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33"/>
    <n v="147"/>
    <m/>
    <n v="10"/>
    <m/>
    <n v="5"/>
    <n v="35"/>
    <m/>
    <n v="1"/>
    <m/>
    <m/>
    <n v="1255"/>
    <n v="0"/>
    <n v="0"/>
    <n v="605152203"/>
    <m/>
    <m/>
    <m/>
  </r>
  <r>
    <n v="2018"/>
    <s v="0001 -Florida Power &amp; Light Company"/>
    <s v="GAAP Federal"/>
    <x v="41"/>
    <x v="34"/>
    <x v="49"/>
    <m/>
    <n v="15209381.4"/>
    <n v="17443925.870000001"/>
    <n v="17443925.870000001"/>
    <n v="0"/>
    <n v="0"/>
    <n v="664962.22"/>
    <n v="13545397.359999999"/>
    <n v="15758146.18"/>
    <n v="15758146.18"/>
    <n v="0"/>
    <n v="1685779.69"/>
    <n v="1335.35"/>
    <n v="2023119.27"/>
    <n v="2024454.62"/>
    <n v="1335.3500000000001"/>
    <n v="0"/>
    <n v="0"/>
    <n v="0"/>
    <n v="664962.2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33"/>
    <n v="151"/>
    <m/>
    <n v="10"/>
    <m/>
    <n v="5"/>
    <n v="35"/>
    <m/>
    <n v="1"/>
    <m/>
    <m/>
    <n v="1255"/>
    <n v="0"/>
    <n v="0"/>
    <n v="605149229"/>
    <m/>
    <m/>
    <m/>
  </r>
  <r>
    <n v="2018"/>
    <s v="0001 -Florida Power &amp; Light Company"/>
    <s v="GAAP Federal"/>
    <x v="101"/>
    <x v="34"/>
    <x v="49"/>
    <m/>
    <n v="16962480"/>
    <n v="16962480"/>
    <n v="16962480"/>
    <n v="0"/>
    <n v="0"/>
    <n v="0"/>
    <n v="16962480"/>
    <n v="16962480"/>
    <n v="1696248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2"/>
    <n v="33"/>
    <n v="151"/>
    <m/>
    <n v="10"/>
    <m/>
    <n v="5"/>
    <n v="35"/>
    <m/>
    <n v="1"/>
    <m/>
    <m/>
    <n v="1255"/>
    <n v="0"/>
    <n v="0"/>
    <n v="605154128"/>
    <m/>
    <m/>
    <m/>
  </r>
  <r>
    <n v="2018"/>
    <s v="0001 -Florida Power &amp; Light Company"/>
    <s v="GAAP Federal"/>
    <x v="102"/>
    <x v="34"/>
    <x v="47"/>
    <m/>
    <n v="402326.64"/>
    <n v="381721.54"/>
    <n v="381721.54"/>
    <n v="0"/>
    <n v="0"/>
    <n v="0"/>
    <n v="402326.64"/>
    <n v="381721.54"/>
    <n v="381721.5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0"/>
    <n v="33"/>
    <n v="147"/>
    <m/>
    <n v="10"/>
    <m/>
    <n v="5"/>
    <n v="35"/>
    <m/>
    <n v="1"/>
    <m/>
    <m/>
    <n v="1255"/>
    <n v="0"/>
    <n v="0"/>
    <n v="605153883"/>
    <m/>
    <m/>
    <m/>
  </r>
  <r>
    <n v="2018"/>
    <s v="0001 -Florida Power &amp; Light Company"/>
    <s v="GAAP Federal"/>
    <x v="42"/>
    <x v="34"/>
    <x v="49"/>
    <m/>
    <n v="89264054.239999995"/>
    <n v="67132715.980000004"/>
    <n v="67132715.980000004"/>
    <n v="0"/>
    <n v="0"/>
    <n v="14927.87"/>
    <n v="75404688.629999995"/>
    <n v="56760899.310000002"/>
    <n v="56760899.310000002"/>
    <n v="0"/>
    <n v="10371816.67"/>
    <n v="0"/>
    <n v="330927.78999999998"/>
    <n v="330927.78999999998"/>
    <n v="0"/>
    <n v="0"/>
    <n v="0"/>
    <n v="0"/>
    <n v="14927.8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33"/>
    <n v="151"/>
    <m/>
    <n v="10"/>
    <m/>
    <n v="5"/>
    <n v="35"/>
    <m/>
    <n v="1"/>
    <m/>
    <m/>
    <n v="1255"/>
    <n v="0"/>
    <n v="0"/>
    <n v="605152440"/>
    <m/>
    <m/>
    <m/>
  </r>
  <r>
    <n v="2018"/>
    <s v="0001 -Florida Power &amp; Light Company"/>
    <s v="GAAP Federal"/>
    <x v="85"/>
    <x v="34"/>
    <x v="48"/>
    <m/>
    <n v="21449993"/>
    <n v="20351448.699999999"/>
    <n v="20351448.699999999"/>
    <n v="0"/>
    <n v="0"/>
    <n v="112.14"/>
    <n v="21345884"/>
    <n v="20252671.559999999"/>
    <n v="20252671.559999999"/>
    <n v="0"/>
    <n v="98777.14"/>
    <n v="0"/>
    <n v="0"/>
    <n v="0"/>
    <n v="0"/>
    <n v="0"/>
    <n v="0"/>
    <n v="0"/>
    <n v="112.14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2"/>
    <n v="33"/>
    <n v="148"/>
    <m/>
    <n v="10"/>
    <m/>
    <n v="5"/>
    <n v="35"/>
    <m/>
    <n v="1"/>
    <m/>
    <m/>
    <n v="1255"/>
    <n v="0"/>
    <n v="0"/>
    <n v="605151585"/>
    <m/>
    <m/>
    <m/>
  </r>
  <r>
    <n v="2018"/>
    <s v="0001 -Florida Power &amp; Light Company"/>
    <s v="GAAP Federal"/>
    <x v="86"/>
    <x v="34"/>
    <x v="48"/>
    <m/>
    <n v="37458.93"/>
    <n v="35540.07"/>
    <n v="35540.07"/>
    <n v="0"/>
    <n v="0"/>
    <n v="0"/>
    <n v="37458.93"/>
    <n v="35540.07"/>
    <n v="35540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33"/>
    <n v="148"/>
    <m/>
    <n v="10"/>
    <m/>
    <n v="5"/>
    <n v="35"/>
    <m/>
    <n v="1"/>
    <m/>
    <m/>
    <n v="1255"/>
    <n v="0"/>
    <n v="0"/>
    <n v="605150938"/>
    <m/>
    <m/>
    <m/>
  </r>
  <r>
    <n v="2018"/>
    <s v="0001 -Florida Power &amp; Light Company"/>
    <s v="GAAP Federal"/>
    <x v="49"/>
    <x v="34"/>
    <x v="48"/>
    <m/>
    <n v="24293.16"/>
    <n v="23048.81"/>
    <n v="23048.81"/>
    <n v="0"/>
    <n v="0"/>
    <n v="0"/>
    <n v="24293.16"/>
    <n v="23048.81"/>
    <n v="23048.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33"/>
    <n v="148"/>
    <m/>
    <n v="10"/>
    <m/>
    <n v="5"/>
    <n v="35"/>
    <m/>
    <n v="1"/>
    <m/>
    <m/>
    <n v="1255"/>
    <n v="0"/>
    <n v="0"/>
    <n v="605149667"/>
    <m/>
    <m/>
    <m/>
  </r>
  <r>
    <n v="2018"/>
    <s v="0001 -Florida Power &amp; Light Company"/>
    <s v="GAAP Federal"/>
    <x v="75"/>
    <x v="34"/>
    <x v="48"/>
    <m/>
    <n v="1802251"/>
    <n v="1778779"/>
    <n v="1778779"/>
    <n v="0"/>
    <n v="0"/>
    <n v="0"/>
    <n v="1802251"/>
    <n v="1778779"/>
    <n v="177877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33"/>
    <n v="148"/>
    <m/>
    <n v="10"/>
    <m/>
    <n v="5"/>
    <n v="35"/>
    <m/>
    <n v="1"/>
    <m/>
    <m/>
    <n v="1255"/>
    <n v="0"/>
    <n v="0"/>
    <n v="605149252"/>
    <m/>
    <m/>
    <m/>
  </r>
  <r>
    <n v="2018"/>
    <s v="0001 -Florida Power &amp; Light Company"/>
    <s v="GAAP Federal"/>
    <x v="43"/>
    <x v="34"/>
    <x v="49"/>
    <m/>
    <n v="44324643"/>
    <n v="40433794.229999997"/>
    <n v="40433794.229999997"/>
    <n v="0"/>
    <n v="0"/>
    <n v="331380.76"/>
    <n v="40814509.280000001"/>
    <n v="37421449.329999998"/>
    <n v="37421449.329999998"/>
    <n v="0"/>
    <n v="3012344.9"/>
    <n v="108462.8"/>
    <n v="1025413.23"/>
    <n v="1133876.03"/>
    <n v="108462.8"/>
    <n v="0"/>
    <n v="0"/>
    <n v="0"/>
    <n v="331380.7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33"/>
    <n v="151"/>
    <m/>
    <n v="10"/>
    <m/>
    <n v="5"/>
    <n v="35"/>
    <m/>
    <n v="1"/>
    <m/>
    <m/>
    <n v="1255"/>
    <n v="0"/>
    <n v="0"/>
    <n v="605149840"/>
    <m/>
    <m/>
    <m/>
  </r>
  <r>
    <n v="2018"/>
    <s v="0001 -Florida Power &amp; Light Company"/>
    <s v="GAAP Federal"/>
    <x v="53"/>
    <x v="34"/>
    <x v="65"/>
    <d v="2007-01-01T00:00:00"/>
    <n v="2154.1999999999998"/>
    <n v="2154.1999999999998"/>
    <n v="1268.05"/>
    <n v="55.2"/>
    <n v="0"/>
    <n v="-1.1399999999999999"/>
    <n v="2151.35"/>
    <n v="2151.35"/>
    <n v="1321.53"/>
    <n v="0"/>
    <n v="2.8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3"/>
    <n v="164"/>
    <m/>
    <n v="10"/>
    <m/>
    <n v="5"/>
    <n v="35"/>
    <m/>
    <n v="1"/>
    <m/>
    <m/>
    <n v="1255"/>
    <n v="0"/>
    <n v="0"/>
    <n v="605154694"/>
    <m/>
    <m/>
    <m/>
  </r>
  <r>
    <n v="2018"/>
    <s v="0001 -Florida Power &amp; Light Company"/>
    <s v="GAAP Federal"/>
    <x v="53"/>
    <x v="34"/>
    <x v="71"/>
    <d v="2007-09-01T00:00:00"/>
    <n v="92432.06"/>
    <n v="92432.06"/>
    <n v="52831.37"/>
    <n v="2368.39"/>
    <n v="0"/>
    <n v="-50.75"/>
    <n v="92309.94"/>
    <n v="92309.94"/>
    <n v="55128.4"/>
    <n v="0"/>
    <n v="122.1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3"/>
    <n v="172"/>
    <m/>
    <n v="10"/>
    <m/>
    <n v="5"/>
    <n v="35"/>
    <m/>
    <n v="1"/>
    <m/>
    <m/>
    <n v="1255"/>
    <n v="0"/>
    <n v="0"/>
    <n v="605154241"/>
    <m/>
    <m/>
    <m/>
  </r>
  <r>
    <n v="2018"/>
    <s v="0001 -Florida Power &amp; Light Company"/>
    <s v="GAAP Federal"/>
    <x v="53"/>
    <x v="34"/>
    <x v="77"/>
    <d v="2007-11-01T00:00:00"/>
    <n v="13208.31"/>
    <n v="13208.31"/>
    <n v="7492.6"/>
    <n v="338.44"/>
    <n v="0"/>
    <n v="-7.33"/>
    <n v="13190.86"/>
    <n v="13190.86"/>
    <n v="7820.91"/>
    <n v="0"/>
    <n v="17.4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3"/>
    <n v="174"/>
    <m/>
    <n v="10"/>
    <m/>
    <n v="5"/>
    <n v="35"/>
    <m/>
    <n v="1"/>
    <m/>
    <m/>
    <n v="1255"/>
    <n v="0"/>
    <n v="0"/>
    <n v="605153364"/>
    <m/>
    <m/>
    <m/>
  </r>
  <r>
    <n v="2018"/>
    <s v="0001 -Florida Power &amp; Light Company"/>
    <s v="GAAP Federal"/>
    <x v="50"/>
    <x v="35"/>
    <x v="14"/>
    <m/>
    <n v="8059277"/>
    <n v="8052125.75"/>
    <n v="2583895.69"/>
    <n v="120181.2"/>
    <n v="0"/>
    <n v="0"/>
    <n v="8059277"/>
    <n v="8052125.75"/>
    <n v="2704076.8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34"/>
    <n v="17"/>
    <m/>
    <n v="10"/>
    <m/>
    <n v="5"/>
    <n v="35"/>
    <m/>
    <n v="1"/>
    <m/>
    <m/>
    <n v="1255"/>
    <n v="0"/>
    <n v="0"/>
    <n v="605152533"/>
    <m/>
    <m/>
    <m/>
  </r>
  <r>
    <n v="2018"/>
    <s v="0001 -Florida Power &amp; Light Company"/>
    <s v="GAAP Federal"/>
    <x v="51"/>
    <x v="35"/>
    <x v="14"/>
    <m/>
    <n v="1497461"/>
    <n v="1496132.25"/>
    <n v="480102.97"/>
    <n v="22330.37"/>
    <n v="0"/>
    <n v="0"/>
    <n v="1497461"/>
    <n v="1496132.25"/>
    <n v="502433.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6"/>
    <n v="34"/>
    <n v="17"/>
    <m/>
    <n v="10"/>
    <m/>
    <n v="5"/>
    <n v="35"/>
    <m/>
    <n v="1"/>
    <m/>
    <m/>
    <n v="1255"/>
    <n v="0"/>
    <n v="0"/>
    <n v="605150828"/>
    <m/>
    <m/>
    <m/>
  </r>
  <r>
    <n v="2018"/>
    <s v="0001 -Florida Power &amp; Light Company"/>
    <s v="GAAP Federal"/>
    <x v="30"/>
    <x v="35"/>
    <x v="65"/>
    <d v="2007-01-01T00:00:00"/>
    <n v="554422.57999999996"/>
    <n v="577520.84"/>
    <n v="325173.11"/>
    <n v="14802.14"/>
    <n v="0"/>
    <n v="-181.66"/>
    <n v="554011.4"/>
    <n v="577092.53"/>
    <n v="339728.6"/>
    <n v="0"/>
    <n v="428.3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64"/>
    <m/>
    <n v="10"/>
    <m/>
    <n v="5"/>
    <n v="35"/>
    <m/>
    <n v="1"/>
    <m/>
    <m/>
    <n v="1255"/>
    <n v="0"/>
    <n v="0"/>
    <n v="605154783"/>
    <m/>
    <m/>
    <m/>
  </r>
  <r>
    <n v="2018"/>
    <s v="0001 -Florida Power &amp; Light Company"/>
    <s v="GAAP Federal"/>
    <x v="30"/>
    <x v="35"/>
    <x v="66"/>
    <d v="2007-02-01T00:00:00"/>
    <n v="1908328.44"/>
    <n v="1915202.63"/>
    <n v="1074256.33"/>
    <n v="49087.59"/>
    <n v="0"/>
    <n v="-605.47"/>
    <n v="1906913.14"/>
    <n v="1913782.23"/>
    <n v="1122528.99"/>
    <n v="0"/>
    <n v="1420.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65"/>
    <m/>
    <n v="10"/>
    <m/>
    <n v="5"/>
    <n v="35"/>
    <m/>
    <n v="1"/>
    <m/>
    <m/>
    <n v="1255"/>
    <n v="0"/>
    <n v="0"/>
    <n v="605149881"/>
    <m/>
    <m/>
    <m/>
  </r>
  <r>
    <n v="2018"/>
    <s v="0001 -Florida Power &amp; Light Company"/>
    <s v="GAAP Federal"/>
    <x v="30"/>
    <x v="35"/>
    <x v="67"/>
    <d v="2007-03-01T00:00:00"/>
    <n v="1857324.25"/>
    <n v="1848977.97"/>
    <n v="1033153.44"/>
    <n v="47390.22"/>
    <n v="0"/>
    <n v="-587.47"/>
    <n v="1855946.78"/>
    <n v="1847606.69"/>
    <n v="1079759.8500000001"/>
    <n v="0"/>
    <n v="1371.2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66"/>
    <m/>
    <n v="10"/>
    <m/>
    <n v="5"/>
    <n v="35"/>
    <m/>
    <n v="1"/>
    <m/>
    <m/>
    <n v="1255"/>
    <n v="0"/>
    <n v="0"/>
    <n v="605153780"/>
    <m/>
    <m/>
    <m/>
  </r>
  <r>
    <n v="2018"/>
    <s v="0001 -Florida Power &amp; Light Company"/>
    <s v="GAAP Federal"/>
    <x v="30"/>
    <x v="35"/>
    <x v="68"/>
    <d v="2007-04-01T00:00:00"/>
    <n v="698399.92"/>
    <n v="744270.81"/>
    <n v="414283.48"/>
    <n v="19076.03"/>
    <n v="0"/>
    <n v="-237.65"/>
    <n v="697881.96"/>
    <n v="743718.83"/>
    <n v="433045.18"/>
    <n v="0"/>
    <n v="551.9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67"/>
    <m/>
    <n v="10"/>
    <m/>
    <n v="5"/>
    <n v="35"/>
    <m/>
    <n v="1"/>
    <m/>
    <m/>
    <n v="1255"/>
    <n v="0"/>
    <n v="0"/>
    <n v="605153766"/>
    <m/>
    <m/>
    <m/>
  </r>
  <r>
    <n v="2018"/>
    <s v="0001 -Florida Power &amp; Light Company"/>
    <s v="GAAP Federal"/>
    <x v="30"/>
    <x v="35"/>
    <x v="69"/>
    <d v="2007-05-01T00:00:00"/>
    <n v="128938.2"/>
    <n v="128839.34"/>
    <n v="71440.13"/>
    <n v="3302.22"/>
    <n v="0"/>
    <n v="-41.35"/>
    <n v="128842.57"/>
    <n v="128743.78"/>
    <n v="74688.14"/>
    <n v="0"/>
    <n v="95.5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68"/>
    <m/>
    <n v="10"/>
    <m/>
    <n v="5"/>
    <n v="35"/>
    <m/>
    <n v="1"/>
    <m/>
    <m/>
    <n v="1255"/>
    <n v="0"/>
    <n v="0"/>
    <n v="605150012"/>
    <m/>
    <m/>
    <m/>
  </r>
  <r>
    <n v="2018"/>
    <s v="0001 -Florida Power &amp; Light Company"/>
    <s v="GAAP Federal"/>
    <x v="30"/>
    <x v="35"/>
    <x v="70"/>
    <d v="2007-06-01T00:00:00"/>
    <n v="671599.26"/>
    <n v="677290.11"/>
    <n v="375853.28"/>
    <n v="17359.28"/>
    <n v="0"/>
    <n v="-217.12"/>
    <n v="671101.17"/>
    <n v="676787.8"/>
    <n v="392927.37"/>
    <n v="0"/>
    <n v="502.3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69"/>
    <m/>
    <n v="10"/>
    <m/>
    <n v="5"/>
    <n v="35"/>
    <m/>
    <n v="1"/>
    <m/>
    <m/>
    <n v="1255"/>
    <n v="0"/>
    <n v="0"/>
    <n v="605151257"/>
    <m/>
    <m/>
    <m/>
  </r>
  <r>
    <n v="2018"/>
    <s v="0001 -Florida Power &amp; Light Company"/>
    <s v="GAAP Federal"/>
    <x v="30"/>
    <x v="35"/>
    <x v="70"/>
    <d v="2007-06-01T00:00:00"/>
    <n v="494027.05"/>
    <n v="494027.05"/>
    <n v="272875.82"/>
    <n v="12662.16"/>
    <n v="0"/>
    <n v="-159.32"/>
    <n v="493660.66"/>
    <n v="493660.66"/>
    <n v="285330.90000000002"/>
    <n v="0"/>
    <n v="366.3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69"/>
    <m/>
    <n v="10"/>
    <m/>
    <n v="5"/>
    <n v="35"/>
    <m/>
    <n v="1"/>
    <m/>
    <m/>
    <n v="1255"/>
    <n v="0"/>
    <n v="0"/>
    <n v="605153532"/>
    <m/>
    <m/>
    <m/>
  </r>
  <r>
    <n v="2018"/>
    <s v="0001 -Florida Power &amp; Light Company"/>
    <s v="GAAP Federal"/>
    <x v="30"/>
    <x v="35"/>
    <x v="78"/>
    <d v="2007-07-01T00:00:00"/>
    <n v="2467436.61"/>
    <n v="2468371.4900000002"/>
    <n v="1358122.66"/>
    <n v="63265.58"/>
    <n v="0"/>
    <n v="-799.94"/>
    <n v="2465606.65"/>
    <n v="2466540.84"/>
    <n v="1420357.52"/>
    <n v="0"/>
    <n v="1830.6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70"/>
    <m/>
    <n v="10"/>
    <m/>
    <n v="5"/>
    <n v="35"/>
    <m/>
    <n v="1"/>
    <m/>
    <m/>
    <n v="1255"/>
    <n v="0"/>
    <n v="0"/>
    <n v="605151834"/>
    <m/>
    <m/>
    <m/>
  </r>
  <r>
    <n v="2018"/>
    <s v="0001 -Florida Power &amp; Light Company"/>
    <s v="GAAP Federal"/>
    <x v="30"/>
    <x v="35"/>
    <x v="76"/>
    <d v="2007-08-01T00:00:00"/>
    <n v="303749.21000000002"/>
    <n v="289321.51"/>
    <n v="158568.45000000001"/>
    <n v="7415.45"/>
    <n v="0"/>
    <n v="-94.22"/>
    <n v="303523.94"/>
    <n v="289106.94"/>
    <n v="165863.54999999999"/>
    <n v="0"/>
    <n v="214.5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71"/>
    <m/>
    <n v="10"/>
    <m/>
    <n v="5"/>
    <n v="35"/>
    <m/>
    <n v="1"/>
    <m/>
    <m/>
    <n v="1255"/>
    <n v="0"/>
    <n v="0"/>
    <n v="605149150"/>
    <m/>
    <m/>
    <m/>
  </r>
  <r>
    <n v="2018"/>
    <s v="0001 -Florida Power &amp; Light Company"/>
    <s v="GAAP Federal"/>
    <x v="30"/>
    <x v="35"/>
    <x v="71"/>
    <d v="2007-09-01T00:00:00"/>
    <n v="919857.85"/>
    <n v="949373.62"/>
    <n v="518291.56"/>
    <n v="24332.91"/>
    <n v="0"/>
    <n v="-310.68"/>
    <n v="919175.64"/>
    <n v="948669.52"/>
    <n v="542231.06000000006"/>
    <n v="0"/>
    <n v="704.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72"/>
    <m/>
    <n v="10"/>
    <m/>
    <n v="5"/>
    <n v="35"/>
    <m/>
    <n v="1"/>
    <m/>
    <m/>
    <n v="1255"/>
    <n v="0"/>
    <n v="0"/>
    <n v="605152439"/>
    <m/>
    <m/>
    <m/>
  </r>
  <r>
    <n v="2018"/>
    <s v="0001 -Florida Power &amp; Light Company"/>
    <s v="GAAP Federal"/>
    <x v="30"/>
    <x v="35"/>
    <x v="72"/>
    <d v="2007-10-01T00:00:00"/>
    <n v="494147.44"/>
    <n v="526610.76"/>
    <n v="286365.65000000002"/>
    <n v="13497.29"/>
    <n v="0"/>
    <n v="-173.17"/>
    <n v="493780.96"/>
    <n v="526220.19999999995"/>
    <n v="299645.56"/>
    <n v="0"/>
    <n v="390.5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73"/>
    <m/>
    <n v="10"/>
    <m/>
    <n v="5"/>
    <n v="35"/>
    <m/>
    <n v="1"/>
    <m/>
    <m/>
    <n v="1255"/>
    <n v="0"/>
    <n v="0"/>
    <n v="605151439"/>
    <m/>
    <m/>
    <m/>
  </r>
  <r>
    <n v="2018"/>
    <s v="0001 -Florida Power &amp; Light Company"/>
    <s v="GAAP Federal"/>
    <x v="30"/>
    <x v="35"/>
    <x v="77"/>
    <d v="2007-11-01T00:00:00"/>
    <n v="251577.2"/>
    <n v="376071.94"/>
    <n v="203699.36"/>
    <n v="9638.91"/>
    <n v="0"/>
    <n v="-124.26"/>
    <n v="251390.62"/>
    <n v="375793.03"/>
    <n v="213183.62"/>
    <n v="0"/>
    <n v="278.9100000000000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74"/>
    <m/>
    <n v="10"/>
    <m/>
    <n v="5"/>
    <n v="35"/>
    <m/>
    <n v="1"/>
    <m/>
    <m/>
    <n v="1255"/>
    <n v="0"/>
    <n v="0"/>
    <n v="605153179"/>
    <m/>
    <m/>
    <m/>
  </r>
  <r>
    <n v="2018"/>
    <s v="0001 -Florida Power &amp; Light Company"/>
    <s v="GAAP Federal"/>
    <x v="30"/>
    <x v="35"/>
    <x v="73"/>
    <d v="2007-12-01T00:00:00"/>
    <n v="1106647.43"/>
    <n v="1121208.04"/>
    <n v="604902.96"/>
    <n v="28737.11"/>
    <n v="0"/>
    <n v="-372.25"/>
    <n v="1105826.69"/>
    <n v="1120376.5"/>
    <n v="633180.79"/>
    <n v="0"/>
    <n v="831.5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4"/>
    <n v="175"/>
    <m/>
    <n v="10"/>
    <m/>
    <n v="5"/>
    <n v="35"/>
    <m/>
    <n v="1"/>
    <m/>
    <m/>
    <n v="1255"/>
    <n v="0"/>
    <n v="0"/>
    <n v="605154184"/>
    <m/>
    <m/>
    <m/>
  </r>
  <r>
    <n v="2018"/>
    <s v="0001 -Florida Power &amp; Light Company"/>
    <s v="GAAP Federal"/>
    <x v="112"/>
    <x v="3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"/>
    <n v="34"/>
    <n v="147"/>
    <m/>
    <n v="10"/>
    <m/>
    <n v="5"/>
    <n v="35"/>
    <m/>
    <n v="1"/>
    <m/>
    <m/>
    <n v="1255"/>
    <n v="0"/>
    <n v="0"/>
    <n v="605150698"/>
    <m/>
    <m/>
    <m/>
  </r>
  <r>
    <n v="2018"/>
    <s v="0001 -Florida Power &amp; Light Company"/>
    <s v="GAAP Federal"/>
    <x v="113"/>
    <x v="35"/>
    <x v="47"/>
    <m/>
    <n v="241918.63"/>
    <n v="241919.52"/>
    <n v="241919.52"/>
    <n v="0"/>
    <n v="0"/>
    <n v="1229.1500000000001"/>
    <n v="222124.86"/>
    <n v="222125.68"/>
    <n v="222125.68"/>
    <n v="0"/>
    <n v="19793.84"/>
    <n v="0"/>
    <n v="0"/>
    <n v="0"/>
    <n v="0"/>
    <n v="0"/>
    <n v="0"/>
    <n v="0"/>
    <n v="1229.150000000000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3"/>
    <n v="34"/>
    <n v="147"/>
    <m/>
    <n v="10"/>
    <m/>
    <n v="5"/>
    <n v="35"/>
    <m/>
    <n v="1"/>
    <m/>
    <m/>
    <n v="1255"/>
    <n v="0"/>
    <n v="0"/>
    <n v="605152620"/>
    <m/>
    <m/>
    <m/>
  </r>
  <r>
    <n v="2018"/>
    <s v="0001 -Florida Power &amp; Light Company"/>
    <s v="GAAP Federal"/>
    <x v="65"/>
    <x v="35"/>
    <x v="46"/>
    <m/>
    <n v="12299.94"/>
    <n v="12299.94"/>
    <n v="12299.94"/>
    <n v="0"/>
    <n v="0"/>
    <n v="0"/>
    <n v="12299.94"/>
    <n v="12299.94"/>
    <n v="12299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34"/>
    <n v="146"/>
    <m/>
    <n v="10"/>
    <m/>
    <n v="5"/>
    <n v="35"/>
    <m/>
    <n v="1"/>
    <m/>
    <m/>
    <n v="1255"/>
    <n v="0"/>
    <n v="0"/>
    <n v="605149658"/>
    <m/>
    <m/>
    <m/>
  </r>
  <r>
    <n v="2018"/>
    <s v="0001 -Florida Power &amp; Light Company"/>
    <s v="GAAP Federal"/>
    <x v="46"/>
    <x v="3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34"/>
    <n v="147"/>
    <m/>
    <n v="10"/>
    <m/>
    <n v="5"/>
    <n v="35"/>
    <m/>
    <n v="1"/>
    <m/>
    <m/>
    <n v="1255"/>
    <n v="0"/>
    <n v="0"/>
    <n v="605150058"/>
    <m/>
    <m/>
    <m/>
  </r>
  <r>
    <n v="2018"/>
    <s v="0001 -Florida Power &amp; Light Company"/>
    <s v="GAAP Federal"/>
    <x v="66"/>
    <x v="35"/>
    <x v="48"/>
    <m/>
    <n v="32576.93"/>
    <n v="32576.93"/>
    <n v="32576.93"/>
    <n v="0"/>
    <n v="0"/>
    <n v="0"/>
    <n v="32576.93"/>
    <n v="32576.93"/>
    <n v="32576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34"/>
    <n v="148"/>
    <m/>
    <n v="10"/>
    <m/>
    <n v="5"/>
    <n v="35"/>
    <m/>
    <n v="1"/>
    <m/>
    <m/>
    <n v="1255"/>
    <n v="0"/>
    <n v="0"/>
    <n v="605153005"/>
    <m/>
    <m/>
    <m/>
  </r>
  <r>
    <n v="2018"/>
    <s v="0001 -Florida Power &amp; Light Company"/>
    <s v="GAAP Federal"/>
    <x v="94"/>
    <x v="35"/>
    <x v="49"/>
    <m/>
    <n v="0"/>
    <n v="305628.15999999997"/>
    <n v="305628.15999999997"/>
    <n v="0"/>
    <n v="0"/>
    <n v="0"/>
    <n v="0"/>
    <n v="305628.15999999997"/>
    <n v="305628.15999999997"/>
    <n v="0"/>
    <n v="0"/>
    <n v="0"/>
    <n v="305628.15999999997"/>
    <n v="305628.15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34"/>
    <n v="151"/>
    <m/>
    <n v="10"/>
    <m/>
    <n v="5"/>
    <n v="35"/>
    <m/>
    <n v="1"/>
    <m/>
    <m/>
    <n v="1255"/>
    <n v="0"/>
    <n v="0"/>
    <n v="605153481"/>
    <m/>
    <m/>
    <m/>
  </r>
  <r>
    <n v="2018"/>
    <s v="0001 -Florida Power &amp; Light Company"/>
    <s v="GAAP Federal"/>
    <x v="74"/>
    <x v="35"/>
    <x v="48"/>
    <m/>
    <n v="962862.27"/>
    <n v="961506.04"/>
    <n v="961506.04"/>
    <n v="0"/>
    <n v="0"/>
    <n v="0"/>
    <n v="962862.27"/>
    <n v="961506.04"/>
    <n v="961506.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34"/>
    <n v="148"/>
    <m/>
    <n v="10"/>
    <m/>
    <n v="5"/>
    <n v="35"/>
    <m/>
    <n v="1"/>
    <m/>
    <m/>
    <n v="1255"/>
    <n v="0"/>
    <n v="0"/>
    <n v="605151484"/>
    <m/>
    <m/>
    <m/>
  </r>
  <r>
    <n v="2018"/>
    <s v="0001 -Florida Power &amp; Light Company"/>
    <s v="GAAP Federal"/>
    <x v="47"/>
    <x v="35"/>
    <x v="48"/>
    <m/>
    <n v="0"/>
    <n v="295210.37"/>
    <n v="295210.37"/>
    <n v="0"/>
    <n v="0"/>
    <n v="0"/>
    <n v="0"/>
    <n v="295210.37"/>
    <n v="295210.37"/>
    <n v="0"/>
    <n v="0"/>
    <n v="0"/>
    <n v="295210.38"/>
    <n v="295210.38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34"/>
    <n v="148"/>
    <m/>
    <n v="10"/>
    <m/>
    <n v="5"/>
    <n v="35"/>
    <m/>
    <n v="1"/>
    <m/>
    <m/>
    <n v="1255"/>
    <n v="0"/>
    <n v="0"/>
    <n v="605153712"/>
    <m/>
    <m/>
    <m/>
  </r>
  <r>
    <n v="2018"/>
    <s v="0001 -Florida Power &amp; Light Company"/>
    <s v="GAAP Federal"/>
    <x v="99"/>
    <x v="35"/>
    <x v="50"/>
    <m/>
    <n v="8396523.25"/>
    <n v="7580057.7300000004"/>
    <n v="7580057.7300000004"/>
    <n v="0"/>
    <n v="0"/>
    <n v="7150.08"/>
    <n v="8021031.6900000004"/>
    <n v="7272380.25"/>
    <n v="7272380.25"/>
    <n v="0"/>
    <n v="307677.48"/>
    <n v="29566.73"/>
    <n v="38799.33"/>
    <n v="68366.06"/>
    <n v="29566.73"/>
    <n v="0"/>
    <n v="0"/>
    <n v="0"/>
    <n v="7150.0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34"/>
    <n v="150"/>
    <m/>
    <n v="10"/>
    <m/>
    <n v="5"/>
    <n v="35"/>
    <m/>
    <n v="1"/>
    <m/>
    <m/>
    <n v="1255"/>
    <n v="0"/>
    <n v="0"/>
    <n v="605149550"/>
    <m/>
    <m/>
    <m/>
  </r>
  <r>
    <n v="2018"/>
    <s v="0001 -Florida Power &amp; Light Company"/>
    <s v="GAAP Federal"/>
    <x v="107"/>
    <x v="35"/>
    <x v="48"/>
    <m/>
    <n v="1"/>
    <n v="13416948"/>
    <n v="13416948"/>
    <n v="0"/>
    <n v="0"/>
    <n v="0"/>
    <n v="1"/>
    <n v="13416948"/>
    <n v="134169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8"/>
    <n v="34"/>
    <n v="148"/>
    <m/>
    <n v="10"/>
    <m/>
    <n v="5"/>
    <n v="35"/>
    <m/>
    <n v="1"/>
    <m/>
    <m/>
    <n v="1255"/>
    <n v="0"/>
    <n v="0"/>
    <n v="605153822"/>
    <m/>
    <m/>
    <m/>
  </r>
  <r>
    <n v="2018"/>
    <s v="0001 -Florida Power &amp; Light Company"/>
    <s v="GAAP Federal"/>
    <x v="32"/>
    <x v="35"/>
    <x v="49"/>
    <m/>
    <n v="188500695.91999999"/>
    <n v="150802882.43000001"/>
    <n v="150802882.43000001"/>
    <n v="0"/>
    <n v="0"/>
    <n v="46454.03"/>
    <n v="186061130.71000001"/>
    <n v="149045520.91999999"/>
    <n v="149045520.91999999"/>
    <n v="0"/>
    <n v="1757361.51"/>
    <n v="154023.51999999999"/>
    <n v="3113692.51"/>
    <n v="3267716.03"/>
    <n v="154023.51999999999"/>
    <n v="0"/>
    <n v="0"/>
    <n v="0"/>
    <n v="46454.0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34"/>
    <n v="151"/>
    <m/>
    <n v="10"/>
    <m/>
    <n v="5"/>
    <n v="35"/>
    <m/>
    <n v="1"/>
    <m/>
    <m/>
    <n v="1255"/>
    <n v="0"/>
    <n v="0"/>
    <n v="605149855"/>
    <m/>
    <m/>
    <m/>
  </r>
  <r>
    <n v="2018"/>
    <s v="0001 -Florida Power &amp; Light Company"/>
    <s v="GAAP Federal"/>
    <x v="33"/>
    <x v="35"/>
    <x v="0"/>
    <m/>
    <n v="168802.1"/>
    <n v="168802.1"/>
    <n v="0"/>
    <n v="0"/>
    <n v="0"/>
    <n v="0"/>
    <n v="168802.1"/>
    <n v="168802.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34"/>
    <n v="314"/>
    <m/>
    <n v="10"/>
    <m/>
    <n v="5"/>
    <n v="35"/>
    <m/>
    <m/>
    <m/>
    <m/>
    <n v="1255"/>
    <n v="0"/>
    <n v="0"/>
    <n v="605153515"/>
    <m/>
    <m/>
    <m/>
  </r>
  <r>
    <n v="2018"/>
    <s v="0001 -Florida Power &amp; Light Company"/>
    <s v="GAAP Federal"/>
    <x v="109"/>
    <x v="35"/>
    <x v="74"/>
    <m/>
    <n v="0"/>
    <n v="-3919198.25"/>
    <n v="-3919198.25"/>
    <n v="0"/>
    <n v="0"/>
    <n v="0"/>
    <n v="0"/>
    <n v="-3919198.25"/>
    <n v="-3919198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34"/>
    <n v="1510"/>
    <m/>
    <n v="10"/>
    <m/>
    <n v="5"/>
    <n v="35"/>
    <m/>
    <m/>
    <m/>
    <m/>
    <n v="1255"/>
    <n v="0"/>
    <n v="0"/>
    <n v="605153370"/>
    <m/>
    <m/>
    <m/>
  </r>
  <r>
    <n v="2018"/>
    <s v="0001 -Florida Power &amp; Light Company"/>
    <s v="GAAP Federal"/>
    <x v="110"/>
    <x v="35"/>
    <x v="75"/>
    <m/>
    <n v="0"/>
    <n v="8348528.25"/>
    <n v="8348528.25"/>
    <n v="0"/>
    <n v="0"/>
    <n v="0"/>
    <n v="0"/>
    <n v="8348528.25"/>
    <n v="8348528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34"/>
    <n v="5709"/>
    <m/>
    <n v="10"/>
    <m/>
    <n v="5"/>
    <n v="35"/>
    <m/>
    <m/>
    <m/>
    <m/>
    <n v="1255"/>
    <n v="0"/>
    <n v="0"/>
    <n v="605150699"/>
    <m/>
    <m/>
    <m/>
  </r>
  <r>
    <n v="2018"/>
    <s v="0001 -Florida Power &amp; Light Company"/>
    <s v="GAAP Federal"/>
    <x v="35"/>
    <x v="35"/>
    <x v="0"/>
    <m/>
    <n v="1809353.83"/>
    <n v="1809353.83"/>
    <n v="0"/>
    <n v="0"/>
    <n v="0"/>
    <n v="0"/>
    <n v="1809353.83"/>
    <n v="1809353.8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34"/>
    <n v="314"/>
    <m/>
    <n v="10"/>
    <m/>
    <n v="5"/>
    <n v="35"/>
    <m/>
    <m/>
    <m/>
    <m/>
    <n v="1255"/>
    <n v="0"/>
    <n v="0"/>
    <n v="605150877"/>
    <m/>
    <m/>
    <m/>
  </r>
  <r>
    <n v="2018"/>
    <s v="0001 -Florida Power &amp; Light Company"/>
    <s v="GAAP Federal"/>
    <x v="36"/>
    <x v="35"/>
    <x v="0"/>
    <m/>
    <n v="1022613.33"/>
    <n v="1022613.33"/>
    <n v="0"/>
    <n v="0"/>
    <n v="0"/>
    <n v="0"/>
    <n v="1022613.33"/>
    <n v="1022613.3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34"/>
    <n v="314"/>
    <m/>
    <n v="10"/>
    <m/>
    <n v="5"/>
    <n v="35"/>
    <m/>
    <m/>
    <m/>
    <m/>
    <n v="1255"/>
    <n v="0"/>
    <n v="0"/>
    <n v="605154174"/>
    <m/>
    <m/>
    <m/>
  </r>
  <r>
    <n v="2018"/>
    <s v="0001 -Florida Power &amp; Light Company"/>
    <s v="GAAP Federal"/>
    <x v="40"/>
    <x v="35"/>
    <x v="0"/>
    <m/>
    <n v="1091417.28"/>
    <n v="1091417.28"/>
    <n v="0"/>
    <n v="0"/>
    <n v="0"/>
    <n v="0"/>
    <n v="1091417.28"/>
    <n v="1091417.2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34"/>
    <n v="314"/>
    <m/>
    <n v="10"/>
    <m/>
    <n v="5"/>
    <n v="35"/>
    <m/>
    <m/>
    <m/>
    <m/>
    <n v="1255"/>
    <n v="0"/>
    <n v="0"/>
    <n v="605152854"/>
    <m/>
    <m/>
    <m/>
  </r>
  <r>
    <n v="2018"/>
    <s v="0001 -Florida Power &amp; Light Company"/>
    <s v="GAAP Federal"/>
    <x v="69"/>
    <x v="35"/>
    <x v="47"/>
    <m/>
    <n v="1306036.06"/>
    <n v="1457619.69"/>
    <n v="1457619.69"/>
    <n v="0"/>
    <n v="0"/>
    <n v="0"/>
    <n v="1306036.06"/>
    <n v="1457619.69"/>
    <n v="1457619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5"/>
    <n v="34"/>
    <n v="147"/>
    <m/>
    <n v="10"/>
    <m/>
    <n v="5"/>
    <n v="35"/>
    <m/>
    <n v="1"/>
    <m/>
    <m/>
    <n v="1255"/>
    <n v="0"/>
    <n v="0"/>
    <n v="605154118"/>
    <m/>
    <m/>
    <m/>
  </r>
  <r>
    <n v="2018"/>
    <s v="0001 -Florida Power &amp; Light Company"/>
    <s v="GAAP Federal"/>
    <x v="114"/>
    <x v="35"/>
    <x v="48"/>
    <m/>
    <n v="-236982"/>
    <n v="-264487"/>
    <n v="-264487"/>
    <n v="0"/>
    <n v="0"/>
    <n v="0"/>
    <n v="-236982"/>
    <n v="-264487"/>
    <n v="-2644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3"/>
    <n v="34"/>
    <n v="148"/>
    <m/>
    <n v="10"/>
    <m/>
    <n v="5"/>
    <n v="35"/>
    <m/>
    <n v="1"/>
    <m/>
    <m/>
    <n v="1255"/>
    <n v="0"/>
    <n v="0"/>
    <n v="605149499"/>
    <m/>
    <m/>
    <m/>
  </r>
  <r>
    <n v="2018"/>
    <s v="0001 -Florida Power &amp; Light Company"/>
    <s v="GAAP Federal"/>
    <x v="70"/>
    <x v="35"/>
    <x v="48"/>
    <m/>
    <n v="178360"/>
    <n v="199061"/>
    <n v="199061"/>
    <n v="0"/>
    <n v="0"/>
    <n v="0"/>
    <n v="178360"/>
    <n v="199061"/>
    <n v="1990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34"/>
    <n v="148"/>
    <m/>
    <n v="10"/>
    <m/>
    <n v="5"/>
    <n v="35"/>
    <m/>
    <n v="1"/>
    <m/>
    <m/>
    <n v="1255"/>
    <n v="0"/>
    <n v="0"/>
    <n v="605152353"/>
    <m/>
    <m/>
    <m/>
  </r>
  <r>
    <n v="2018"/>
    <s v="0001 -Florida Power &amp; Light Company"/>
    <s v="GAAP Federal"/>
    <x v="115"/>
    <x v="35"/>
    <x v="48"/>
    <m/>
    <n v="-17900"/>
    <n v="-19978"/>
    <n v="-19978"/>
    <n v="0"/>
    <n v="0"/>
    <n v="0"/>
    <n v="-17900"/>
    <n v="-19978"/>
    <n v="-199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2"/>
    <n v="34"/>
    <n v="148"/>
    <m/>
    <n v="10"/>
    <m/>
    <n v="5"/>
    <n v="35"/>
    <m/>
    <n v="1"/>
    <m/>
    <m/>
    <n v="1255"/>
    <n v="0"/>
    <n v="0"/>
    <n v="605153470"/>
    <m/>
    <m/>
    <m/>
  </r>
  <r>
    <n v="2018"/>
    <s v="0001 -Florida Power &amp; Light Company"/>
    <s v="GAAP Federal"/>
    <x v="45"/>
    <x v="35"/>
    <x v="50"/>
    <m/>
    <n v="20726732.899999999"/>
    <n v="12906894.050000001"/>
    <n v="12906894.050000001"/>
    <n v="0"/>
    <n v="0"/>
    <n v="20746.32"/>
    <n v="20671496.780000001"/>
    <n v="12891485.800000001"/>
    <n v="12891485.800000001"/>
    <n v="0"/>
    <n v="15408.25"/>
    <n v="16006.84"/>
    <n v="1118731.6599999999"/>
    <n v="1134738.5"/>
    <n v="16006.84"/>
    <n v="0"/>
    <n v="0"/>
    <n v="0"/>
    <n v="20746.3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34"/>
    <n v="150"/>
    <m/>
    <n v="10"/>
    <m/>
    <n v="5"/>
    <n v="35"/>
    <m/>
    <n v="1"/>
    <m/>
    <m/>
    <n v="1255"/>
    <n v="0"/>
    <n v="0"/>
    <n v="605152865"/>
    <m/>
    <m/>
    <m/>
  </r>
  <r>
    <n v="2018"/>
    <s v="0001 -Florida Power &amp; Light Company"/>
    <s v="GAAP Federal"/>
    <x v="68"/>
    <x v="35"/>
    <x v="47"/>
    <m/>
    <n v="63530"/>
    <n v="64588.85"/>
    <n v="64588.85"/>
    <n v="0"/>
    <n v="0"/>
    <n v="0"/>
    <n v="63530"/>
    <n v="64588.85"/>
    <n v="64588.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34"/>
    <n v="147"/>
    <m/>
    <n v="10"/>
    <m/>
    <n v="5"/>
    <n v="35"/>
    <m/>
    <n v="1"/>
    <m/>
    <m/>
    <n v="1255"/>
    <n v="0"/>
    <n v="0"/>
    <n v="605150557"/>
    <m/>
    <m/>
    <m/>
  </r>
  <r>
    <n v="2018"/>
    <s v="0001 -Florida Power &amp; Light Company"/>
    <s v="GAAP Federal"/>
    <x v="116"/>
    <x v="35"/>
    <x v="48"/>
    <m/>
    <n v="1"/>
    <n v="26333.599999999999"/>
    <n v="26333.599999999999"/>
    <n v="0"/>
    <n v="0"/>
    <n v="0"/>
    <n v="1"/>
    <n v="26333.599999999999"/>
    <n v="26333.59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8"/>
    <n v="34"/>
    <n v="148"/>
    <m/>
    <n v="10"/>
    <m/>
    <n v="5"/>
    <n v="35"/>
    <m/>
    <n v="1"/>
    <m/>
    <m/>
    <n v="1255"/>
    <n v="0"/>
    <n v="0"/>
    <n v="605151084"/>
    <m/>
    <m/>
    <m/>
  </r>
  <r>
    <n v="2018"/>
    <s v="0001 -Florida Power &amp; Light Company"/>
    <s v="GAAP Federal"/>
    <x v="41"/>
    <x v="35"/>
    <x v="49"/>
    <m/>
    <n v="5011808.63"/>
    <n v="8327129.4900000002"/>
    <n v="8327129.4900000002"/>
    <n v="0"/>
    <n v="0"/>
    <n v="121956.35"/>
    <n v="4706628.24"/>
    <n v="7905381.8799999999"/>
    <n v="7905381.8799999999"/>
    <n v="0"/>
    <n v="421747.61"/>
    <n v="665.11"/>
    <n v="1390079.25"/>
    <n v="1390744.36"/>
    <n v="665.11"/>
    <n v="0"/>
    <n v="0"/>
    <n v="0"/>
    <n v="121956.3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34"/>
    <n v="151"/>
    <m/>
    <n v="10"/>
    <m/>
    <n v="5"/>
    <n v="35"/>
    <m/>
    <n v="1"/>
    <m/>
    <m/>
    <n v="1255"/>
    <n v="0"/>
    <n v="0"/>
    <n v="605149224"/>
    <m/>
    <m/>
    <m/>
  </r>
  <r>
    <n v="2018"/>
    <s v="0001 -Florida Power &amp; Light Company"/>
    <s v="GAAP Federal"/>
    <x v="42"/>
    <x v="35"/>
    <x v="49"/>
    <m/>
    <n v="5408609.04"/>
    <n v="6369574.54"/>
    <n v="6369574.54"/>
    <n v="0"/>
    <n v="0"/>
    <n v="2106.48"/>
    <n v="3452903.97"/>
    <n v="4304212.97"/>
    <n v="4304212.97"/>
    <n v="0"/>
    <n v="2065361.57"/>
    <n v="0"/>
    <n v="657704.48"/>
    <n v="657704.48"/>
    <n v="0"/>
    <n v="0"/>
    <n v="0"/>
    <n v="0"/>
    <n v="2106.4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34"/>
    <n v="151"/>
    <m/>
    <n v="10"/>
    <m/>
    <n v="5"/>
    <n v="35"/>
    <m/>
    <n v="1"/>
    <m/>
    <m/>
    <n v="1255"/>
    <n v="0"/>
    <n v="0"/>
    <n v="605151008"/>
    <m/>
    <m/>
    <m/>
  </r>
  <r>
    <n v="2018"/>
    <s v="0001 -Florida Power &amp; Light Company"/>
    <s v="GAAP Federal"/>
    <x v="86"/>
    <x v="35"/>
    <x v="48"/>
    <m/>
    <n v="9654"/>
    <n v="10336"/>
    <n v="10336"/>
    <n v="0"/>
    <n v="0"/>
    <n v="0"/>
    <n v="9654"/>
    <n v="10336"/>
    <n v="1033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34"/>
    <n v="148"/>
    <m/>
    <n v="10"/>
    <m/>
    <n v="5"/>
    <n v="35"/>
    <m/>
    <n v="1"/>
    <m/>
    <m/>
    <n v="1255"/>
    <n v="0"/>
    <n v="0"/>
    <n v="605150181"/>
    <m/>
    <m/>
    <m/>
  </r>
  <r>
    <n v="2018"/>
    <s v="0001 -Florida Power &amp; Light Company"/>
    <s v="GAAP Federal"/>
    <x v="49"/>
    <x v="35"/>
    <x v="48"/>
    <m/>
    <n v="3922"/>
    <n v="3917"/>
    <n v="3917"/>
    <n v="0"/>
    <n v="0"/>
    <n v="0"/>
    <n v="3922"/>
    <n v="3917"/>
    <n v="391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34"/>
    <n v="148"/>
    <m/>
    <n v="10"/>
    <m/>
    <n v="5"/>
    <n v="35"/>
    <m/>
    <n v="1"/>
    <m/>
    <m/>
    <n v="1255"/>
    <n v="0"/>
    <n v="0"/>
    <n v="605151338"/>
    <m/>
    <m/>
    <m/>
  </r>
  <r>
    <n v="2018"/>
    <s v="0001 -Florida Power &amp; Light Company"/>
    <s v="GAAP Federal"/>
    <x v="75"/>
    <x v="35"/>
    <x v="48"/>
    <m/>
    <n v="2216254"/>
    <n v="2213862"/>
    <n v="2213862"/>
    <n v="0"/>
    <n v="0"/>
    <n v="0"/>
    <n v="2216254"/>
    <n v="2213862"/>
    <n v="22138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34"/>
    <n v="148"/>
    <m/>
    <n v="10"/>
    <m/>
    <n v="5"/>
    <n v="35"/>
    <m/>
    <n v="1"/>
    <m/>
    <m/>
    <n v="1255"/>
    <n v="0"/>
    <n v="0"/>
    <n v="605152491"/>
    <m/>
    <m/>
    <m/>
  </r>
  <r>
    <n v="2018"/>
    <s v="0001 -Florida Power &amp; Light Company"/>
    <s v="GAAP Federal"/>
    <x v="43"/>
    <x v="35"/>
    <x v="49"/>
    <m/>
    <n v="90939313.659999996"/>
    <n v="72737887.719999999"/>
    <n v="72737887.719999999"/>
    <n v="0"/>
    <n v="0"/>
    <n v="66639.7"/>
    <n v="90233436.019999996"/>
    <n v="72275370.769999996"/>
    <n v="72275370.769999996"/>
    <n v="0"/>
    <n v="462516.95"/>
    <n v="97856.23"/>
    <n v="544139.56000000006"/>
    <n v="641995.79"/>
    <n v="97856.23"/>
    <n v="0"/>
    <n v="0"/>
    <n v="0"/>
    <n v="66639.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34"/>
    <n v="151"/>
    <m/>
    <n v="10"/>
    <m/>
    <n v="5"/>
    <n v="35"/>
    <m/>
    <n v="1"/>
    <m/>
    <m/>
    <n v="1255"/>
    <n v="0"/>
    <n v="0"/>
    <n v="605153345"/>
    <m/>
    <m/>
    <m/>
  </r>
  <r>
    <n v="2018"/>
    <s v="0001 -Florida Power &amp; Light Company"/>
    <s v="GAAP Federal"/>
    <x v="53"/>
    <x v="35"/>
    <x v="72"/>
    <d v="2007-10-01T00:00:00"/>
    <n v="9649.0499999999993"/>
    <n v="9649.0499999999993"/>
    <n v="5247.09"/>
    <n v="247.31"/>
    <n v="0"/>
    <n v="-3.17"/>
    <n v="9641.89"/>
    <n v="9641.89"/>
    <n v="5490.41"/>
    <n v="0"/>
    <n v="7.1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4"/>
    <n v="173"/>
    <m/>
    <n v="10"/>
    <m/>
    <n v="5"/>
    <n v="35"/>
    <m/>
    <n v="1"/>
    <m/>
    <m/>
    <n v="1255"/>
    <n v="0"/>
    <n v="0"/>
    <n v="605153008"/>
    <m/>
    <m/>
    <m/>
  </r>
  <r>
    <n v="2018"/>
    <s v="0001 -Florida Power &amp; Light Company"/>
    <s v="GAAP Federal"/>
    <x v="53"/>
    <x v="35"/>
    <x v="73"/>
    <d v="2007-12-01T00:00:00"/>
    <n v="17356.75"/>
    <n v="17356.75"/>
    <n v="9364.1299999999992"/>
    <n v="444.86"/>
    <n v="0"/>
    <n v="-5.76"/>
    <n v="17343.88"/>
    <n v="17343.88"/>
    <n v="9801.8799999999992"/>
    <n v="0"/>
    <n v="12.8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4"/>
    <n v="175"/>
    <m/>
    <n v="10"/>
    <m/>
    <n v="5"/>
    <n v="35"/>
    <m/>
    <n v="1"/>
    <m/>
    <m/>
    <n v="1255"/>
    <n v="0"/>
    <n v="0"/>
    <n v="605149979"/>
    <m/>
    <m/>
    <m/>
  </r>
  <r>
    <n v="2018"/>
    <s v="0001 -Florida Power &amp; Light Company"/>
    <s v="GAAP Federal"/>
    <x v="50"/>
    <x v="36"/>
    <x v="14"/>
    <m/>
    <n v="2495660.2400000002"/>
    <n v="2495660.2400000002"/>
    <n v="775947.55"/>
    <n v="37248.730000000003"/>
    <n v="0"/>
    <n v="0"/>
    <n v="2495660.2400000002"/>
    <n v="2495660.2400000002"/>
    <n v="813196.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35"/>
    <n v="17"/>
    <m/>
    <n v="10"/>
    <m/>
    <n v="5"/>
    <n v="35"/>
    <m/>
    <n v="1"/>
    <m/>
    <m/>
    <n v="1255"/>
    <n v="0"/>
    <n v="0"/>
    <n v="605149228"/>
    <m/>
    <m/>
    <m/>
  </r>
  <r>
    <n v="2018"/>
    <s v="0001 -Florida Power &amp; Light Company"/>
    <s v="GAAP Federal"/>
    <x v="51"/>
    <x v="36"/>
    <x v="14"/>
    <m/>
    <n v="27347.02"/>
    <n v="27347.02"/>
    <n v="8502.75"/>
    <n v="408.17"/>
    <n v="0"/>
    <n v="0"/>
    <n v="27347.02"/>
    <n v="27347.02"/>
    <n v="8910.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6"/>
    <n v="35"/>
    <n v="17"/>
    <m/>
    <n v="10"/>
    <m/>
    <n v="5"/>
    <n v="35"/>
    <m/>
    <n v="1"/>
    <m/>
    <m/>
    <n v="1255"/>
    <n v="0"/>
    <n v="0"/>
    <n v="605152682"/>
    <m/>
    <m/>
    <m/>
  </r>
  <r>
    <n v="2018"/>
    <s v="0001 -Florida Power &amp; Light Company"/>
    <s v="GAAP Federal"/>
    <x v="30"/>
    <x v="36"/>
    <x v="66"/>
    <d v="2007-02-01T00:00:00"/>
    <n v="33969.800000000003"/>
    <n v="31856.560000000001"/>
    <n v="17051.88"/>
    <n v="811.59"/>
    <n v="0"/>
    <n v="-183.79"/>
    <n v="33536.120000000003"/>
    <n v="31449.86"/>
    <n v="17640.560000000001"/>
    <n v="0"/>
    <n v="406.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65"/>
    <m/>
    <n v="10"/>
    <m/>
    <n v="5"/>
    <n v="35"/>
    <m/>
    <n v="1"/>
    <m/>
    <m/>
    <n v="1255"/>
    <n v="0"/>
    <n v="0"/>
    <n v="605149139"/>
    <m/>
    <m/>
    <m/>
  </r>
  <r>
    <n v="2018"/>
    <s v="0001 -Florida Power &amp; Light Company"/>
    <s v="GAAP Federal"/>
    <x v="30"/>
    <x v="36"/>
    <x v="69"/>
    <d v="2007-05-01T00:00:00"/>
    <n v="1515101.56"/>
    <n v="1623453.56"/>
    <n v="858563.41"/>
    <n v="41359.64"/>
    <n v="0"/>
    <n v="-9499.32"/>
    <n v="1495758.9"/>
    <n v="1602727.62"/>
    <n v="888696.43"/>
    <n v="0"/>
    <n v="20725.93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68"/>
    <m/>
    <n v="10"/>
    <m/>
    <n v="5"/>
    <n v="35"/>
    <m/>
    <n v="1"/>
    <m/>
    <m/>
    <n v="1255"/>
    <n v="0"/>
    <n v="0"/>
    <n v="605150172"/>
    <m/>
    <m/>
    <m/>
  </r>
  <r>
    <n v="2018"/>
    <s v="0001 -Florida Power &amp; Light Company"/>
    <s v="GAAP Federal"/>
    <x v="30"/>
    <x v="36"/>
    <x v="70"/>
    <d v="2007-06-01T00:00:00"/>
    <n v="39142.28"/>
    <n v="39142.28"/>
    <n v="20616.650000000001"/>
    <n v="997.2"/>
    <n v="0"/>
    <n v="-230.1"/>
    <n v="38642.57"/>
    <n v="38642.57"/>
    <n v="21344.240000000002"/>
    <n v="0"/>
    <n v="499.7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69"/>
    <m/>
    <n v="10"/>
    <m/>
    <n v="5"/>
    <n v="35"/>
    <m/>
    <n v="1"/>
    <m/>
    <m/>
    <n v="1255"/>
    <n v="0"/>
    <n v="0"/>
    <n v="605150254"/>
    <m/>
    <m/>
    <m/>
  </r>
  <r>
    <n v="2018"/>
    <s v="0001 -Florida Power &amp; Light Company"/>
    <s v="GAAP Federal"/>
    <x v="30"/>
    <x v="36"/>
    <x v="70"/>
    <d v="2007-06-01T00:00:00"/>
    <n v="1338.78"/>
    <n v="1444.05"/>
    <n v="946.8"/>
    <n v="36.79"/>
    <n v="0"/>
    <n v="-6.11"/>
    <n v="1321.69"/>
    <n v="1425.62"/>
    <n v="971.27"/>
    <n v="0"/>
    <n v="18.4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69"/>
    <m/>
    <n v="10"/>
    <m/>
    <n v="5"/>
    <n v="35"/>
    <m/>
    <n v="1"/>
    <m/>
    <m/>
    <n v="1255"/>
    <n v="0"/>
    <n v="0"/>
    <n v="605154097"/>
    <m/>
    <m/>
    <m/>
  </r>
  <r>
    <n v="2018"/>
    <s v="0001 -Florida Power &amp; Light Company"/>
    <s v="GAAP Federal"/>
    <x v="30"/>
    <x v="36"/>
    <x v="76"/>
    <d v="2007-08-01T00:00:00"/>
    <n v="23850.959999999999"/>
    <n v="23961.42"/>
    <n v="12518.17"/>
    <n v="610.45000000000005"/>
    <n v="0"/>
    <n v="-142.16999999999999"/>
    <n v="23546.46"/>
    <n v="23655.51"/>
    <n v="12964.88"/>
    <n v="0"/>
    <n v="305.9100000000000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71"/>
    <m/>
    <n v="10"/>
    <m/>
    <n v="5"/>
    <n v="35"/>
    <m/>
    <n v="1"/>
    <m/>
    <m/>
    <n v="1255"/>
    <n v="0"/>
    <n v="0"/>
    <n v="605152084"/>
    <m/>
    <m/>
    <m/>
  </r>
  <r>
    <n v="2018"/>
    <s v="0001 -Florida Power &amp; Light Company"/>
    <s v="GAAP Federal"/>
    <x v="30"/>
    <x v="36"/>
    <x v="71"/>
    <d v="2007-09-01T00:00:00"/>
    <n v="9735.27"/>
    <n v="9735.27"/>
    <n v="5065.16"/>
    <n v="248.02"/>
    <n v="0"/>
    <n v="-58.03"/>
    <n v="9610.98"/>
    <n v="9610.98"/>
    <n v="5246.92"/>
    <n v="0"/>
    <n v="124.2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72"/>
    <m/>
    <n v="10"/>
    <m/>
    <n v="5"/>
    <n v="35"/>
    <m/>
    <n v="1"/>
    <m/>
    <m/>
    <n v="1255"/>
    <n v="0"/>
    <n v="0"/>
    <n v="605150623"/>
    <m/>
    <m/>
    <m/>
  </r>
  <r>
    <n v="2018"/>
    <s v="0001 -Florida Power &amp; Light Company"/>
    <s v="GAAP Federal"/>
    <x v="30"/>
    <x v="36"/>
    <x v="72"/>
    <d v="2007-10-01T00:00:00"/>
    <n v="358001.76"/>
    <n v="374107.61"/>
    <n v="193843.85"/>
    <n v="9530.89"/>
    <n v="0"/>
    <n v="-2240.12"/>
    <n v="353431.3"/>
    <n v="369331.53"/>
    <n v="200838.79"/>
    <n v="0"/>
    <n v="4776.0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73"/>
    <m/>
    <n v="10"/>
    <m/>
    <n v="5"/>
    <n v="35"/>
    <m/>
    <n v="1"/>
    <m/>
    <m/>
    <n v="1255"/>
    <n v="0"/>
    <n v="0"/>
    <n v="605150568"/>
    <m/>
    <m/>
    <m/>
  </r>
  <r>
    <n v="2018"/>
    <s v="0001 -Florida Power &amp; Light Company"/>
    <s v="GAAP Federal"/>
    <x v="30"/>
    <x v="36"/>
    <x v="77"/>
    <d v="2007-11-01T00:00:00"/>
    <n v="14456.84"/>
    <n v="14456.84"/>
    <n v="7459.85"/>
    <n v="368.31"/>
    <n v="0"/>
    <n v="-86.96"/>
    <n v="14272.28"/>
    <n v="14272.28"/>
    <n v="7730.56"/>
    <n v="0"/>
    <n v="184.5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74"/>
    <m/>
    <n v="10"/>
    <m/>
    <n v="5"/>
    <n v="35"/>
    <m/>
    <n v="1"/>
    <m/>
    <m/>
    <n v="1255"/>
    <n v="0"/>
    <n v="0"/>
    <n v="605154302"/>
    <m/>
    <m/>
    <m/>
  </r>
  <r>
    <n v="2018"/>
    <s v="0001 -Florida Power &amp; Light Company"/>
    <s v="GAAP Federal"/>
    <x v="30"/>
    <x v="36"/>
    <x v="73"/>
    <d v="2007-12-01T00:00:00"/>
    <n v="555534.11"/>
    <n v="576019.46"/>
    <n v="295999.13"/>
    <n v="14674.86"/>
    <n v="0"/>
    <n v="-3480.63"/>
    <n v="548441.84"/>
    <n v="568665.66"/>
    <n v="306800.82"/>
    <n v="0"/>
    <n v="7353.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35"/>
    <n v="175"/>
    <m/>
    <n v="10"/>
    <m/>
    <n v="5"/>
    <n v="35"/>
    <m/>
    <n v="1"/>
    <m/>
    <m/>
    <n v="1255"/>
    <n v="0"/>
    <n v="0"/>
    <n v="605153687"/>
    <m/>
    <m/>
    <m/>
  </r>
  <r>
    <n v="2018"/>
    <s v="0001 -Florida Power &amp; Light Company"/>
    <s v="GAAP Federal"/>
    <x v="113"/>
    <x v="36"/>
    <x v="47"/>
    <m/>
    <n v="32377.72"/>
    <n v="32377.72"/>
    <n v="32377.72"/>
    <n v="0"/>
    <n v="0"/>
    <n v="0"/>
    <n v="32377.72"/>
    <n v="32377.72"/>
    <n v="32377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3"/>
    <n v="35"/>
    <n v="147"/>
    <m/>
    <n v="10"/>
    <m/>
    <n v="5"/>
    <n v="35"/>
    <m/>
    <n v="1"/>
    <m/>
    <m/>
    <n v="1255"/>
    <n v="0"/>
    <n v="0"/>
    <n v="605153332"/>
    <m/>
    <m/>
    <m/>
  </r>
  <r>
    <n v="2018"/>
    <s v="0001 -Florida Power &amp; Light Company"/>
    <s v="GAAP Federal"/>
    <x v="65"/>
    <x v="36"/>
    <x v="46"/>
    <m/>
    <n v="61106.44"/>
    <n v="61106.44"/>
    <n v="61106.44"/>
    <n v="0"/>
    <n v="0"/>
    <n v="0"/>
    <n v="61106.44"/>
    <n v="61106.44"/>
    <n v="61106.4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35"/>
    <n v="146"/>
    <m/>
    <n v="10"/>
    <m/>
    <n v="5"/>
    <n v="35"/>
    <m/>
    <n v="1"/>
    <m/>
    <m/>
    <n v="1255"/>
    <n v="0"/>
    <n v="0"/>
    <n v="605150853"/>
    <m/>
    <m/>
    <m/>
  </r>
  <r>
    <n v="2018"/>
    <s v="0001 -Florida Power &amp; Light Company"/>
    <s v="GAAP Federal"/>
    <x v="46"/>
    <x v="36"/>
    <x v="47"/>
    <m/>
    <n v="217771.5"/>
    <n v="217771.5"/>
    <n v="217771.5"/>
    <n v="0"/>
    <n v="0"/>
    <n v="142.16"/>
    <n v="215482.19"/>
    <n v="215482.19"/>
    <n v="215482.19"/>
    <n v="0"/>
    <n v="2289.31"/>
    <n v="0"/>
    <n v="0"/>
    <n v="0"/>
    <n v="0"/>
    <n v="0"/>
    <n v="0"/>
    <n v="0"/>
    <n v="142.1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35"/>
    <n v="147"/>
    <m/>
    <n v="10"/>
    <m/>
    <n v="5"/>
    <n v="35"/>
    <m/>
    <n v="1"/>
    <m/>
    <m/>
    <n v="1255"/>
    <n v="0"/>
    <n v="0"/>
    <n v="605152248"/>
    <m/>
    <m/>
    <m/>
  </r>
  <r>
    <n v="2018"/>
    <s v="0001 -Florida Power &amp; Light Company"/>
    <s v="GAAP Federal"/>
    <x v="66"/>
    <x v="36"/>
    <x v="48"/>
    <m/>
    <n v="544.79999999999995"/>
    <n v="544.79999999999995"/>
    <n v="544.79999999999995"/>
    <n v="0"/>
    <n v="0"/>
    <n v="0"/>
    <n v="544.79999999999995"/>
    <n v="544.79999999999995"/>
    <n v="544.799999999999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35"/>
    <n v="148"/>
    <m/>
    <n v="10"/>
    <m/>
    <n v="5"/>
    <n v="35"/>
    <m/>
    <n v="1"/>
    <m/>
    <m/>
    <n v="1255"/>
    <n v="0"/>
    <n v="0"/>
    <n v="605152920"/>
    <m/>
    <m/>
    <m/>
  </r>
  <r>
    <n v="2018"/>
    <s v="0001 -Florida Power &amp; Light Company"/>
    <s v="GAAP Federal"/>
    <x v="117"/>
    <x v="36"/>
    <x v="48"/>
    <m/>
    <n v="0"/>
    <n v="9677912.9100000001"/>
    <n v="9677912.9100000001"/>
    <n v="0"/>
    <n v="0"/>
    <n v="0"/>
    <n v="0"/>
    <n v="9677912.9100000001"/>
    <n v="9677912.9100000001"/>
    <n v="0"/>
    <n v="0"/>
    <n v="0"/>
    <n v="9677912.9100000001"/>
    <n v="9677912.91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0"/>
    <n v="35"/>
    <n v="148"/>
    <m/>
    <n v="10"/>
    <m/>
    <n v="5"/>
    <n v="35"/>
    <m/>
    <n v="1"/>
    <m/>
    <m/>
    <n v="1255"/>
    <n v="0"/>
    <n v="0"/>
    <n v="605153148"/>
    <m/>
    <m/>
    <m/>
  </r>
  <r>
    <n v="2018"/>
    <s v="0001 -Florida Power &amp; Light Company"/>
    <s v="GAAP Federal"/>
    <x v="94"/>
    <x v="36"/>
    <x v="49"/>
    <m/>
    <n v="0"/>
    <n v="2075790.02"/>
    <n v="2075790.02"/>
    <n v="0"/>
    <n v="0"/>
    <n v="0"/>
    <n v="0"/>
    <n v="2075790.02"/>
    <n v="2075790.02"/>
    <n v="0"/>
    <n v="0"/>
    <n v="0"/>
    <n v="2075790.03"/>
    <n v="2075790.03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35"/>
    <n v="151"/>
    <m/>
    <n v="10"/>
    <m/>
    <n v="5"/>
    <n v="35"/>
    <m/>
    <n v="1"/>
    <m/>
    <m/>
    <n v="1255"/>
    <n v="0"/>
    <n v="0"/>
    <n v="605152782"/>
    <m/>
    <m/>
    <m/>
  </r>
  <r>
    <n v="2018"/>
    <s v="0001 -Florida Power &amp; Light Company"/>
    <s v="GAAP Federal"/>
    <x v="74"/>
    <x v="36"/>
    <x v="48"/>
    <m/>
    <n v="320259.93"/>
    <n v="324567.93"/>
    <n v="324567.93"/>
    <n v="0"/>
    <n v="0"/>
    <n v="0"/>
    <n v="320259.93"/>
    <n v="324567.93"/>
    <n v="324567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35"/>
    <n v="148"/>
    <m/>
    <n v="10"/>
    <m/>
    <n v="5"/>
    <n v="35"/>
    <m/>
    <n v="1"/>
    <m/>
    <m/>
    <n v="1255"/>
    <n v="0"/>
    <n v="0"/>
    <n v="605150745"/>
    <m/>
    <m/>
    <m/>
  </r>
  <r>
    <n v="2018"/>
    <s v="0001 -Florida Power &amp; Light Company"/>
    <s v="GAAP Federal"/>
    <x v="47"/>
    <x v="36"/>
    <x v="48"/>
    <m/>
    <n v="7972419.4400000004"/>
    <n v="7087456.0700000003"/>
    <n v="7087456.0700000003"/>
    <n v="0"/>
    <n v="0"/>
    <n v="24639.55"/>
    <n v="6678456.7800000003"/>
    <n v="5990738.9000000004"/>
    <n v="5990738.9000000004"/>
    <n v="0"/>
    <n v="1096717.17"/>
    <n v="0"/>
    <n v="330314.17"/>
    <n v="330314.17"/>
    <n v="0"/>
    <n v="0"/>
    <n v="0"/>
    <n v="0"/>
    <n v="24639.5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35"/>
    <n v="148"/>
    <m/>
    <n v="10"/>
    <m/>
    <n v="5"/>
    <n v="35"/>
    <m/>
    <n v="1"/>
    <m/>
    <m/>
    <n v="1255"/>
    <n v="0"/>
    <n v="0"/>
    <n v="605150920"/>
    <m/>
    <m/>
    <m/>
  </r>
  <r>
    <n v="2018"/>
    <s v="0001 -Florida Power &amp; Light Company"/>
    <s v="GAAP Federal"/>
    <x v="99"/>
    <x v="36"/>
    <x v="50"/>
    <m/>
    <n v="13934551.77"/>
    <n v="12419355.470000001"/>
    <n v="12419355.470000001"/>
    <n v="0"/>
    <n v="0"/>
    <n v="7134.09"/>
    <n v="13559899.960000001"/>
    <n v="12114699.109999999"/>
    <n v="12114699.109999999"/>
    <n v="0"/>
    <n v="304656.36"/>
    <n v="28106.6"/>
    <n v="42790.17"/>
    <n v="70896.77"/>
    <n v="28106.600000000002"/>
    <n v="0"/>
    <n v="0"/>
    <n v="0"/>
    <n v="7134.09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35"/>
    <n v="150"/>
    <m/>
    <n v="10"/>
    <m/>
    <n v="5"/>
    <n v="35"/>
    <m/>
    <n v="1"/>
    <m/>
    <m/>
    <n v="1255"/>
    <n v="0"/>
    <n v="0"/>
    <n v="605151188"/>
    <m/>
    <m/>
    <m/>
  </r>
  <r>
    <n v="2018"/>
    <s v="0001 -Florida Power &amp; Light Company"/>
    <s v="GAAP Federal"/>
    <x v="107"/>
    <x v="36"/>
    <x v="48"/>
    <m/>
    <n v="1"/>
    <n v="15662543.16"/>
    <n v="15662543.16"/>
    <n v="0"/>
    <n v="0"/>
    <n v="0"/>
    <n v="1"/>
    <n v="15662543.16"/>
    <n v="15662543.1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8"/>
    <n v="35"/>
    <n v="148"/>
    <m/>
    <n v="10"/>
    <m/>
    <n v="5"/>
    <n v="35"/>
    <m/>
    <n v="1"/>
    <m/>
    <m/>
    <n v="1255"/>
    <n v="0"/>
    <n v="0"/>
    <n v="605149665"/>
    <m/>
    <m/>
    <m/>
  </r>
  <r>
    <n v="2018"/>
    <s v="0001 -Florida Power &amp; Light Company"/>
    <s v="GAAP Federal"/>
    <x v="32"/>
    <x v="36"/>
    <x v="49"/>
    <m/>
    <n v="202540999.05000001"/>
    <n v="138946332.37"/>
    <n v="138946332.37"/>
    <n v="0"/>
    <n v="0"/>
    <n v="48414.11"/>
    <n v="199998498.91"/>
    <n v="137499588.44"/>
    <n v="137499588.44"/>
    <n v="0"/>
    <n v="1446743.93"/>
    <n v="264574.38"/>
    <n v="2619055.89"/>
    <n v="2883630.27"/>
    <n v="264574.38"/>
    <n v="0"/>
    <n v="0"/>
    <n v="0"/>
    <n v="48414.1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35"/>
    <n v="151"/>
    <m/>
    <n v="10"/>
    <m/>
    <n v="5"/>
    <n v="35"/>
    <m/>
    <n v="1"/>
    <m/>
    <m/>
    <n v="1255"/>
    <n v="0"/>
    <n v="0"/>
    <n v="605151234"/>
    <m/>
    <m/>
    <m/>
  </r>
  <r>
    <n v="2018"/>
    <s v="0001 -Florida Power &amp; Light Company"/>
    <s v="GAAP Federal"/>
    <x v="33"/>
    <x v="36"/>
    <x v="0"/>
    <m/>
    <n v="478.97"/>
    <n v="478.97"/>
    <n v="0"/>
    <n v="0"/>
    <n v="0"/>
    <n v="0"/>
    <n v="478.97"/>
    <n v="478.9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35"/>
    <n v="314"/>
    <m/>
    <n v="10"/>
    <m/>
    <n v="5"/>
    <n v="35"/>
    <m/>
    <m/>
    <m/>
    <m/>
    <n v="1255"/>
    <n v="0"/>
    <n v="0"/>
    <n v="605151271"/>
    <m/>
    <m/>
    <m/>
  </r>
  <r>
    <n v="2018"/>
    <s v="0001 -Florida Power &amp; Light Company"/>
    <s v="GAAP Federal"/>
    <x v="34"/>
    <x v="36"/>
    <x v="0"/>
    <m/>
    <n v="203807.03"/>
    <n v="203807.03"/>
    <n v="0"/>
    <n v="0"/>
    <n v="0"/>
    <n v="0"/>
    <n v="203807.03"/>
    <n v="203807.0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35"/>
    <n v="314"/>
    <m/>
    <n v="10"/>
    <m/>
    <n v="5"/>
    <n v="35"/>
    <m/>
    <m/>
    <m/>
    <m/>
    <n v="1255"/>
    <n v="0"/>
    <n v="0"/>
    <n v="605151092"/>
    <m/>
    <m/>
    <m/>
  </r>
  <r>
    <n v="2018"/>
    <s v="0001 -Florida Power &amp; Light Company"/>
    <s v="GAAP Federal"/>
    <x v="118"/>
    <x v="36"/>
    <x v="74"/>
    <m/>
    <n v="0"/>
    <n v="-9778831.25"/>
    <n v="-9778831.25"/>
    <n v="0"/>
    <n v="0"/>
    <n v="0"/>
    <n v="0"/>
    <n v="-9778831.25"/>
    <n v="-9778831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35"/>
    <n v="1510"/>
    <m/>
    <n v="10"/>
    <m/>
    <n v="5"/>
    <n v="35"/>
    <m/>
    <m/>
    <m/>
    <m/>
    <n v="1255"/>
    <n v="0"/>
    <n v="0"/>
    <n v="605149213"/>
    <m/>
    <m/>
    <m/>
  </r>
  <r>
    <n v="2018"/>
    <s v="0001 -Florida Power &amp; Light Company"/>
    <s v="GAAP Federal"/>
    <x v="109"/>
    <x v="36"/>
    <x v="74"/>
    <m/>
    <n v="0"/>
    <n v="-2803180.5"/>
    <n v="-2803180.5"/>
    <n v="0"/>
    <n v="0"/>
    <n v="0"/>
    <n v="0"/>
    <n v="-2803180.5"/>
    <n v="-2803180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35"/>
    <n v="1510"/>
    <m/>
    <n v="10"/>
    <m/>
    <n v="5"/>
    <n v="35"/>
    <m/>
    <m/>
    <m/>
    <m/>
    <n v="1255"/>
    <n v="0"/>
    <n v="0"/>
    <n v="605153411"/>
    <m/>
    <m/>
    <m/>
  </r>
  <r>
    <n v="2018"/>
    <s v="0001 -Florida Power &amp; Light Company"/>
    <s v="GAAP Federal"/>
    <x v="110"/>
    <x v="36"/>
    <x v="75"/>
    <m/>
    <n v="0"/>
    <n v="43928099.25"/>
    <n v="43928099.25"/>
    <n v="0"/>
    <n v="0"/>
    <n v="0"/>
    <n v="0"/>
    <n v="43928099.25"/>
    <n v="43928099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35"/>
    <n v="5709"/>
    <m/>
    <n v="10"/>
    <m/>
    <n v="5"/>
    <n v="35"/>
    <m/>
    <m/>
    <m/>
    <m/>
    <n v="1255"/>
    <n v="0"/>
    <n v="0"/>
    <n v="605152616"/>
    <m/>
    <m/>
    <m/>
  </r>
  <r>
    <n v="2018"/>
    <s v="0001 -Florida Power &amp; Light Company"/>
    <s v="GAAP Federal"/>
    <x v="35"/>
    <x v="36"/>
    <x v="0"/>
    <m/>
    <n v="3989798.27"/>
    <n v="3989798.27"/>
    <n v="0"/>
    <n v="0"/>
    <n v="0"/>
    <n v="0"/>
    <n v="3989798.27"/>
    <n v="3989798.2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35"/>
    <n v="314"/>
    <m/>
    <n v="10"/>
    <m/>
    <n v="5"/>
    <n v="35"/>
    <m/>
    <m/>
    <m/>
    <m/>
    <n v="1255"/>
    <n v="0"/>
    <n v="0"/>
    <n v="605153919"/>
    <m/>
    <m/>
    <m/>
  </r>
  <r>
    <n v="2018"/>
    <s v="0001 -Florida Power &amp; Light Company"/>
    <s v="GAAP Federal"/>
    <x v="36"/>
    <x v="36"/>
    <x v="0"/>
    <m/>
    <n v="17064.66"/>
    <n v="17064.66"/>
    <n v="0"/>
    <n v="0"/>
    <n v="0"/>
    <n v="0"/>
    <n v="17064.66"/>
    <n v="17064.6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35"/>
    <n v="314"/>
    <m/>
    <n v="10"/>
    <m/>
    <n v="5"/>
    <n v="35"/>
    <m/>
    <m/>
    <m/>
    <m/>
    <n v="1255"/>
    <n v="0"/>
    <n v="0"/>
    <n v="605153302"/>
    <m/>
    <m/>
    <m/>
  </r>
  <r>
    <n v="2018"/>
    <s v="0001 -Florida Power &amp; Light Company"/>
    <s v="GAAP Federal"/>
    <x v="39"/>
    <x v="36"/>
    <x v="0"/>
    <m/>
    <n v="403678.39"/>
    <n v="403678.39"/>
    <n v="0"/>
    <n v="0"/>
    <n v="0"/>
    <n v="0"/>
    <n v="403678.39"/>
    <n v="403678.3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35"/>
    <n v="314"/>
    <m/>
    <n v="10"/>
    <m/>
    <n v="5"/>
    <n v="35"/>
    <m/>
    <m/>
    <m/>
    <m/>
    <n v="1255"/>
    <n v="0"/>
    <n v="0"/>
    <n v="605152975"/>
    <m/>
    <m/>
    <m/>
  </r>
  <r>
    <n v="2018"/>
    <s v="0001 -Florida Power &amp; Light Company"/>
    <s v="GAAP Federal"/>
    <x v="40"/>
    <x v="36"/>
    <x v="0"/>
    <m/>
    <n v="876597.99"/>
    <n v="876597.99"/>
    <n v="0"/>
    <n v="0"/>
    <n v="0"/>
    <n v="0"/>
    <n v="876597.99"/>
    <n v="876597.9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35"/>
    <n v="314"/>
    <m/>
    <n v="10"/>
    <m/>
    <n v="5"/>
    <n v="35"/>
    <m/>
    <m/>
    <m/>
    <m/>
    <n v="1255"/>
    <n v="0"/>
    <n v="0"/>
    <n v="605150154"/>
    <m/>
    <m/>
    <m/>
  </r>
  <r>
    <n v="2018"/>
    <s v="0001 -Florida Power &amp; Light Company"/>
    <s v="GAAP Federal"/>
    <x v="70"/>
    <x v="36"/>
    <x v="48"/>
    <m/>
    <n v="950153.17"/>
    <n v="962937.17"/>
    <n v="962937.17"/>
    <n v="0"/>
    <n v="0"/>
    <n v="0"/>
    <n v="950153.17"/>
    <n v="962937.17"/>
    <n v="962937.1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35"/>
    <n v="148"/>
    <m/>
    <n v="10"/>
    <m/>
    <n v="5"/>
    <n v="35"/>
    <m/>
    <n v="1"/>
    <m/>
    <m/>
    <n v="1255"/>
    <n v="0"/>
    <n v="0"/>
    <n v="605149898"/>
    <m/>
    <m/>
    <m/>
  </r>
  <r>
    <n v="2018"/>
    <s v="0001 -Florida Power &amp; Light Company"/>
    <s v="GAAP Federal"/>
    <x v="45"/>
    <x v="36"/>
    <x v="50"/>
    <m/>
    <n v="120031748.95999999"/>
    <n v="4928521.38"/>
    <n v="4928521.38"/>
    <n v="0"/>
    <n v="0"/>
    <n v="13447.17"/>
    <n v="119995946.48999999"/>
    <n v="4928521.38"/>
    <n v="4928521.38"/>
    <n v="0"/>
    <n v="0"/>
    <n v="1453.08"/>
    <n v="56912.02"/>
    <n v="58365.1"/>
    <n v="1453.08"/>
    <n v="0"/>
    <n v="0"/>
    <n v="0"/>
    <n v="13447.1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35"/>
    <n v="150"/>
    <m/>
    <n v="10"/>
    <m/>
    <n v="5"/>
    <n v="35"/>
    <m/>
    <n v="1"/>
    <m/>
    <m/>
    <n v="1255"/>
    <n v="0"/>
    <n v="0"/>
    <n v="605153306"/>
    <m/>
    <m/>
    <m/>
  </r>
  <r>
    <n v="2018"/>
    <s v="0001 -Florida Power &amp; Light Company"/>
    <s v="GAAP Federal"/>
    <x v="116"/>
    <x v="36"/>
    <x v="48"/>
    <m/>
    <n v="1"/>
    <n v="54580.76"/>
    <n v="54580.76"/>
    <n v="0"/>
    <n v="0"/>
    <n v="0"/>
    <n v="1"/>
    <n v="54580.76"/>
    <n v="54580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8"/>
    <n v="35"/>
    <n v="148"/>
    <m/>
    <n v="10"/>
    <m/>
    <n v="5"/>
    <n v="35"/>
    <m/>
    <n v="1"/>
    <m/>
    <m/>
    <n v="1255"/>
    <n v="0"/>
    <n v="0"/>
    <n v="605152190"/>
    <m/>
    <m/>
    <m/>
  </r>
  <r>
    <n v="2018"/>
    <s v="0001 -Florida Power &amp; Light Company"/>
    <s v="GAAP Federal"/>
    <x v="41"/>
    <x v="36"/>
    <x v="49"/>
    <m/>
    <n v="0"/>
    <n v="1742795.95"/>
    <n v="1742795.95"/>
    <n v="0"/>
    <n v="0"/>
    <n v="0"/>
    <n v="0"/>
    <n v="1742795.95"/>
    <n v="1742795.95"/>
    <n v="0"/>
    <n v="0"/>
    <n v="0"/>
    <n v="1742795.96"/>
    <n v="1742795.96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35"/>
    <n v="151"/>
    <m/>
    <n v="10"/>
    <m/>
    <n v="5"/>
    <n v="35"/>
    <m/>
    <n v="1"/>
    <m/>
    <m/>
    <n v="1255"/>
    <n v="0"/>
    <n v="0"/>
    <n v="605150281"/>
    <m/>
    <m/>
    <m/>
  </r>
  <r>
    <n v="2018"/>
    <s v="0001 -Florida Power &amp; Light Company"/>
    <s v="GAAP Federal"/>
    <x v="42"/>
    <x v="36"/>
    <x v="49"/>
    <m/>
    <n v="5848102.6500000004"/>
    <n v="6231221.3600000003"/>
    <n v="6231221.3600000003"/>
    <n v="0"/>
    <n v="0"/>
    <n v="6160.57"/>
    <n v="128487.64"/>
    <n v="1225397.8600000001"/>
    <n v="1225397.8600000001"/>
    <n v="0"/>
    <n v="5005823.5"/>
    <n v="0"/>
    <n v="1112945.08"/>
    <n v="1112945.08"/>
    <n v="0"/>
    <n v="0"/>
    <n v="0"/>
    <n v="0"/>
    <n v="6160.5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35"/>
    <n v="151"/>
    <m/>
    <n v="10"/>
    <m/>
    <n v="5"/>
    <n v="35"/>
    <m/>
    <n v="1"/>
    <m/>
    <m/>
    <n v="1255"/>
    <n v="0"/>
    <n v="0"/>
    <n v="605151559"/>
    <m/>
    <m/>
    <m/>
  </r>
  <r>
    <n v="2018"/>
    <s v="0001 -Florida Power &amp; Light Company"/>
    <s v="GAAP Federal"/>
    <x v="85"/>
    <x v="36"/>
    <x v="48"/>
    <m/>
    <n v="0.5"/>
    <n v="0.5"/>
    <n v="0.5"/>
    <n v="0"/>
    <n v="0"/>
    <n v="0"/>
    <n v="0.5"/>
    <n v="0.5"/>
    <n v="0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2"/>
    <n v="35"/>
    <n v="148"/>
    <m/>
    <n v="10"/>
    <m/>
    <n v="5"/>
    <n v="35"/>
    <m/>
    <n v="1"/>
    <m/>
    <m/>
    <n v="1255"/>
    <n v="0"/>
    <n v="0"/>
    <n v="605154336"/>
    <m/>
    <m/>
    <m/>
  </r>
  <r>
    <n v="2018"/>
    <s v="0001 -Florida Power &amp; Light Company"/>
    <s v="GAAP Federal"/>
    <x v="86"/>
    <x v="36"/>
    <x v="48"/>
    <m/>
    <n v="-0.1"/>
    <n v="-0.1"/>
    <n v="-0.1"/>
    <n v="0"/>
    <n v="0"/>
    <n v="0"/>
    <n v="-0.1"/>
    <n v="-0.1"/>
    <n v="-0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4"/>
    <n v="35"/>
    <n v="148"/>
    <m/>
    <n v="10"/>
    <m/>
    <n v="5"/>
    <n v="35"/>
    <m/>
    <n v="1"/>
    <m/>
    <m/>
    <n v="1255"/>
    <n v="0"/>
    <n v="0"/>
    <n v="605154014"/>
    <m/>
    <m/>
    <m/>
  </r>
  <r>
    <n v="2018"/>
    <s v="0001 -Florida Power &amp; Light Company"/>
    <s v="GAAP Federal"/>
    <x v="49"/>
    <x v="36"/>
    <x v="48"/>
    <m/>
    <n v="949185.82"/>
    <n v="961956.12"/>
    <n v="961956.12"/>
    <n v="0"/>
    <n v="0"/>
    <n v="0"/>
    <n v="949185.82"/>
    <n v="961956.12"/>
    <n v="961956.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35"/>
    <n v="148"/>
    <m/>
    <n v="10"/>
    <m/>
    <n v="5"/>
    <n v="35"/>
    <m/>
    <n v="1"/>
    <m/>
    <m/>
    <n v="1255"/>
    <n v="0"/>
    <n v="0"/>
    <n v="605151236"/>
    <m/>
    <m/>
    <m/>
  </r>
  <r>
    <n v="2018"/>
    <s v="0001 -Florida Power &amp; Light Company"/>
    <s v="GAAP Federal"/>
    <x v="75"/>
    <x v="36"/>
    <x v="48"/>
    <m/>
    <n v="36988.22"/>
    <n v="37485.22"/>
    <n v="37485.22"/>
    <n v="0"/>
    <n v="0"/>
    <n v="0"/>
    <n v="36988.22"/>
    <n v="37485.22"/>
    <n v="37485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35"/>
    <n v="148"/>
    <m/>
    <n v="10"/>
    <m/>
    <n v="5"/>
    <n v="35"/>
    <m/>
    <n v="1"/>
    <m/>
    <m/>
    <n v="1255"/>
    <n v="0"/>
    <n v="0"/>
    <n v="605150880"/>
    <m/>
    <m/>
    <m/>
  </r>
  <r>
    <n v="2018"/>
    <s v="0001 -Florida Power &amp; Light Company"/>
    <s v="GAAP Federal"/>
    <x v="43"/>
    <x v="36"/>
    <x v="49"/>
    <m/>
    <n v="39450620.729999997"/>
    <n v="36319064.799999997"/>
    <n v="36319064.799999997"/>
    <n v="0"/>
    <n v="0"/>
    <n v="108601.62"/>
    <n v="38300263.630000003"/>
    <n v="35427775.509999998"/>
    <n v="35427775.509999998"/>
    <n v="0"/>
    <n v="891289.29"/>
    <n v="131642.13"/>
    <n v="1238410.54"/>
    <n v="1370052.67"/>
    <n v="131642.13"/>
    <n v="0"/>
    <n v="0"/>
    <n v="0"/>
    <n v="108601.6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35"/>
    <n v="151"/>
    <m/>
    <n v="10"/>
    <m/>
    <n v="5"/>
    <n v="35"/>
    <m/>
    <n v="1"/>
    <m/>
    <m/>
    <n v="1255"/>
    <n v="0"/>
    <n v="0"/>
    <n v="605152179"/>
    <m/>
    <m/>
    <m/>
  </r>
  <r>
    <n v="2018"/>
    <s v="0001 -Florida Power &amp; Light Company"/>
    <s v="GAAP Federal"/>
    <x v="53"/>
    <x v="36"/>
    <x v="65"/>
    <d v="2007-01-01T00:00:00"/>
    <n v="161175.32"/>
    <n v="161175.32"/>
    <n v="86617.21"/>
    <n v="4106.16"/>
    <n v="0"/>
    <n v="-925.47"/>
    <n v="159117.66"/>
    <n v="159117.66"/>
    <n v="89591.18"/>
    <n v="0"/>
    <n v="2057.6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64"/>
    <m/>
    <n v="10"/>
    <m/>
    <n v="5"/>
    <n v="35"/>
    <m/>
    <n v="1"/>
    <m/>
    <m/>
    <n v="1255"/>
    <n v="0"/>
    <n v="0"/>
    <n v="605152585"/>
    <m/>
    <m/>
    <m/>
  </r>
  <r>
    <n v="2018"/>
    <s v="0001 -Florida Power &amp; Light Company"/>
    <s v="GAAP Federal"/>
    <x v="53"/>
    <x v="36"/>
    <x v="66"/>
    <d v="2007-02-01T00:00:00"/>
    <n v="1398.54"/>
    <n v="1398.54"/>
    <n v="748.63"/>
    <n v="35.630000000000003"/>
    <n v="0"/>
    <n v="-8.07"/>
    <n v="1380.69"/>
    <n v="1380.69"/>
    <n v="774.48"/>
    <n v="0"/>
    <n v="17.8500000000000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65"/>
    <m/>
    <n v="10"/>
    <m/>
    <n v="5"/>
    <n v="35"/>
    <m/>
    <n v="1"/>
    <m/>
    <m/>
    <n v="1255"/>
    <n v="0"/>
    <n v="0"/>
    <n v="605152387"/>
    <m/>
    <m/>
    <m/>
  </r>
  <r>
    <n v="2018"/>
    <s v="0001 -Florida Power &amp; Light Company"/>
    <s v="GAAP Federal"/>
    <x v="53"/>
    <x v="36"/>
    <x v="67"/>
    <d v="2007-03-01T00:00:00"/>
    <n v="5724.78"/>
    <n v="5724.78"/>
    <n v="3052.02"/>
    <n v="145.85"/>
    <n v="0"/>
    <n v="-33.19"/>
    <n v="5651.69"/>
    <n v="5651.69"/>
    <n v="3157.96"/>
    <n v="0"/>
    <n v="73.0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66"/>
    <m/>
    <n v="10"/>
    <m/>
    <n v="5"/>
    <n v="35"/>
    <m/>
    <n v="1"/>
    <m/>
    <m/>
    <n v="1255"/>
    <n v="0"/>
    <n v="0"/>
    <n v="605153433"/>
    <m/>
    <m/>
    <m/>
  </r>
  <r>
    <n v="2018"/>
    <s v="0001 -Florida Power &amp; Light Company"/>
    <s v="GAAP Federal"/>
    <x v="53"/>
    <x v="36"/>
    <x v="68"/>
    <d v="2007-04-01T00:00:00"/>
    <n v="5037.5200000000004"/>
    <n v="5037.5200000000004"/>
    <n v="2674.86"/>
    <n v="128.34"/>
    <n v="0"/>
    <n v="-29.34"/>
    <n v="4973.21"/>
    <n v="4973.21"/>
    <n v="2768.23"/>
    <n v="0"/>
    <n v="64.3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67"/>
    <m/>
    <n v="10"/>
    <m/>
    <n v="5"/>
    <n v="35"/>
    <m/>
    <n v="1"/>
    <m/>
    <m/>
    <n v="1255"/>
    <n v="0"/>
    <n v="0"/>
    <n v="605154225"/>
    <m/>
    <m/>
    <m/>
  </r>
  <r>
    <n v="2018"/>
    <s v="0001 -Florida Power &amp; Light Company"/>
    <s v="GAAP Federal"/>
    <x v="53"/>
    <x v="36"/>
    <x v="69"/>
    <d v="2007-05-01T00:00:00"/>
    <n v="187.63"/>
    <n v="187.63"/>
    <n v="99.26"/>
    <n v="4.78"/>
    <n v="0"/>
    <n v="-1.1000000000000001"/>
    <n v="185.23"/>
    <n v="185.23"/>
    <n v="102.74"/>
    <n v="0"/>
    <n v="2.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68"/>
    <m/>
    <n v="10"/>
    <m/>
    <n v="5"/>
    <n v="35"/>
    <m/>
    <n v="1"/>
    <m/>
    <m/>
    <n v="1255"/>
    <n v="0"/>
    <n v="0"/>
    <n v="605154178"/>
    <m/>
    <m/>
    <m/>
  </r>
  <r>
    <n v="2018"/>
    <s v="0001 -Florida Power &amp; Light Company"/>
    <s v="GAAP Federal"/>
    <x v="53"/>
    <x v="36"/>
    <x v="70"/>
    <d v="2007-06-01T00:00:00"/>
    <n v="102.52"/>
    <n v="102.52"/>
    <n v="53.99"/>
    <n v="2.61"/>
    <n v="0"/>
    <n v="-0.6"/>
    <n v="101.21"/>
    <n v="101.21"/>
    <n v="55.9"/>
    <n v="0"/>
    <n v="1.3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69"/>
    <m/>
    <n v="10"/>
    <m/>
    <n v="5"/>
    <n v="35"/>
    <m/>
    <n v="1"/>
    <m/>
    <m/>
    <n v="1255"/>
    <n v="0"/>
    <n v="0"/>
    <n v="605149416"/>
    <m/>
    <m/>
    <m/>
  </r>
  <r>
    <n v="2018"/>
    <s v="0001 -Florida Power &amp; Light Company"/>
    <s v="GAAP Federal"/>
    <x v="53"/>
    <x v="36"/>
    <x v="78"/>
    <d v="2007-07-01T00:00:00"/>
    <n v="118.32"/>
    <n v="118.32"/>
    <n v="62.08"/>
    <n v="3.01"/>
    <n v="0"/>
    <n v="-0.7"/>
    <n v="116.81"/>
    <n v="116.81"/>
    <n v="64.28"/>
    <n v="0"/>
    <n v="1.5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70"/>
    <m/>
    <n v="10"/>
    <m/>
    <n v="5"/>
    <n v="35"/>
    <m/>
    <n v="1"/>
    <m/>
    <m/>
    <n v="1255"/>
    <n v="0"/>
    <n v="0"/>
    <n v="605154717"/>
    <m/>
    <m/>
    <m/>
  </r>
  <r>
    <n v="2018"/>
    <s v="0001 -Florida Power &amp; Light Company"/>
    <s v="GAAP Federal"/>
    <x v="53"/>
    <x v="36"/>
    <x v="76"/>
    <d v="2007-08-01T00:00:00"/>
    <n v="151.22"/>
    <n v="151.22"/>
    <n v="79.040000000000006"/>
    <n v="3.85"/>
    <n v="0"/>
    <n v="-0.9"/>
    <n v="149.29"/>
    <n v="149.29"/>
    <n v="81.86"/>
    <n v="0"/>
    <n v="1.9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71"/>
    <m/>
    <n v="10"/>
    <m/>
    <n v="5"/>
    <n v="35"/>
    <m/>
    <n v="1"/>
    <m/>
    <m/>
    <n v="1255"/>
    <n v="0"/>
    <n v="0"/>
    <n v="605151738"/>
    <m/>
    <m/>
    <m/>
  </r>
  <r>
    <n v="2018"/>
    <s v="0001 -Florida Power &amp; Light Company"/>
    <s v="GAAP Federal"/>
    <x v="53"/>
    <x v="36"/>
    <x v="71"/>
    <d v="2007-09-01T00:00:00"/>
    <n v="31.55"/>
    <n v="31.55"/>
    <n v="16.43"/>
    <n v="0.8"/>
    <n v="0"/>
    <n v="-0.19"/>
    <n v="31.15"/>
    <n v="31.15"/>
    <n v="17.02"/>
    <n v="0"/>
    <n v="0.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72"/>
    <m/>
    <n v="10"/>
    <m/>
    <n v="5"/>
    <n v="35"/>
    <m/>
    <n v="1"/>
    <m/>
    <m/>
    <n v="1255"/>
    <n v="0"/>
    <n v="0"/>
    <n v="605152235"/>
    <m/>
    <m/>
    <m/>
  </r>
  <r>
    <n v="2018"/>
    <s v="0001 -Florida Power &amp; Light Company"/>
    <s v="GAAP Federal"/>
    <x v="53"/>
    <x v="36"/>
    <x v="72"/>
    <d v="2007-10-01T00:00:00"/>
    <n v="2.94"/>
    <n v="2.94"/>
    <n v="1.55"/>
    <n v="7.0000000000000007E-2"/>
    <n v="0"/>
    <n v="-0.02"/>
    <n v="2.9"/>
    <n v="2.9"/>
    <n v="1.6"/>
    <n v="0"/>
    <n v="0.0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73"/>
    <m/>
    <n v="10"/>
    <m/>
    <n v="5"/>
    <n v="35"/>
    <m/>
    <n v="1"/>
    <m/>
    <m/>
    <n v="1255"/>
    <n v="0"/>
    <n v="0"/>
    <n v="605149225"/>
    <m/>
    <m/>
    <m/>
  </r>
  <r>
    <n v="2018"/>
    <s v="0001 -Florida Power &amp; Light Company"/>
    <s v="GAAP Federal"/>
    <x v="53"/>
    <x v="36"/>
    <x v="77"/>
    <d v="2007-11-01T00:00:00"/>
    <n v="44257.36"/>
    <n v="44257.36"/>
    <n v="22837.25"/>
    <n v="1127.52"/>
    <n v="0"/>
    <n v="-266.22000000000003"/>
    <n v="43692.35"/>
    <n v="43692.35"/>
    <n v="23665.97"/>
    <n v="0"/>
    <n v="565.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74"/>
    <m/>
    <n v="10"/>
    <m/>
    <n v="5"/>
    <n v="35"/>
    <m/>
    <n v="1"/>
    <m/>
    <m/>
    <n v="1255"/>
    <n v="0"/>
    <n v="0"/>
    <n v="605152461"/>
    <m/>
    <m/>
    <m/>
  </r>
  <r>
    <n v="2018"/>
    <s v="0001 -Florida Power &amp; Light Company"/>
    <s v="GAAP Federal"/>
    <x v="53"/>
    <x v="36"/>
    <x v="73"/>
    <d v="2007-12-01T00:00:00"/>
    <n v="175792.21"/>
    <n v="175792.21"/>
    <n v="90334.31"/>
    <n v="4478.54"/>
    <n v="0"/>
    <n v="-1062.23"/>
    <n v="173547.95"/>
    <n v="173547.95"/>
    <n v="93630.82"/>
    <n v="0"/>
    <n v="2244.260000000000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35"/>
    <n v="175"/>
    <m/>
    <n v="10"/>
    <m/>
    <n v="5"/>
    <n v="35"/>
    <m/>
    <n v="1"/>
    <m/>
    <m/>
    <n v="1255"/>
    <n v="0"/>
    <n v="0"/>
    <n v="605152810"/>
    <m/>
    <m/>
    <m/>
  </r>
  <r>
    <n v="2018"/>
    <s v="0001 -Florida Power &amp; Light Company"/>
    <s v="GAAP Federal"/>
    <x v="50"/>
    <x v="37"/>
    <x v="14"/>
    <m/>
    <n v="1671474.22"/>
    <n v="1660320.09"/>
    <n v="483165.89"/>
    <n v="24780.94"/>
    <n v="0"/>
    <n v="0"/>
    <n v="1671474.22"/>
    <n v="1660320.09"/>
    <n v="507946.8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59"/>
    <n v="17"/>
    <m/>
    <n v="10"/>
    <m/>
    <n v="5"/>
    <n v="35"/>
    <m/>
    <n v="1"/>
    <m/>
    <m/>
    <n v="1255"/>
    <n v="0"/>
    <n v="0"/>
    <n v="605152548"/>
    <m/>
    <m/>
    <m/>
  </r>
  <r>
    <n v="2018"/>
    <s v="0001 -Florida Power &amp; Light Company"/>
    <s v="GAAP Federal"/>
    <x v="30"/>
    <x v="37"/>
    <x v="65"/>
    <d v="2007-01-01T00:00:00"/>
    <n v="105800.14"/>
    <n v="105800.14"/>
    <n v="54145.31"/>
    <n v="2642.58"/>
    <n v="0"/>
    <n v="-2601.0500000000002"/>
    <n v="100328.97"/>
    <n v="100328.97"/>
    <n v="53917.77"/>
    <n v="0"/>
    <n v="5471.1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64"/>
    <m/>
    <n v="10"/>
    <m/>
    <n v="5"/>
    <n v="35"/>
    <m/>
    <n v="1"/>
    <m/>
    <m/>
    <n v="1255"/>
    <n v="0"/>
    <n v="0"/>
    <n v="605151034"/>
    <m/>
    <m/>
    <m/>
  </r>
  <r>
    <n v="2018"/>
    <s v="0001 -Florida Power &amp; Light Company"/>
    <s v="GAAP Federal"/>
    <x v="30"/>
    <x v="37"/>
    <x v="67"/>
    <d v="2007-03-01T00:00:00"/>
    <n v="3085.6"/>
    <n v="3085.6"/>
    <n v="1565.89"/>
    <n v="77.069999999999993"/>
    <n v="0"/>
    <n v="-76.540000000000006"/>
    <n v="2926.04"/>
    <n v="2926.04"/>
    <n v="1559.94"/>
    <n v="0"/>
    <n v="159.5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66"/>
    <m/>
    <n v="10"/>
    <m/>
    <n v="5"/>
    <n v="35"/>
    <m/>
    <n v="1"/>
    <m/>
    <m/>
    <n v="1255"/>
    <n v="0"/>
    <n v="0"/>
    <n v="605152775"/>
    <m/>
    <m/>
    <m/>
  </r>
  <r>
    <n v="2018"/>
    <s v="0001 -Florida Power &amp; Light Company"/>
    <s v="GAAP Federal"/>
    <x v="30"/>
    <x v="37"/>
    <x v="68"/>
    <d v="2007-04-01T00:00:00"/>
    <n v="-228.97"/>
    <n v="-228.97"/>
    <n v="-115.7"/>
    <n v="-5.87"/>
    <n v="0"/>
    <n v="0"/>
    <n v="-228.97"/>
    <n v="-228.97"/>
    <n v="-121.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67"/>
    <m/>
    <n v="10"/>
    <m/>
    <n v="5"/>
    <n v="35"/>
    <m/>
    <n v="1"/>
    <m/>
    <m/>
    <n v="1255"/>
    <n v="0"/>
    <n v="0"/>
    <n v="605150114"/>
    <m/>
    <m/>
    <m/>
  </r>
  <r>
    <n v="2018"/>
    <s v="0001 -Florida Power &amp; Light Company"/>
    <s v="GAAP Federal"/>
    <x v="30"/>
    <x v="37"/>
    <x v="69"/>
    <d v="2007-05-01T00:00:00"/>
    <n v="13522.21"/>
    <n v="27860.55"/>
    <n v="14019.7"/>
    <n v="695.87"/>
    <n v="0"/>
    <n v="-697.27"/>
    <n v="12822.95"/>
    <n v="26419.83"/>
    <n v="13972.12"/>
    <n v="0"/>
    <n v="1440.7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68"/>
    <m/>
    <n v="10"/>
    <m/>
    <n v="5"/>
    <n v="35"/>
    <m/>
    <n v="1"/>
    <m/>
    <m/>
    <n v="1255"/>
    <n v="0"/>
    <n v="0"/>
    <n v="605150137"/>
    <m/>
    <m/>
    <m/>
  </r>
  <r>
    <n v="2018"/>
    <s v="0001 -Florida Power &amp; Light Company"/>
    <s v="GAAP Federal"/>
    <x v="30"/>
    <x v="37"/>
    <x v="70"/>
    <d v="2007-06-01T00:00:00"/>
    <n v="-360966.28"/>
    <n v="-351689.58"/>
    <n v="-176221.09"/>
    <n v="-9017.32"/>
    <n v="0"/>
    <n v="0"/>
    <n v="-360966.28"/>
    <n v="-351689.58"/>
    <n v="-185238.4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69"/>
    <m/>
    <n v="10"/>
    <m/>
    <n v="5"/>
    <n v="35"/>
    <m/>
    <n v="1"/>
    <m/>
    <m/>
    <n v="1255"/>
    <n v="0"/>
    <n v="0"/>
    <n v="605149705"/>
    <m/>
    <m/>
    <m/>
  </r>
  <r>
    <n v="2018"/>
    <s v="0001 -Florida Power &amp; Light Company"/>
    <s v="GAAP Federal"/>
    <x v="30"/>
    <x v="37"/>
    <x v="70"/>
    <d v="2007-06-01T00:00:00"/>
    <n v="76872.009999999995"/>
    <n v="76336.08"/>
    <n v="71952.11"/>
    <n v="1906.65"/>
    <n v="0"/>
    <n v="-176.1"/>
    <n v="72896.78"/>
    <n v="72388.56"/>
    <n v="70087.34"/>
    <n v="0"/>
    <n v="3947.5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69"/>
    <m/>
    <n v="10"/>
    <m/>
    <n v="5"/>
    <n v="35"/>
    <m/>
    <n v="1"/>
    <m/>
    <m/>
    <n v="1255"/>
    <n v="0"/>
    <n v="0"/>
    <n v="605151124"/>
    <m/>
    <m/>
    <m/>
  </r>
  <r>
    <n v="2018"/>
    <s v="0001 -Florida Power &amp; Light Company"/>
    <s v="GAAP Federal"/>
    <x v="30"/>
    <x v="37"/>
    <x v="71"/>
    <d v="2007-09-01T00:00:00"/>
    <n v="82975.600000000006"/>
    <n v="83186.2"/>
    <n v="41148.07"/>
    <n v="2077.75"/>
    <n v="0"/>
    <n v="-2118.7399999999998"/>
    <n v="78684.740000000005"/>
    <n v="78884.45"/>
    <n v="41042.81"/>
    <n v="0"/>
    <n v="4301.7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72"/>
    <m/>
    <n v="10"/>
    <m/>
    <n v="5"/>
    <n v="35"/>
    <m/>
    <n v="1"/>
    <m/>
    <m/>
    <n v="1255"/>
    <n v="0"/>
    <n v="0"/>
    <n v="605154288"/>
    <m/>
    <m/>
    <m/>
  </r>
  <r>
    <n v="2018"/>
    <s v="0001 -Florida Power &amp; Light Company"/>
    <s v="GAAP Federal"/>
    <x v="30"/>
    <x v="37"/>
    <x v="72"/>
    <d v="2007-10-01T00:00:00"/>
    <n v="36449.99"/>
    <n v="37504.69"/>
    <n v="18471.439999999999"/>
    <n v="936.76"/>
    <n v="0"/>
    <n v="-959.39"/>
    <n v="34565.08"/>
    <n v="35565.24"/>
    <n v="18428.13"/>
    <n v="0"/>
    <n v="1939.4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73"/>
    <m/>
    <n v="10"/>
    <m/>
    <n v="5"/>
    <n v="35"/>
    <m/>
    <n v="1"/>
    <m/>
    <m/>
    <n v="1255"/>
    <n v="0"/>
    <n v="0"/>
    <n v="605152479"/>
    <m/>
    <m/>
    <m/>
  </r>
  <r>
    <n v="2018"/>
    <s v="0001 -Florida Power &amp; Light Company"/>
    <s v="GAAP Federal"/>
    <x v="30"/>
    <x v="37"/>
    <x v="73"/>
    <d v="2007-12-01T00:00:00"/>
    <n v="163.93"/>
    <n v="163.93"/>
    <n v="80.03"/>
    <n v="4.09"/>
    <n v="0"/>
    <n v="-4.2300000000000004"/>
    <n v="155.44999999999999"/>
    <n v="155.44999999999999"/>
    <n v="79.88"/>
    <n v="0"/>
    <n v="8.4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59"/>
    <n v="175"/>
    <m/>
    <n v="10"/>
    <m/>
    <n v="5"/>
    <n v="35"/>
    <m/>
    <n v="1"/>
    <m/>
    <m/>
    <n v="1255"/>
    <n v="0"/>
    <n v="0"/>
    <n v="605153555"/>
    <m/>
    <m/>
    <m/>
  </r>
  <r>
    <n v="2018"/>
    <s v="0001 -Florida Power &amp; Light Company"/>
    <s v="GAAP Federal"/>
    <x v="112"/>
    <x v="3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"/>
    <n v="59"/>
    <n v="147"/>
    <m/>
    <n v="10"/>
    <m/>
    <n v="5"/>
    <n v="35"/>
    <m/>
    <n v="1"/>
    <m/>
    <m/>
    <n v="1255"/>
    <n v="0"/>
    <n v="0"/>
    <n v="605153137"/>
    <m/>
    <m/>
    <m/>
  </r>
  <r>
    <n v="2018"/>
    <s v="0001 -Florida Power &amp; Light Company"/>
    <s v="GAAP Federal"/>
    <x v="113"/>
    <x v="37"/>
    <x v="47"/>
    <m/>
    <n v="60297.03"/>
    <n v="60297.03"/>
    <n v="60297.03"/>
    <n v="0"/>
    <n v="0"/>
    <n v="0"/>
    <n v="60297.03"/>
    <n v="60297.03"/>
    <n v="60297.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3"/>
    <n v="59"/>
    <n v="147"/>
    <m/>
    <n v="10"/>
    <m/>
    <n v="5"/>
    <n v="35"/>
    <m/>
    <n v="1"/>
    <m/>
    <m/>
    <n v="1255"/>
    <n v="0"/>
    <n v="0"/>
    <n v="605149458"/>
    <m/>
    <m/>
    <m/>
  </r>
  <r>
    <n v="2018"/>
    <s v="0001 -Florida Power &amp; Light Company"/>
    <s v="GAAP Federal"/>
    <x v="65"/>
    <x v="37"/>
    <x v="46"/>
    <m/>
    <n v="16572.400000000001"/>
    <n v="16572.400000000001"/>
    <n v="16572.400000000001"/>
    <n v="0"/>
    <n v="0"/>
    <n v="0"/>
    <n v="16572.400000000001"/>
    <n v="16572.400000000001"/>
    <n v="16572.400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59"/>
    <n v="146"/>
    <m/>
    <n v="10"/>
    <m/>
    <n v="5"/>
    <n v="35"/>
    <m/>
    <n v="1"/>
    <m/>
    <m/>
    <n v="1255"/>
    <n v="0"/>
    <n v="0"/>
    <n v="605153904"/>
    <m/>
    <m/>
    <m/>
  </r>
  <r>
    <n v="2018"/>
    <s v="0001 -Florida Power &amp; Light Company"/>
    <s v="GAAP Federal"/>
    <x v="46"/>
    <x v="37"/>
    <x v="47"/>
    <m/>
    <n v="174627.91"/>
    <n v="174627.91"/>
    <n v="174627.91"/>
    <n v="0"/>
    <n v="0"/>
    <n v="1032.5899999999999"/>
    <n v="157999.38"/>
    <n v="157999.38"/>
    <n v="157999.38"/>
    <n v="0"/>
    <n v="16628.53"/>
    <n v="0"/>
    <n v="0"/>
    <n v="0"/>
    <n v="0"/>
    <n v="0"/>
    <n v="0"/>
    <n v="0"/>
    <n v="1032.5899999999999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59"/>
    <n v="147"/>
    <m/>
    <n v="10"/>
    <m/>
    <n v="5"/>
    <n v="35"/>
    <m/>
    <n v="1"/>
    <m/>
    <m/>
    <n v="1255"/>
    <n v="0"/>
    <n v="0"/>
    <n v="605151355"/>
    <m/>
    <m/>
    <m/>
  </r>
  <r>
    <n v="2018"/>
    <s v="0001 -Florida Power &amp; Light Company"/>
    <s v="GAAP Federal"/>
    <x v="119"/>
    <x v="37"/>
    <x v="48"/>
    <m/>
    <n v="0.97"/>
    <n v="14930.1"/>
    <n v="14930.1"/>
    <n v="0"/>
    <n v="0"/>
    <n v="0"/>
    <n v="0.97"/>
    <n v="14930.1"/>
    <n v="14930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8"/>
    <n v="59"/>
    <n v="148"/>
    <m/>
    <n v="10"/>
    <m/>
    <n v="5"/>
    <n v="35"/>
    <m/>
    <n v="1"/>
    <m/>
    <m/>
    <n v="1255"/>
    <n v="0"/>
    <n v="0"/>
    <n v="605152257"/>
    <m/>
    <m/>
    <m/>
  </r>
  <r>
    <n v="2018"/>
    <s v="0001 -Florida Power &amp; Light Company"/>
    <s v="GAAP Federal"/>
    <x v="120"/>
    <x v="37"/>
    <x v="48"/>
    <m/>
    <n v="0.23"/>
    <n v="0.23"/>
    <n v="0.23"/>
    <n v="0"/>
    <n v="0"/>
    <n v="0"/>
    <n v="0.23"/>
    <n v="0.23"/>
    <n v="0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"/>
    <n v="59"/>
    <n v="148"/>
    <m/>
    <n v="10"/>
    <m/>
    <n v="5"/>
    <n v="35"/>
    <m/>
    <n v="1"/>
    <m/>
    <m/>
    <n v="1255"/>
    <n v="0"/>
    <n v="0"/>
    <n v="605152023"/>
    <m/>
    <m/>
    <m/>
  </r>
  <r>
    <n v="2018"/>
    <s v="0001 -Florida Power &amp; Light Company"/>
    <s v="GAAP Federal"/>
    <x v="66"/>
    <x v="3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59"/>
    <n v="148"/>
    <m/>
    <n v="10"/>
    <m/>
    <n v="5"/>
    <n v="35"/>
    <m/>
    <n v="1"/>
    <m/>
    <m/>
    <n v="1255"/>
    <n v="0"/>
    <n v="0"/>
    <n v="605149028"/>
    <m/>
    <m/>
    <m/>
  </r>
  <r>
    <n v="2018"/>
    <s v="0001 -Florida Power &amp; Light Company"/>
    <s v="GAAP Federal"/>
    <x v="117"/>
    <x v="37"/>
    <x v="48"/>
    <m/>
    <n v="0"/>
    <n v="6862118.6600000001"/>
    <n v="6862118.6600000001"/>
    <n v="0"/>
    <n v="0"/>
    <n v="0"/>
    <n v="0"/>
    <n v="6862118.6600000001"/>
    <n v="6862118.6600000001"/>
    <n v="0"/>
    <n v="0"/>
    <n v="0"/>
    <n v="6862118.6600000001"/>
    <n v="6862118.66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0"/>
    <n v="59"/>
    <n v="148"/>
    <m/>
    <n v="10"/>
    <m/>
    <n v="5"/>
    <n v="35"/>
    <m/>
    <n v="1"/>
    <m/>
    <m/>
    <n v="1255"/>
    <n v="0"/>
    <n v="0"/>
    <n v="605153314"/>
    <m/>
    <m/>
    <m/>
  </r>
  <r>
    <n v="2018"/>
    <s v="0001 -Florida Power &amp; Light Company"/>
    <s v="GAAP Federal"/>
    <x v="94"/>
    <x v="37"/>
    <x v="49"/>
    <m/>
    <n v="1510024.44"/>
    <n v="923397.25"/>
    <n v="883249.51"/>
    <n v="40147.74"/>
    <n v="0"/>
    <n v="2.89"/>
    <n v="1509872.5"/>
    <n v="923397.25"/>
    <n v="923397.25"/>
    <n v="0"/>
    <n v="0"/>
    <n v="38.29"/>
    <n v="542821.6"/>
    <n v="542859.89"/>
    <n v="38.29"/>
    <n v="0"/>
    <n v="0"/>
    <n v="0"/>
    <n v="2.89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59"/>
    <n v="151"/>
    <m/>
    <n v="10"/>
    <m/>
    <n v="5"/>
    <n v="35"/>
    <m/>
    <n v="1"/>
    <m/>
    <m/>
    <n v="1255"/>
    <n v="0"/>
    <n v="0"/>
    <n v="605150648"/>
    <m/>
    <m/>
    <m/>
  </r>
  <r>
    <n v="2018"/>
    <s v="0001 -Florida Power &amp; Light Company"/>
    <s v="GAAP Federal"/>
    <x v="74"/>
    <x v="37"/>
    <x v="48"/>
    <m/>
    <n v="406059.03"/>
    <n v="414518.03"/>
    <n v="414518.03"/>
    <n v="0"/>
    <n v="0"/>
    <n v="0"/>
    <n v="406059.03"/>
    <n v="414518.03"/>
    <n v="414518.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59"/>
    <n v="148"/>
    <m/>
    <n v="10"/>
    <m/>
    <n v="5"/>
    <n v="35"/>
    <m/>
    <n v="1"/>
    <m/>
    <m/>
    <n v="1255"/>
    <n v="0"/>
    <n v="0"/>
    <n v="605151691"/>
    <m/>
    <m/>
    <m/>
  </r>
  <r>
    <n v="2018"/>
    <s v="0001 -Florida Power &amp; Light Company"/>
    <s v="GAAP Federal"/>
    <x v="47"/>
    <x v="37"/>
    <x v="48"/>
    <m/>
    <n v="11041896.449999999"/>
    <n v="10292663.26"/>
    <n v="10292663.26"/>
    <n v="0"/>
    <n v="0"/>
    <n v="25202.48"/>
    <n v="9718371.1999999993"/>
    <n v="9097248.0899999999"/>
    <n v="9097248.0899999999"/>
    <n v="0"/>
    <n v="1195415.17"/>
    <n v="0"/>
    <n v="319562.56"/>
    <n v="319562.56"/>
    <n v="0"/>
    <n v="0"/>
    <n v="0"/>
    <n v="0"/>
    <n v="25202.48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59"/>
    <n v="148"/>
    <m/>
    <n v="10"/>
    <m/>
    <n v="5"/>
    <n v="35"/>
    <m/>
    <n v="1"/>
    <m/>
    <m/>
    <n v="1255"/>
    <n v="0"/>
    <n v="0"/>
    <n v="605151080"/>
    <m/>
    <m/>
    <m/>
  </r>
  <r>
    <n v="2018"/>
    <s v="0001 -Florida Power &amp; Light Company"/>
    <s v="GAAP Federal"/>
    <x v="99"/>
    <x v="37"/>
    <x v="50"/>
    <m/>
    <n v="20302116.41"/>
    <n v="17400095.890000001"/>
    <n v="17400095.890000001"/>
    <n v="0"/>
    <n v="0"/>
    <n v="8946.2800000000007"/>
    <n v="19832296.350000001"/>
    <n v="17023750.559999999"/>
    <n v="17023750.559999999"/>
    <n v="0"/>
    <n v="376345.33"/>
    <n v="19446.990000000002"/>
    <n v="296906.14"/>
    <n v="316353.13"/>
    <n v="19446.990000000002"/>
    <n v="0"/>
    <n v="0"/>
    <n v="0"/>
    <n v="8946.280000000000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59"/>
    <n v="150"/>
    <m/>
    <n v="10"/>
    <m/>
    <n v="5"/>
    <n v="35"/>
    <m/>
    <n v="1"/>
    <m/>
    <m/>
    <n v="1255"/>
    <n v="0"/>
    <n v="0"/>
    <n v="605154133"/>
    <m/>
    <m/>
    <m/>
  </r>
  <r>
    <n v="2018"/>
    <s v="0001 -Florida Power &amp; Light Company"/>
    <s v="GAAP Federal"/>
    <x v="107"/>
    <x v="37"/>
    <x v="48"/>
    <m/>
    <n v="1"/>
    <n v="13122883.970000001"/>
    <n v="13122883.970000001"/>
    <n v="0"/>
    <n v="0"/>
    <n v="0"/>
    <n v="1"/>
    <n v="13122883.970000001"/>
    <n v="13122883.97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8"/>
    <n v="59"/>
    <n v="148"/>
    <m/>
    <n v="10"/>
    <m/>
    <n v="5"/>
    <n v="35"/>
    <m/>
    <n v="1"/>
    <m/>
    <m/>
    <n v="1255"/>
    <n v="0"/>
    <n v="0"/>
    <n v="605152684"/>
    <m/>
    <m/>
    <m/>
  </r>
  <r>
    <n v="2018"/>
    <s v="0001 -Florida Power &amp; Light Company"/>
    <s v="GAAP Federal"/>
    <x v="32"/>
    <x v="37"/>
    <x v="49"/>
    <m/>
    <n v="235997663"/>
    <n v="161166787.69"/>
    <n v="157587415.69999999"/>
    <n v="3554094.06"/>
    <n v="0"/>
    <n v="44331.31"/>
    <n v="232342086.22"/>
    <n v="158890431.88999999"/>
    <n v="158890431.88999999"/>
    <n v="0"/>
    <n v="2276355.7999999998"/>
    <n v="140993.07999999999"/>
    <n v="5106959.1500000004"/>
    <n v="5247952.2300000004"/>
    <n v="140993.08000000002"/>
    <n v="0"/>
    <n v="0"/>
    <n v="0"/>
    <n v="69609.24000000000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59"/>
    <n v="151"/>
    <m/>
    <n v="10"/>
    <m/>
    <n v="5"/>
    <n v="35"/>
    <m/>
    <n v="1"/>
    <m/>
    <m/>
    <n v="1255"/>
    <n v="0"/>
    <n v="0"/>
    <n v="605150850"/>
    <m/>
    <m/>
    <m/>
  </r>
  <r>
    <n v="2018"/>
    <s v="0001 -Florida Power &amp; Light Company"/>
    <s v="GAAP Federal"/>
    <x v="34"/>
    <x v="37"/>
    <x v="0"/>
    <m/>
    <n v="421.11"/>
    <n v="421.11"/>
    <n v="0"/>
    <n v="0"/>
    <n v="0"/>
    <n v="0"/>
    <n v="421.11"/>
    <n v="421.1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59"/>
    <n v="314"/>
    <m/>
    <n v="10"/>
    <m/>
    <n v="5"/>
    <n v="35"/>
    <m/>
    <m/>
    <m/>
    <m/>
    <n v="1255"/>
    <n v="0"/>
    <n v="0"/>
    <n v="605153693"/>
    <m/>
    <m/>
    <m/>
  </r>
  <r>
    <n v="2018"/>
    <s v="0001 -Florida Power &amp; Light Company"/>
    <s v="GAAP Federal"/>
    <x v="118"/>
    <x v="37"/>
    <x v="74"/>
    <m/>
    <n v="0"/>
    <n v="27235581"/>
    <n v="26627955.18"/>
    <n v="607625.81999999995"/>
    <n v="0"/>
    <n v="0"/>
    <n v="0"/>
    <n v="27235581"/>
    <n v="272355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59"/>
    <n v="1510"/>
    <m/>
    <n v="10"/>
    <m/>
    <n v="5"/>
    <n v="35"/>
    <m/>
    <m/>
    <m/>
    <m/>
    <n v="1255"/>
    <n v="0"/>
    <n v="0"/>
    <n v="605150696"/>
    <m/>
    <m/>
    <m/>
  </r>
  <r>
    <n v="2018"/>
    <s v="0001 -Florida Power &amp; Light Company"/>
    <s v="GAAP Federal"/>
    <x v="109"/>
    <x v="37"/>
    <x v="74"/>
    <m/>
    <n v="0"/>
    <n v="3968420"/>
    <n v="3879884.56"/>
    <n v="88535.44"/>
    <n v="0"/>
    <n v="0"/>
    <n v="0"/>
    <n v="3968420"/>
    <n v="396842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59"/>
    <n v="1510"/>
    <m/>
    <n v="10"/>
    <m/>
    <n v="5"/>
    <n v="35"/>
    <m/>
    <m/>
    <m/>
    <m/>
    <n v="1255"/>
    <n v="0"/>
    <n v="0"/>
    <n v="605152845"/>
    <m/>
    <m/>
    <m/>
  </r>
  <r>
    <n v="2018"/>
    <s v="0001 -Florida Power &amp; Light Company"/>
    <s v="GAAP Federal"/>
    <x v="110"/>
    <x v="37"/>
    <x v="75"/>
    <m/>
    <n v="0"/>
    <n v="10566826.5"/>
    <n v="10566826.5"/>
    <n v="0"/>
    <n v="0"/>
    <n v="0"/>
    <n v="0"/>
    <n v="10566826.5"/>
    <n v="10566826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59"/>
    <n v="5709"/>
    <m/>
    <n v="10"/>
    <m/>
    <n v="5"/>
    <n v="35"/>
    <m/>
    <m/>
    <m/>
    <m/>
    <n v="1255"/>
    <n v="0"/>
    <n v="0"/>
    <n v="605154773"/>
    <m/>
    <m/>
    <m/>
  </r>
  <r>
    <n v="2018"/>
    <s v="0001 -Florida Power &amp; Light Company"/>
    <s v="GAAP Federal"/>
    <x v="35"/>
    <x v="37"/>
    <x v="0"/>
    <m/>
    <n v="886837.76000000001"/>
    <n v="886837.76000000001"/>
    <n v="0"/>
    <n v="0"/>
    <n v="0"/>
    <n v="0"/>
    <n v="886837.76000000001"/>
    <n v="886837.760000000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59"/>
    <n v="314"/>
    <m/>
    <n v="10"/>
    <m/>
    <n v="5"/>
    <n v="35"/>
    <m/>
    <m/>
    <m/>
    <m/>
    <n v="1255"/>
    <n v="0"/>
    <n v="0"/>
    <n v="605152009"/>
    <m/>
    <m/>
    <m/>
  </r>
  <r>
    <n v="2018"/>
    <s v="0001 -Florida Power &amp; Light Company"/>
    <s v="GAAP Federal"/>
    <x v="36"/>
    <x v="37"/>
    <x v="0"/>
    <m/>
    <n v="234.29"/>
    <n v="234.29"/>
    <n v="0"/>
    <n v="0"/>
    <n v="0"/>
    <n v="0"/>
    <n v="234.29"/>
    <n v="234.2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59"/>
    <n v="314"/>
    <m/>
    <n v="10"/>
    <m/>
    <n v="5"/>
    <n v="35"/>
    <m/>
    <m/>
    <m/>
    <m/>
    <n v="1255"/>
    <n v="0"/>
    <n v="0"/>
    <n v="605150106"/>
    <m/>
    <m/>
    <m/>
  </r>
  <r>
    <n v="2018"/>
    <s v="0001 -Florida Power &amp; Light Company"/>
    <s v="GAAP Federal"/>
    <x v="39"/>
    <x v="37"/>
    <x v="0"/>
    <m/>
    <n v="176715.69"/>
    <n v="176715.69"/>
    <n v="0"/>
    <n v="0"/>
    <n v="0"/>
    <n v="0"/>
    <n v="176715.69"/>
    <n v="176715.6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59"/>
    <n v="314"/>
    <m/>
    <n v="10"/>
    <m/>
    <n v="5"/>
    <n v="35"/>
    <m/>
    <m/>
    <m/>
    <m/>
    <n v="1255"/>
    <n v="0"/>
    <n v="0"/>
    <n v="605152867"/>
    <m/>
    <m/>
    <m/>
  </r>
  <r>
    <n v="2018"/>
    <s v="0001 -Florida Power &amp; Light Company"/>
    <s v="GAAP Federal"/>
    <x v="40"/>
    <x v="37"/>
    <x v="0"/>
    <m/>
    <n v="87098.93"/>
    <n v="87098.93"/>
    <n v="0"/>
    <n v="0"/>
    <n v="0"/>
    <n v="0"/>
    <n v="87098.93"/>
    <n v="87098.9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59"/>
    <n v="314"/>
    <m/>
    <n v="10"/>
    <m/>
    <n v="5"/>
    <n v="35"/>
    <m/>
    <m/>
    <m/>
    <m/>
    <n v="1255"/>
    <n v="0"/>
    <n v="0"/>
    <n v="605151718"/>
    <m/>
    <m/>
    <m/>
  </r>
  <r>
    <n v="2018"/>
    <s v="0001 -Florida Power &amp; Light Company"/>
    <s v="GAAP Federal"/>
    <x v="114"/>
    <x v="37"/>
    <x v="48"/>
    <m/>
    <n v="1"/>
    <n v="3130537.79"/>
    <n v="3130537.79"/>
    <n v="0"/>
    <n v="0"/>
    <n v="0"/>
    <n v="1"/>
    <n v="3130537.79"/>
    <n v="3130537.7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3"/>
    <n v="59"/>
    <n v="148"/>
    <m/>
    <n v="10"/>
    <m/>
    <n v="5"/>
    <n v="35"/>
    <m/>
    <n v="1"/>
    <m/>
    <m/>
    <n v="1255"/>
    <n v="0"/>
    <n v="0"/>
    <n v="605149375"/>
    <m/>
    <m/>
    <m/>
  </r>
  <r>
    <n v="2018"/>
    <s v="0001 -Florida Power &amp; Light Company"/>
    <s v="GAAP Federal"/>
    <x v="70"/>
    <x v="37"/>
    <x v="48"/>
    <m/>
    <n v="718439.82"/>
    <n v="239913.82"/>
    <n v="239913.82"/>
    <n v="0"/>
    <n v="0"/>
    <n v="0"/>
    <n v="718439.82"/>
    <n v="239913.82"/>
    <n v="239913.8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59"/>
    <n v="148"/>
    <m/>
    <n v="10"/>
    <m/>
    <n v="5"/>
    <n v="35"/>
    <m/>
    <n v="1"/>
    <m/>
    <m/>
    <n v="1255"/>
    <n v="0"/>
    <n v="0"/>
    <n v="605153082"/>
    <m/>
    <m/>
    <m/>
  </r>
  <r>
    <n v="2018"/>
    <s v="0001 -Florida Power &amp; Light Company"/>
    <s v="GAAP Federal"/>
    <x v="45"/>
    <x v="37"/>
    <x v="50"/>
    <m/>
    <n v="1232788.08"/>
    <n v="1340455.6399999999"/>
    <n v="1340455.6399999999"/>
    <n v="0"/>
    <n v="0"/>
    <n v="0"/>
    <n v="1232788.08"/>
    <n v="1340455.6399999999"/>
    <n v="1340455.6399999999"/>
    <n v="0"/>
    <n v="0"/>
    <n v="0"/>
    <n v="503795.02"/>
    <n v="503795.02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59"/>
    <n v="150"/>
    <m/>
    <n v="10"/>
    <m/>
    <n v="5"/>
    <n v="35"/>
    <m/>
    <n v="1"/>
    <m/>
    <m/>
    <n v="1255"/>
    <n v="0"/>
    <n v="0"/>
    <n v="605154142"/>
    <m/>
    <m/>
    <m/>
  </r>
  <r>
    <n v="2018"/>
    <s v="0001 -Florida Power &amp; Light Company"/>
    <s v="GAAP Federal"/>
    <x v="68"/>
    <x v="37"/>
    <x v="47"/>
    <m/>
    <n v="51676.480000000003"/>
    <n v="52752.480000000003"/>
    <n v="52752.480000000003"/>
    <n v="0"/>
    <n v="0"/>
    <n v="0"/>
    <n v="51676.480000000003"/>
    <n v="52752.480000000003"/>
    <n v="52752.480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1"/>
    <n v="59"/>
    <n v="147"/>
    <m/>
    <n v="10"/>
    <m/>
    <n v="5"/>
    <n v="35"/>
    <m/>
    <n v="1"/>
    <m/>
    <m/>
    <n v="1255"/>
    <n v="0"/>
    <n v="0"/>
    <n v="605153269"/>
    <m/>
    <m/>
    <m/>
  </r>
  <r>
    <n v="2018"/>
    <s v="0001 -Florida Power &amp; Light Company"/>
    <s v="GAAP Federal"/>
    <x v="116"/>
    <x v="37"/>
    <x v="48"/>
    <m/>
    <n v="1"/>
    <n v="10946.17"/>
    <n v="10946.17"/>
    <n v="0"/>
    <n v="0"/>
    <n v="0"/>
    <n v="1"/>
    <n v="10946.17"/>
    <n v="10946.1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8"/>
    <n v="59"/>
    <n v="148"/>
    <m/>
    <n v="10"/>
    <m/>
    <n v="5"/>
    <n v="35"/>
    <m/>
    <n v="1"/>
    <m/>
    <m/>
    <n v="1255"/>
    <n v="0"/>
    <n v="0"/>
    <n v="605153718"/>
    <m/>
    <m/>
    <m/>
  </r>
  <r>
    <n v="2018"/>
    <s v="0001 -Florida Power &amp; Light Company"/>
    <s v="GAAP Federal"/>
    <x v="41"/>
    <x v="37"/>
    <x v="49"/>
    <m/>
    <n v="3292745.35"/>
    <n v="4258557.55"/>
    <n v="4163559.16"/>
    <n v="81497.440000000002"/>
    <n v="0"/>
    <n v="398320.3"/>
    <n v="2262214.64"/>
    <n v="3048124.65"/>
    <n v="3048124.65"/>
    <n v="0"/>
    <n v="1210432.8999999999"/>
    <n v="271.33999999999997"/>
    <n v="390122.85"/>
    <n v="390394.19"/>
    <n v="271.34000000000003"/>
    <n v="0"/>
    <n v="0"/>
    <n v="0"/>
    <n v="411821.2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59"/>
    <n v="151"/>
    <m/>
    <n v="10"/>
    <m/>
    <n v="5"/>
    <n v="35"/>
    <m/>
    <n v="1"/>
    <m/>
    <m/>
    <n v="1255"/>
    <n v="0"/>
    <n v="0"/>
    <n v="605149359"/>
    <m/>
    <m/>
    <m/>
  </r>
  <r>
    <n v="2018"/>
    <s v="0001 -Florida Power &amp; Light Company"/>
    <s v="GAAP Federal"/>
    <x v="102"/>
    <x v="37"/>
    <x v="47"/>
    <m/>
    <n v="80190.94"/>
    <n v="81861.22"/>
    <n v="81861.22"/>
    <n v="0"/>
    <n v="0"/>
    <n v="0"/>
    <n v="80190.94"/>
    <n v="81861.22"/>
    <n v="81861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0"/>
    <n v="59"/>
    <n v="147"/>
    <m/>
    <n v="10"/>
    <m/>
    <n v="5"/>
    <n v="35"/>
    <m/>
    <n v="1"/>
    <m/>
    <m/>
    <n v="1255"/>
    <n v="0"/>
    <n v="0"/>
    <n v="605151831"/>
    <m/>
    <m/>
    <m/>
  </r>
  <r>
    <n v="2018"/>
    <s v="0001 -Florida Power &amp; Light Company"/>
    <s v="GAAP Federal"/>
    <x v="42"/>
    <x v="37"/>
    <x v="49"/>
    <m/>
    <n v="0"/>
    <n v="19981.189999999999"/>
    <n v="19535.46"/>
    <n v="445.73"/>
    <n v="0"/>
    <n v="0"/>
    <n v="0"/>
    <n v="19981.189999999999"/>
    <n v="19981.189999999999"/>
    <n v="0"/>
    <n v="0"/>
    <n v="0"/>
    <n v="19981.21"/>
    <n v="19981.21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59"/>
    <n v="151"/>
    <m/>
    <n v="10"/>
    <m/>
    <n v="5"/>
    <n v="35"/>
    <m/>
    <n v="1"/>
    <m/>
    <m/>
    <n v="1255"/>
    <n v="0"/>
    <n v="0"/>
    <n v="605153399"/>
    <m/>
    <m/>
    <m/>
  </r>
  <r>
    <n v="2018"/>
    <s v="0001 -Florida Power &amp; Light Company"/>
    <s v="GAAP Federal"/>
    <x v="85"/>
    <x v="37"/>
    <x v="48"/>
    <m/>
    <n v="4141521.12"/>
    <n v="4227805.12"/>
    <n v="4227805.12"/>
    <n v="0"/>
    <n v="0"/>
    <n v="0"/>
    <n v="4141521.12"/>
    <n v="4227805.12"/>
    <n v="4227805.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2"/>
    <n v="59"/>
    <n v="148"/>
    <m/>
    <n v="10"/>
    <m/>
    <n v="5"/>
    <n v="35"/>
    <m/>
    <n v="1"/>
    <m/>
    <m/>
    <n v="1255"/>
    <n v="0"/>
    <n v="0"/>
    <n v="605153650"/>
    <m/>
    <m/>
    <m/>
  </r>
  <r>
    <n v="2018"/>
    <s v="0001 -Florida Power &amp; Light Company"/>
    <s v="GAAP Federal"/>
    <x v="49"/>
    <x v="37"/>
    <x v="48"/>
    <m/>
    <n v="293315.46999999997"/>
    <n v="299426.53000000003"/>
    <n v="299426.53000000003"/>
    <n v="0"/>
    <n v="0"/>
    <n v="0"/>
    <n v="293315.46999999997"/>
    <n v="299426.53000000003"/>
    <n v="299426.53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59"/>
    <n v="148"/>
    <m/>
    <n v="10"/>
    <m/>
    <n v="5"/>
    <n v="35"/>
    <m/>
    <n v="1"/>
    <m/>
    <m/>
    <n v="1255"/>
    <n v="0"/>
    <n v="0"/>
    <n v="605153707"/>
    <m/>
    <m/>
    <m/>
  </r>
  <r>
    <n v="2018"/>
    <s v="0001 -Florida Power &amp; Light Company"/>
    <s v="GAAP Federal"/>
    <x v="121"/>
    <x v="37"/>
    <x v="48"/>
    <m/>
    <n v="-0.18"/>
    <n v="0"/>
    <n v="0"/>
    <n v="0"/>
    <n v="0"/>
    <n v="0"/>
    <n v="-0.18"/>
    <n v="0"/>
    <n v="0"/>
    <n v="0"/>
    <n v="0"/>
    <n v="0"/>
    <n v="0.18"/>
    <n v="0.18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5"/>
    <n v="59"/>
    <n v="148"/>
    <m/>
    <n v="10"/>
    <m/>
    <n v="5"/>
    <n v="35"/>
    <m/>
    <n v="1"/>
    <m/>
    <m/>
    <n v="1255"/>
    <n v="0"/>
    <n v="0"/>
    <n v="605150269"/>
    <m/>
    <m/>
    <m/>
  </r>
  <r>
    <n v="2018"/>
    <s v="0001 -Florida Power &amp; Light Company"/>
    <s v="GAAP Federal"/>
    <x v="75"/>
    <x v="37"/>
    <x v="48"/>
    <m/>
    <n v="14483.06"/>
    <n v="14784.06"/>
    <n v="14784.06"/>
    <n v="0"/>
    <n v="0"/>
    <n v="0"/>
    <n v="14483.06"/>
    <n v="14784.06"/>
    <n v="14784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59"/>
    <n v="148"/>
    <m/>
    <n v="10"/>
    <m/>
    <n v="5"/>
    <n v="35"/>
    <m/>
    <n v="1"/>
    <m/>
    <m/>
    <n v="1255"/>
    <n v="0"/>
    <n v="0"/>
    <n v="605152482"/>
    <m/>
    <m/>
    <m/>
  </r>
  <r>
    <n v="2018"/>
    <s v="0001 -Florida Power &amp; Light Company"/>
    <s v="GAAP Federal"/>
    <x v="43"/>
    <x v="37"/>
    <x v="49"/>
    <m/>
    <n v="26174823.559999999"/>
    <n v="25550238.02"/>
    <n v="24980166.960000001"/>
    <n v="562971.79"/>
    <n v="0"/>
    <n v="69507.58"/>
    <n v="25363369.41"/>
    <n v="24913868.510000002"/>
    <n v="24913868.510000002"/>
    <n v="0"/>
    <n v="636369.51"/>
    <n v="127936.64"/>
    <n v="896252.75"/>
    <n v="1024189.39"/>
    <n v="127936.64"/>
    <n v="0"/>
    <n v="0"/>
    <n v="0"/>
    <n v="76606.850000000006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59"/>
    <n v="151"/>
    <m/>
    <n v="10"/>
    <m/>
    <n v="5"/>
    <n v="35"/>
    <m/>
    <n v="1"/>
    <m/>
    <m/>
    <n v="1255"/>
    <n v="0"/>
    <n v="0"/>
    <n v="605149091"/>
    <m/>
    <m/>
    <m/>
  </r>
  <r>
    <n v="2018"/>
    <s v="0001 -Florida Power &amp; Light Company"/>
    <s v="GAAP Federal"/>
    <x v="53"/>
    <x v="37"/>
    <x v="0"/>
    <m/>
    <n v="212266.49"/>
    <n v="212266.49"/>
    <n v="0"/>
    <n v="0"/>
    <n v="0"/>
    <n v="-10976.79"/>
    <n v="201289.7"/>
    <n v="201289.7"/>
    <n v="0"/>
    <n v="0"/>
    <n v="10976.7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59"/>
    <n v="314"/>
    <m/>
    <n v="10"/>
    <m/>
    <n v="5"/>
    <n v="35"/>
    <m/>
    <n v="1"/>
    <m/>
    <m/>
    <n v="1255"/>
    <n v="0"/>
    <n v="0"/>
    <n v="605153509"/>
    <m/>
    <m/>
    <m/>
  </r>
  <r>
    <n v="2018"/>
    <s v="0001 -Florida Power &amp; Light Company"/>
    <s v="GAAP Federal"/>
    <x v="53"/>
    <x v="37"/>
    <x v="0"/>
    <d v="2008-01-01T00:00:00"/>
    <n v="9286.56"/>
    <n v="9286.56"/>
    <n v="0"/>
    <n v="0"/>
    <n v="0"/>
    <n v="-480.23"/>
    <n v="8806.33"/>
    <n v="8806.33"/>
    <n v="0"/>
    <n v="0"/>
    <n v="480.2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59"/>
    <n v="314"/>
    <m/>
    <n v="10"/>
    <m/>
    <n v="5"/>
    <n v="35"/>
    <m/>
    <n v="1"/>
    <m/>
    <m/>
    <n v="1255"/>
    <n v="0"/>
    <n v="0"/>
    <n v="605153594"/>
    <m/>
    <m/>
    <m/>
  </r>
  <r>
    <n v="2018"/>
    <s v="0001 -Florida Power &amp; Light Company"/>
    <s v="GAAP Federal"/>
    <x v="53"/>
    <x v="37"/>
    <x v="72"/>
    <d v="2007-10-01T00:00:00"/>
    <n v="602148.91"/>
    <n v="602148.91"/>
    <n v="296564.37"/>
    <n v="15039.9"/>
    <n v="0"/>
    <n v="-15403.29"/>
    <n v="571010.4"/>
    <n v="571010.4"/>
    <n v="295869.05"/>
    <n v="0"/>
    <n v="31138.5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5"/>
    <n v="59"/>
    <n v="173"/>
    <m/>
    <n v="10"/>
    <m/>
    <n v="5"/>
    <n v="35"/>
    <m/>
    <n v="1"/>
    <m/>
    <m/>
    <n v="1255"/>
    <n v="0"/>
    <n v="0"/>
    <n v="605153581"/>
    <m/>
    <m/>
    <m/>
  </r>
  <r>
    <n v="2018"/>
    <s v="0001 -Florida Power &amp; Light Company"/>
    <s v="GAAP Federal"/>
    <x v="50"/>
    <x v="38"/>
    <x v="14"/>
    <m/>
    <n v="1801541.16"/>
    <n v="1800161.59"/>
    <n v="518345.91"/>
    <n v="26868.13"/>
    <n v="0"/>
    <n v="0"/>
    <n v="1801541.16"/>
    <n v="1800161.59"/>
    <n v="545214.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56"/>
    <n v="60"/>
    <n v="17"/>
    <m/>
    <n v="10"/>
    <m/>
    <n v="5"/>
    <n v="35"/>
    <m/>
    <n v="1"/>
    <m/>
    <m/>
    <n v="1255"/>
    <n v="0"/>
    <n v="0"/>
    <n v="605153329"/>
    <m/>
    <m/>
    <m/>
  </r>
  <r>
    <n v="2018"/>
    <s v="0001 -Florida Power &amp; Light Company"/>
    <s v="GAAP Federal"/>
    <x v="30"/>
    <x v="38"/>
    <x v="65"/>
    <d v="2007-01-01T00:00:00"/>
    <n v="732969.94"/>
    <n v="732472.53"/>
    <n v="356076.88"/>
    <n v="18706.91"/>
    <n v="0"/>
    <n v="-2879.84"/>
    <n v="727218.43"/>
    <n v="726724.92"/>
    <n v="371916.02"/>
    <n v="0"/>
    <n v="5747.6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64"/>
    <m/>
    <n v="10"/>
    <m/>
    <n v="5"/>
    <n v="35"/>
    <m/>
    <n v="1"/>
    <m/>
    <m/>
    <n v="1255"/>
    <n v="0"/>
    <n v="0"/>
    <n v="605152946"/>
    <m/>
    <m/>
    <m/>
  </r>
  <r>
    <n v="2018"/>
    <s v="0001 -Florida Power &amp; Light Company"/>
    <s v="GAAP Federal"/>
    <x v="30"/>
    <x v="38"/>
    <x v="66"/>
    <d v="2007-02-01T00:00:00"/>
    <n v="1233739.77"/>
    <n v="1414163.86"/>
    <n v="684441.14"/>
    <n v="36116.9"/>
    <n v="0"/>
    <n v="-5583.77"/>
    <n v="1224058.79"/>
    <n v="1403067.12"/>
    <n v="715045.07"/>
    <n v="0"/>
    <n v="11096.7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65"/>
    <m/>
    <n v="10"/>
    <m/>
    <n v="5"/>
    <n v="35"/>
    <m/>
    <n v="1"/>
    <m/>
    <m/>
    <n v="1255"/>
    <n v="0"/>
    <n v="0"/>
    <n v="605153307"/>
    <m/>
    <m/>
    <m/>
  </r>
  <r>
    <n v="2018"/>
    <s v="0001 -Florida Power &amp; Light Company"/>
    <s v="GAAP Federal"/>
    <x v="30"/>
    <x v="38"/>
    <x v="67"/>
    <d v="2007-03-01T00:00:00"/>
    <n v="4297329.87"/>
    <n v="4302958.93"/>
    <n v="2073380.76"/>
    <n v="109895"/>
    <n v="0"/>
    <n v="-17062.32"/>
    <n v="4263609.34"/>
    <n v="4269194.2300000004"/>
    <n v="2166573.38"/>
    <n v="0"/>
    <n v="33764.69999999999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66"/>
    <m/>
    <n v="10"/>
    <m/>
    <n v="5"/>
    <n v="35"/>
    <m/>
    <n v="1"/>
    <m/>
    <m/>
    <n v="1255"/>
    <n v="0"/>
    <n v="0"/>
    <n v="605149196"/>
    <m/>
    <m/>
    <m/>
  </r>
  <r>
    <n v="2018"/>
    <s v="0001 -Florida Power &amp; Light Company"/>
    <s v="GAAP Federal"/>
    <x v="30"/>
    <x v="38"/>
    <x v="68"/>
    <d v="2007-04-01T00:00:00"/>
    <n v="179336.39"/>
    <n v="179236.24"/>
    <n v="85981.42"/>
    <n v="4577.59"/>
    <n v="0"/>
    <n v="-713.73"/>
    <n v="177929.16"/>
    <n v="177829.8"/>
    <n v="89866.29"/>
    <n v="0"/>
    <n v="1406.4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67"/>
    <m/>
    <n v="10"/>
    <m/>
    <n v="5"/>
    <n v="35"/>
    <m/>
    <n v="1"/>
    <m/>
    <m/>
    <n v="1255"/>
    <n v="0"/>
    <n v="0"/>
    <n v="605152446"/>
    <m/>
    <m/>
    <m/>
  </r>
  <r>
    <n v="2018"/>
    <s v="0001 -Florida Power &amp; Light Company"/>
    <s v="GAAP Federal"/>
    <x v="30"/>
    <x v="38"/>
    <x v="69"/>
    <d v="2007-05-01T00:00:00"/>
    <n v="21409.37"/>
    <n v="21803.56"/>
    <n v="10412.719999999999"/>
    <n v="556.85"/>
    <n v="0"/>
    <n v="-87.19"/>
    <n v="21241.37"/>
    <n v="21632.47"/>
    <n v="10885.67"/>
    <n v="0"/>
    <n v="171.0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68"/>
    <m/>
    <n v="10"/>
    <m/>
    <n v="5"/>
    <n v="35"/>
    <m/>
    <n v="1"/>
    <m/>
    <m/>
    <n v="1255"/>
    <n v="0"/>
    <n v="0"/>
    <n v="605153195"/>
    <m/>
    <m/>
    <m/>
  </r>
  <r>
    <n v="2018"/>
    <s v="0001 -Florida Power &amp; Light Company"/>
    <s v="GAAP Federal"/>
    <x v="30"/>
    <x v="38"/>
    <x v="70"/>
    <d v="2007-06-01T00:00:00"/>
    <n v="377676.01"/>
    <n v="377800.96000000002"/>
    <n v="179617.92000000001"/>
    <n v="9648.81"/>
    <n v="0"/>
    <n v="-1517.11"/>
    <n v="374712.44"/>
    <n v="374836.41"/>
    <n v="187819.29"/>
    <n v="0"/>
    <n v="2964.5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69"/>
    <m/>
    <n v="10"/>
    <m/>
    <n v="5"/>
    <n v="35"/>
    <m/>
    <n v="1"/>
    <m/>
    <m/>
    <n v="1255"/>
    <n v="0"/>
    <n v="0"/>
    <n v="605151754"/>
    <m/>
    <m/>
    <m/>
  </r>
  <r>
    <n v="2018"/>
    <s v="0001 -Florida Power &amp; Light Company"/>
    <s v="GAAP Federal"/>
    <x v="30"/>
    <x v="38"/>
    <x v="78"/>
    <d v="2007-07-01T00:00:00"/>
    <n v="-83.69"/>
    <n v="810"/>
    <n v="383.4"/>
    <n v="20.77"/>
    <n v="0"/>
    <n v="0"/>
    <n v="-83.69"/>
    <n v="810"/>
    <n v="404.1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70"/>
    <m/>
    <n v="10"/>
    <m/>
    <n v="5"/>
    <n v="35"/>
    <m/>
    <n v="1"/>
    <m/>
    <m/>
    <n v="1255"/>
    <n v="0"/>
    <n v="0"/>
    <n v="605153419"/>
    <m/>
    <m/>
    <m/>
  </r>
  <r>
    <n v="2018"/>
    <s v="0001 -Florida Power &amp; Light Company"/>
    <s v="GAAP Federal"/>
    <x v="30"/>
    <x v="38"/>
    <x v="76"/>
    <d v="2007-08-01T00:00:00"/>
    <n v="-188421.38"/>
    <n v="-169643.65"/>
    <n v="-79927.56"/>
    <n v="-4349.66"/>
    <n v="0"/>
    <n v="0"/>
    <n v="-188421.38"/>
    <n v="-169643.65"/>
    <n v="-84277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71"/>
    <m/>
    <n v="10"/>
    <m/>
    <n v="5"/>
    <n v="35"/>
    <m/>
    <n v="1"/>
    <m/>
    <m/>
    <n v="1255"/>
    <n v="0"/>
    <n v="0"/>
    <n v="605149637"/>
    <m/>
    <m/>
    <m/>
  </r>
  <r>
    <n v="2018"/>
    <s v="0001 -Florida Power &amp; Light Company"/>
    <s v="GAAP Federal"/>
    <x v="30"/>
    <x v="38"/>
    <x v="71"/>
    <d v="2007-09-01T00:00:00"/>
    <n v="349235.89"/>
    <n v="349802.98"/>
    <n v="164002.07999999999"/>
    <n v="8933.76"/>
    <n v="0"/>
    <n v="-1422.76"/>
    <n v="346495.49"/>
    <n v="347058.13"/>
    <n v="171613.75"/>
    <n v="0"/>
    <n v="2744.8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72"/>
    <m/>
    <n v="10"/>
    <m/>
    <n v="5"/>
    <n v="35"/>
    <m/>
    <n v="1"/>
    <m/>
    <m/>
    <n v="1255"/>
    <n v="0"/>
    <n v="0"/>
    <n v="605152787"/>
    <m/>
    <m/>
    <m/>
  </r>
  <r>
    <n v="2018"/>
    <s v="0001 -Florida Power &amp; Light Company"/>
    <s v="GAAP Federal"/>
    <x v="30"/>
    <x v="38"/>
    <x v="72"/>
    <d v="2007-10-01T00:00:00"/>
    <n v="-30807.97"/>
    <n v="-30457.94"/>
    <n v="-14219.88"/>
    <n v="-780.94"/>
    <n v="0"/>
    <n v="0"/>
    <n v="-30807.97"/>
    <n v="-30457.94"/>
    <n v="-15000.8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73"/>
    <m/>
    <n v="10"/>
    <m/>
    <n v="5"/>
    <n v="35"/>
    <m/>
    <n v="1"/>
    <m/>
    <m/>
    <n v="1255"/>
    <n v="0"/>
    <n v="0"/>
    <n v="605152870"/>
    <m/>
    <m/>
    <m/>
  </r>
  <r>
    <n v="2018"/>
    <s v="0001 -Florida Power &amp; Light Company"/>
    <s v="GAAP Federal"/>
    <x v="30"/>
    <x v="38"/>
    <x v="77"/>
    <d v="2007-11-01T00:00:00"/>
    <n v="74675.58"/>
    <n v="88584.4"/>
    <n v="41167.83"/>
    <n v="2262.39"/>
    <n v="0"/>
    <n v="-363.16"/>
    <n v="74089.61"/>
    <n v="87889.29"/>
    <n v="43098.27"/>
    <n v="0"/>
    <n v="695.1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74"/>
    <m/>
    <n v="10"/>
    <m/>
    <n v="5"/>
    <n v="35"/>
    <m/>
    <n v="1"/>
    <m/>
    <m/>
    <n v="1255"/>
    <n v="0"/>
    <n v="0"/>
    <n v="605151395"/>
    <m/>
    <m/>
    <m/>
  </r>
  <r>
    <n v="2018"/>
    <s v="0001 -Florida Power &amp; Light Company"/>
    <s v="GAAP Federal"/>
    <x v="30"/>
    <x v="38"/>
    <x v="73"/>
    <d v="2007-12-01T00:00:00"/>
    <n v="1230027.9099999999"/>
    <n v="1277954.8899999999"/>
    <n v="591169.14"/>
    <n v="32638.21"/>
    <n v="0"/>
    <n v="-5260.55"/>
    <n v="1220376.06"/>
    <n v="1267926.96"/>
    <n v="619039.97"/>
    <n v="0"/>
    <n v="10027.9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5"/>
    <n v="60"/>
    <n v="175"/>
    <m/>
    <n v="10"/>
    <m/>
    <n v="5"/>
    <n v="35"/>
    <m/>
    <n v="1"/>
    <m/>
    <m/>
    <n v="1255"/>
    <n v="0"/>
    <n v="0"/>
    <n v="605151152"/>
    <m/>
    <m/>
    <m/>
  </r>
  <r>
    <n v="2018"/>
    <s v="0001 -Florida Power &amp; Light Company"/>
    <s v="GAAP Federal"/>
    <x v="122"/>
    <x v="38"/>
    <x v="48"/>
    <m/>
    <n v="0.34"/>
    <n v="990028.81"/>
    <n v="990028.81"/>
    <n v="0"/>
    <n v="0"/>
    <n v="0"/>
    <n v="0.34"/>
    <n v="990028.81"/>
    <n v="990028.81"/>
    <n v="0"/>
    <n v="0"/>
    <n v="0"/>
    <n v="653419.01"/>
    <n v="653419.01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8"/>
    <n v="60"/>
    <n v="148"/>
    <m/>
    <n v="10"/>
    <m/>
    <n v="5"/>
    <n v="35"/>
    <m/>
    <n v="1"/>
    <m/>
    <m/>
    <n v="1255"/>
    <n v="0"/>
    <n v="0"/>
    <n v="605153609"/>
    <m/>
    <m/>
    <m/>
  </r>
  <r>
    <n v="2018"/>
    <s v="0001 -Florida Power &amp; Light Company"/>
    <s v="GAAP Federal"/>
    <x v="112"/>
    <x v="3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"/>
    <n v="60"/>
    <n v="147"/>
    <m/>
    <n v="10"/>
    <m/>
    <n v="5"/>
    <n v="35"/>
    <m/>
    <n v="1"/>
    <m/>
    <m/>
    <n v="1255"/>
    <n v="0"/>
    <n v="0"/>
    <n v="605152501"/>
    <m/>
    <m/>
    <m/>
  </r>
  <r>
    <n v="2018"/>
    <s v="0001 -Florida Power &amp; Light Company"/>
    <s v="GAAP Federal"/>
    <x v="113"/>
    <x v="3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3"/>
    <n v="60"/>
    <n v="147"/>
    <m/>
    <n v="10"/>
    <m/>
    <n v="5"/>
    <n v="35"/>
    <m/>
    <n v="1"/>
    <m/>
    <m/>
    <n v="1255"/>
    <n v="0"/>
    <n v="0"/>
    <n v="605150825"/>
    <m/>
    <m/>
    <m/>
  </r>
  <r>
    <n v="2018"/>
    <s v="0001 -Florida Power &amp; Light Company"/>
    <s v="GAAP Federal"/>
    <x v="123"/>
    <x v="3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4"/>
    <n v="60"/>
    <n v="147"/>
    <m/>
    <n v="10"/>
    <m/>
    <n v="5"/>
    <n v="35"/>
    <m/>
    <n v="1"/>
    <m/>
    <m/>
    <n v="1255"/>
    <n v="0"/>
    <n v="0"/>
    <n v="605151747"/>
    <m/>
    <m/>
    <m/>
  </r>
  <r>
    <n v="2018"/>
    <s v="0001 -Florida Power &amp; Light Company"/>
    <s v="GAAP Federal"/>
    <x v="65"/>
    <x v="38"/>
    <x v="46"/>
    <m/>
    <n v="-72334.5"/>
    <n v="-72285.41"/>
    <n v="-72285.41"/>
    <n v="0"/>
    <n v="0"/>
    <n v="0"/>
    <n v="-72334.5"/>
    <n v="-72285.41"/>
    <n v="-72285.4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5"/>
    <n v="60"/>
    <n v="146"/>
    <m/>
    <n v="10"/>
    <m/>
    <n v="5"/>
    <n v="35"/>
    <m/>
    <n v="1"/>
    <m/>
    <m/>
    <n v="1255"/>
    <n v="0"/>
    <n v="0"/>
    <n v="605153374"/>
    <m/>
    <m/>
    <m/>
  </r>
  <r>
    <n v="2018"/>
    <s v="0001 -Florida Power &amp; Light Company"/>
    <s v="GAAP Federal"/>
    <x v="46"/>
    <x v="38"/>
    <x v="47"/>
    <m/>
    <n v="544894.61"/>
    <n v="544524.82999999996"/>
    <n v="544524.82999999996"/>
    <n v="0"/>
    <n v="0"/>
    <n v="4791.49"/>
    <n v="467734.06"/>
    <n v="467416.64"/>
    <n v="467416.64"/>
    <n v="0"/>
    <n v="77108.19"/>
    <n v="0"/>
    <n v="0"/>
    <n v="0"/>
    <n v="0"/>
    <n v="0"/>
    <n v="0"/>
    <n v="0"/>
    <n v="4791.49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6"/>
    <n v="60"/>
    <n v="147"/>
    <m/>
    <n v="10"/>
    <m/>
    <n v="5"/>
    <n v="35"/>
    <m/>
    <n v="1"/>
    <m/>
    <m/>
    <n v="1255"/>
    <n v="0"/>
    <n v="0"/>
    <n v="605150848"/>
    <m/>
    <m/>
    <m/>
  </r>
  <r>
    <n v="2018"/>
    <s v="0001 -Florida Power &amp; Light Company"/>
    <s v="GAAP Federal"/>
    <x v="119"/>
    <x v="38"/>
    <x v="48"/>
    <m/>
    <n v="0"/>
    <n v="7452.26"/>
    <n v="7452.26"/>
    <n v="0"/>
    <n v="0"/>
    <n v="0"/>
    <n v="0"/>
    <n v="7452.26"/>
    <n v="7452.26"/>
    <n v="0"/>
    <n v="0"/>
    <n v="0"/>
    <n v="7452.27"/>
    <n v="7452.27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8"/>
    <n v="60"/>
    <n v="148"/>
    <m/>
    <n v="10"/>
    <m/>
    <n v="5"/>
    <n v="35"/>
    <m/>
    <n v="1"/>
    <m/>
    <m/>
    <n v="1255"/>
    <n v="0"/>
    <n v="0"/>
    <n v="605154729"/>
    <m/>
    <m/>
    <m/>
  </r>
  <r>
    <n v="2018"/>
    <s v="0001 -Florida Power &amp; Light Company"/>
    <s v="GAAP Federal"/>
    <x v="120"/>
    <x v="38"/>
    <x v="48"/>
    <m/>
    <n v="1"/>
    <n v="80538.27"/>
    <n v="80538.27"/>
    <n v="0"/>
    <n v="0"/>
    <n v="0"/>
    <n v="1"/>
    <n v="80538.27"/>
    <n v="80538.2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"/>
    <n v="60"/>
    <n v="148"/>
    <m/>
    <n v="10"/>
    <m/>
    <n v="5"/>
    <n v="35"/>
    <m/>
    <n v="1"/>
    <m/>
    <m/>
    <n v="1255"/>
    <n v="0"/>
    <n v="0"/>
    <n v="605150808"/>
    <m/>
    <m/>
    <m/>
  </r>
  <r>
    <n v="2018"/>
    <s v="0001 -Florida Power &amp; Light Company"/>
    <s v="GAAP Federal"/>
    <x v="66"/>
    <x v="3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9"/>
    <n v="60"/>
    <n v="148"/>
    <m/>
    <n v="10"/>
    <m/>
    <n v="5"/>
    <n v="35"/>
    <m/>
    <n v="1"/>
    <m/>
    <m/>
    <n v="1255"/>
    <n v="0"/>
    <n v="0"/>
    <n v="605149754"/>
    <m/>
    <m/>
    <m/>
  </r>
  <r>
    <n v="2018"/>
    <s v="0001 -Florida Power &amp; Light Company"/>
    <s v="GAAP Federal"/>
    <x v="117"/>
    <x v="38"/>
    <x v="48"/>
    <m/>
    <n v="2778094.21"/>
    <n v="10509413.189999999"/>
    <n v="10509413.189999999"/>
    <n v="0"/>
    <n v="0"/>
    <n v="0"/>
    <n v="2778094.21"/>
    <n v="10509413.189999999"/>
    <n v="10509413.189999999"/>
    <n v="0"/>
    <n v="0"/>
    <n v="0"/>
    <n v="3890201.49"/>
    <n v="3890201.49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0"/>
    <n v="60"/>
    <n v="148"/>
    <m/>
    <n v="10"/>
    <m/>
    <n v="5"/>
    <n v="35"/>
    <m/>
    <n v="1"/>
    <m/>
    <m/>
    <n v="1255"/>
    <n v="0"/>
    <n v="0"/>
    <n v="605151031"/>
    <m/>
    <m/>
    <m/>
  </r>
  <r>
    <n v="2018"/>
    <s v="0001 -Florida Power &amp; Light Company"/>
    <s v="GAAP Federal"/>
    <x v="94"/>
    <x v="38"/>
    <x v="49"/>
    <m/>
    <n v="2549484.94"/>
    <n v="2299038.38"/>
    <n v="2023153.3"/>
    <n v="183923.48"/>
    <n v="0"/>
    <n v="0"/>
    <n v="2549484.94"/>
    <n v="2299038.38"/>
    <n v="2207076.7799999998"/>
    <n v="0"/>
    <n v="0"/>
    <n v="0"/>
    <n v="1593431.93"/>
    <n v="1593431.93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76"/>
    <n v="60"/>
    <n v="151"/>
    <m/>
    <n v="10"/>
    <m/>
    <n v="5"/>
    <n v="35"/>
    <m/>
    <n v="1"/>
    <m/>
    <m/>
    <n v="1255"/>
    <n v="0"/>
    <n v="0"/>
    <n v="605149115"/>
    <m/>
    <m/>
    <m/>
  </r>
  <r>
    <n v="2018"/>
    <s v="0001 -Florida Power &amp; Light Company"/>
    <s v="GAAP Federal"/>
    <x v="74"/>
    <x v="38"/>
    <x v="48"/>
    <m/>
    <n v="217502.74"/>
    <n v="217795.06"/>
    <n v="217795.06"/>
    <n v="0"/>
    <n v="0"/>
    <n v="0"/>
    <n v="217502.74"/>
    <n v="217795.06"/>
    <n v="217795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4"/>
    <n v="60"/>
    <n v="148"/>
    <m/>
    <n v="10"/>
    <m/>
    <n v="5"/>
    <n v="35"/>
    <m/>
    <n v="1"/>
    <m/>
    <m/>
    <n v="1255"/>
    <n v="0"/>
    <n v="0"/>
    <n v="605153136"/>
    <m/>
    <m/>
    <m/>
  </r>
  <r>
    <n v="2018"/>
    <s v="0001 -Florida Power &amp; Light Company"/>
    <s v="GAAP Federal"/>
    <x v="47"/>
    <x v="38"/>
    <x v="48"/>
    <m/>
    <n v="9474756.2100000009"/>
    <n v="8165295.3399999999"/>
    <n v="8165295.3399999999"/>
    <n v="0"/>
    <n v="0"/>
    <n v="18571.45"/>
    <n v="8499463.5399999991"/>
    <n v="7353377.0899999999"/>
    <n v="7353377.0899999999"/>
    <n v="0"/>
    <n v="811918.25"/>
    <n v="1.56"/>
    <n v="277670.95"/>
    <n v="277672.51"/>
    <n v="1.56"/>
    <n v="0"/>
    <n v="0"/>
    <n v="0"/>
    <n v="18571.4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5"/>
    <n v="60"/>
    <n v="148"/>
    <m/>
    <n v="10"/>
    <m/>
    <n v="5"/>
    <n v="35"/>
    <m/>
    <n v="1"/>
    <m/>
    <m/>
    <n v="1255"/>
    <n v="0"/>
    <n v="0"/>
    <n v="605149515"/>
    <m/>
    <m/>
    <m/>
  </r>
  <r>
    <n v="2018"/>
    <s v="0001 -Florida Power &amp; Light Company"/>
    <s v="GAAP Federal"/>
    <x v="99"/>
    <x v="38"/>
    <x v="50"/>
    <m/>
    <n v="19190048.82"/>
    <n v="16872361.010000002"/>
    <n v="16872361.010000002"/>
    <n v="0"/>
    <n v="0"/>
    <n v="9492.5300000000007"/>
    <n v="18691541.91"/>
    <n v="16460659.02"/>
    <n v="16460659.02"/>
    <n v="0"/>
    <n v="411701.99"/>
    <n v="25086.76"/>
    <n v="58155.94"/>
    <n v="83242.7"/>
    <n v="25086.760000000002"/>
    <n v="0"/>
    <n v="0"/>
    <n v="0"/>
    <n v="9492.530000000000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40"/>
    <n v="60"/>
    <n v="150"/>
    <m/>
    <n v="10"/>
    <m/>
    <n v="5"/>
    <n v="35"/>
    <m/>
    <n v="1"/>
    <m/>
    <m/>
    <n v="1255"/>
    <n v="0"/>
    <n v="0"/>
    <n v="605153080"/>
    <m/>
    <m/>
    <m/>
  </r>
  <r>
    <n v="2018"/>
    <s v="0001 -Florida Power &amp; Light Company"/>
    <s v="GAAP Federal"/>
    <x v="107"/>
    <x v="38"/>
    <x v="48"/>
    <m/>
    <n v="1"/>
    <n v="8662103.2200000007"/>
    <n v="8662103.2200000007"/>
    <n v="0"/>
    <n v="0"/>
    <n v="0"/>
    <n v="1"/>
    <n v="8662103.2200000007"/>
    <n v="8662103.22000000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8"/>
    <n v="60"/>
    <n v="148"/>
    <m/>
    <n v="10"/>
    <m/>
    <n v="5"/>
    <n v="35"/>
    <m/>
    <n v="1"/>
    <m/>
    <m/>
    <n v="1255"/>
    <n v="0"/>
    <n v="0"/>
    <n v="605151984"/>
    <m/>
    <m/>
    <m/>
  </r>
  <r>
    <n v="2018"/>
    <s v="0001 -Florida Power &amp; Light Company"/>
    <s v="GAAP Federal"/>
    <x v="32"/>
    <x v="38"/>
    <x v="49"/>
    <m/>
    <n v="267480318.19"/>
    <n v="138739336.61000001"/>
    <n v="129581183.54000001"/>
    <n v="6073902.4299999997"/>
    <n v="0"/>
    <n v="-5196.78"/>
    <n v="264440963.83000001"/>
    <n v="137306095.25999999"/>
    <n v="134284916.56999999"/>
    <n v="0"/>
    <n v="1433241.35"/>
    <n v="116000.39"/>
    <n v="2397328.81"/>
    <n v="2513329.2000000002"/>
    <n v="116000.39"/>
    <n v="0"/>
    <n v="0"/>
    <n v="0"/>
    <n v="57875.1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1"/>
    <n v="60"/>
    <n v="151"/>
    <m/>
    <n v="10"/>
    <m/>
    <n v="5"/>
    <n v="35"/>
    <m/>
    <n v="1"/>
    <m/>
    <m/>
    <n v="1255"/>
    <n v="0"/>
    <n v="0"/>
    <n v="605151241"/>
    <m/>
    <m/>
    <m/>
  </r>
  <r>
    <n v="2018"/>
    <s v="0001 -Florida Power &amp; Light Company"/>
    <s v="GAAP Federal"/>
    <x v="33"/>
    <x v="38"/>
    <x v="0"/>
    <m/>
    <n v="33078.9"/>
    <n v="33078.9"/>
    <n v="0"/>
    <n v="0"/>
    <n v="0"/>
    <n v="0"/>
    <n v="33078.9"/>
    <n v="33078.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0"/>
    <n v="314"/>
    <m/>
    <n v="10"/>
    <m/>
    <n v="5"/>
    <n v="35"/>
    <m/>
    <m/>
    <m/>
    <m/>
    <n v="1255"/>
    <n v="0"/>
    <n v="0"/>
    <n v="605154639"/>
    <m/>
    <m/>
    <m/>
  </r>
  <r>
    <n v="2018"/>
    <s v="0001 -Florida Power &amp; Light Company"/>
    <s v="GAAP Federal"/>
    <x v="118"/>
    <x v="38"/>
    <x v="74"/>
    <m/>
    <n v="0"/>
    <n v="-6187896.5"/>
    <n v="-5773802.4500000002"/>
    <n v="-276042.06"/>
    <n v="0"/>
    <n v="0"/>
    <n v="0"/>
    <n v="-6187896.5"/>
    <n v="-6049844.50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0"/>
    <n v="1510"/>
    <m/>
    <n v="10"/>
    <m/>
    <n v="5"/>
    <n v="35"/>
    <m/>
    <m/>
    <m/>
    <m/>
    <n v="1255"/>
    <n v="0"/>
    <n v="0"/>
    <n v="605153871"/>
    <m/>
    <m/>
    <m/>
  </r>
  <r>
    <n v="2018"/>
    <s v="0001 -Florida Power &amp; Light Company"/>
    <s v="GAAP Federal"/>
    <x v="109"/>
    <x v="38"/>
    <x v="74"/>
    <m/>
    <n v="0"/>
    <n v="1412197.75"/>
    <n v="1317693.46"/>
    <n v="62998.14"/>
    <n v="0"/>
    <n v="0"/>
    <n v="0"/>
    <n v="1412197.75"/>
    <n v="1380691.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0"/>
    <n v="1510"/>
    <m/>
    <n v="10"/>
    <m/>
    <n v="5"/>
    <n v="35"/>
    <m/>
    <m/>
    <m/>
    <m/>
    <n v="1255"/>
    <n v="0"/>
    <n v="0"/>
    <n v="605154270"/>
    <m/>
    <m/>
    <m/>
  </r>
  <r>
    <n v="2018"/>
    <s v="0001 -Florida Power &amp; Light Company"/>
    <s v="GAAP Federal"/>
    <x v="110"/>
    <x v="38"/>
    <x v="75"/>
    <m/>
    <n v="0"/>
    <n v="2663110.5"/>
    <n v="2663110.5"/>
    <n v="0"/>
    <n v="0"/>
    <n v="0"/>
    <n v="0"/>
    <n v="2663110.5"/>
    <n v="2663110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0"/>
    <n v="5709"/>
    <m/>
    <n v="10"/>
    <m/>
    <n v="5"/>
    <n v="35"/>
    <m/>
    <m/>
    <m/>
    <m/>
    <n v="1255"/>
    <n v="0"/>
    <n v="0"/>
    <n v="605154663"/>
    <m/>
    <m/>
    <m/>
  </r>
  <r>
    <n v="2018"/>
    <s v="0001 -Florida Power &amp; Light Company"/>
    <s v="GAAP Federal"/>
    <x v="35"/>
    <x v="38"/>
    <x v="0"/>
    <m/>
    <n v="4020944.54"/>
    <n v="4020944.54"/>
    <n v="0"/>
    <n v="0"/>
    <n v="0"/>
    <n v="0"/>
    <n v="4020944.54"/>
    <n v="4020944.5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0"/>
    <n v="314"/>
    <m/>
    <n v="10"/>
    <m/>
    <n v="5"/>
    <n v="35"/>
    <m/>
    <m/>
    <m/>
    <m/>
    <n v="1255"/>
    <n v="0"/>
    <n v="0"/>
    <n v="605150970"/>
    <m/>
    <m/>
    <m/>
  </r>
  <r>
    <n v="2018"/>
    <s v="0001 -Florida Power &amp; Light Company"/>
    <s v="GAAP Federal"/>
    <x v="36"/>
    <x v="38"/>
    <x v="0"/>
    <m/>
    <n v="309626.08"/>
    <n v="309626.08"/>
    <n v="0"/>
    <n v="0"/>
    <n v="0"/>
    <n v="0"/>
    <n v="309626.08"/>
    <n v="309626.0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60"/>
    <n v="314"/>
    <m/>
    <n v="10"/>
    <m/>
    <n v="5"/>
    <n v="35"/>
    <m/>
    <m/>
    <m/>
    <m/>
    <n v="1255"/>
    <n v="0"/>
    <n v="0"/>
    <n v="605152666"/>
    <m/>
    <m/>
    <m/>
  </r>
  <r>
    <n v="2018"/>
    <s v="0001 -Florida Power &amp; Light Company"/>
    <s v="GAAP Federal"/>
    <x v="39"/>
    <x v="38"/>
    <x v="0"/>
    <m/>
    <n v="75853.350000000006"/>
    <n v="75853.350000000006"/>
    <n v="0"/>
    <n v="0"/>
    <n v="0"/>
    <n v="0"/>
    <n v="75853.350000000006"/>
    <n v="75853.35000000000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60"/>
    <n v="314"/>
    <m/>
    <n v="10"/>
    <m/>
    <n v="5"/>
    <n v="35"/>
    <m/>
    <m/>
    <m/>
    <m/>
    <n v="1255"/>
    <n v="0"/>
    <n v="0"/>
    <n v="605152244"/>
    <m/>
    <m/>
    <m/>
  </r>
  <r>
    <n v="2018"/>
    <s v="0001 -Florida Power &amp; Light Company"/>
    <s v="GAAP Federal"/>
    <x v="40"/>
    <x v="38"/>
    <x v="0"/>
    <m/>
    <n v="222835.15"/>
    <n v="222835.15"/>
    <n v="0"/>
    <n v="0"/>
    <n v="0"/>
    <n v="0"/>
    <n v="222835.15"/>
    <n v="222835.1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0"/>
    <n v="314"/>
    <m/>
    <n v="10"/>
    <m/>
    <n v="5"/>
    <n v="35"/>
    <m/>
    <m/>
    <m/>
    <m/>
    <n v="1255"/>
    <n v="0"/>
    <n v="0"/>
    <n v="605154636"/>
    <m/>
    <m/>
    <m/>
  </r>
  <r>
    <n v="2018"/>
    <s v="0001 -Florida Power &amp; Light Company"/>
    <s v="GAAP Federal"/>
    <x v="114"/>
    <x v="38"/>
    <x v="48"/>
    <m/>
    <n v="0.77"/>
    <n v="2579144.9700000002"/>
    <n v="2579144.9700000002"/>
    <n v="0"/>
    <n v="0"/>
    <n v="0"/>
    <n v="0.77"/>
    <n v="2579144.9700000002"/>
    <n v="2579144.9700000002"/>
    <n v="0"/>
    <n v="0"/>
    <n v="0"/>
    <n v="593203.35"/>
    <n v="593203.35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3"/>
    <n v="60"/>
    <n v="148"/>
    <m/>
    <n v="10"/>
    <m/>
    <n v="5"/>
    <n v="35"/>
    <m/>
    <n v="1"/>
    <m/>
    <m/>
    <n v="1255"/>
    <n v="0"/>
    <n v="0"/>
    <n v="605149655"/>
    <m/>
    <m/>
    <m/>
  </r>
  <r>
    <n v="2018"/>
    <s v="0001 -Florida Power &amp; Light Company"/>
    <s v="GAAP Federal"/>
    <x v="70"/>
    <x v="38"/>
    <x v="48"/>
    <m/>
    <n v="58363.07"/>
    <n v="58442.34"/>
    <n v="58442.34"/>
    <n v="0"/>
    <n v="0"/>
    <n v="0"/>
    <n v="58363.07"/>
    <n v="58442.34"/>
    <n v="58442.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6"/>
    <n v="60"/>
    <n v="148"/>
    <m/>
    <n v="10"/>
    <m/>
    <n v="5"/>
    <n v="35"/>
    <m/>
    <n v="1"/>
    <m/>
    <m/>
    <n v="1255"/>
    <n v="0"/>
    <n v="0"/>
    <n v="605150795"/>
    <m/>
    <m/>
    <m/>
  </r>
  <r>
    <n v="2018"/>
    <s v="0001 -Florida Power &amp; Light Company"/>
    <s v="GAAP Federal"/>
    <x v="45"/>
    <x v="38"/>
    <x v="50"/>
    <m/>
    <n v="4175339.19"/>
    <n v="4082553.44"/>
    <n v="4082553.44"/>
    <n v="0"/>
    <n v="0"/>
    <n v="2966.73"/>
    <n v="4167440.41"/>
    <n v="4082553.44"/>
    <n v="4082553.44"/>
    <n v="0"/>
    <n v="0"/>
    <n v="4608.0200000000004"/>
    <n v="1646726.88"/>
    <n v="1651334.9"/>
    <n v="4608.0200000000004"/>
    <n v="0"/>
    <n v="0"/>
    <n v="0"/>
    <n v="2966.7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6"/>
    <n v="60"/>
    <n v="150"/>
    <m/>
    <n v="10"/>
    <m/>
    <n v="5"/>
    <n v="35"/>
    <m/>
    <n v="1"/>
    <m/>
    <m/>
    <n v="1255"/>
    <n v="0"/>
    <n v="0"/>
    <n v="605150870"/>
    <m/>
    <m/>
    <m/>
  </r>
  <r>
    <n v="2018"/>
    <s v="0001 -Florida Power &amp; Light Company"/>
    <s v="GAAP Federal"/>
    <x v="116"/>
    <x v="38"/>
    <x v="48"/>
    <m/>
    <n v="1"/>
    <n v="319672.03000000003"/>
    <n v="319672.03000000003"/>
    <n v="0"/>
    <n v="0"/>
    <n v="0"/>
    <n v="1"/>
    <n v="319672.03000000003"/>
    <n v="319672.03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8"/>
    <n v="60"/>
    <n v="148"/>
    <m/>
    <n v="10"/>
    <m/>
    <n v="5"/>
    <n v="35"/>
    <m/>
    <n v="1"/>
    <m/>
    <m/>
    <n v="1255"/>
    <n v="0"/>
    <n v="0"/>
    <n v="605149320"/>
    <m/>
    <m/>
    <m/>
  </r>
  <r>
    <n v="2018"/>
    <s v="0001 -Florida Power &amp; Light Company"/>
    <s v="GAAP Federal"/>
    <x v="41"/>
    <x v="38"/>
    <x v="49"/>
    <m/>
    <n v="13701497.07"/>
    <n v="22309226.780000001"/>
    <n v="20816199.84"/>
    <n v="976147.18"/>
    <n v="0"/>
    <n v="1058328.31"/>
    <n v="10957049.85"/>
    <n v="21448345.210000001"/>
    <n v="20969874.640000001"/>
    <n v="0"/>
    <n v="860881.57"/>
    <n v="2159455.25"/>
    <n v="7230366.5199999996"/>
    <n v="9389821.7699999996"/>
    <n v="2159455.25"/>
    <n v="0"/>
    <n v="0"/>
    <n v="0"/>
    <n v="1096737.5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"/>
    <n v="60"/>
    <n v="151"/>
    <m/>
    <n v="10"/>
    <m/>
    <n v="5"/>
    <n v="35"/>
    <m/>
    <n v="1"/>
    <m/>
    <m/>
    <n v="1255"/>
    <n v="0"/>
    <n v="0"/>
    <n v="605153278"/>
    <m/>
    <m/>
    <m/>
  </r>
  <r>
    <n v="2018"/>
    <s v="0001 -Florida Power &amp; Light Company"/>
    <s v="GAAP Federal"/>
    <x v="48"/>
    <x v="38"/>
    <x v="48"/>
    <m/>
    <n v="200535.43"/>
    <n v="200804.93"/>
    <n v="200804.93"/>
    <n v="0"/>
    <n v="0"/>
    <n v="0"/>
    <n v="200535.43"/>
    <n v="200804.93"/>
    <n v="200804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2"/>
    <n v="60"/>
    <n v="148"/>
    <m/>
    <n v="10"/>
    <m/>
    <n v="5"/>
    <n v="35"/>
    <m/>
    <n v="1"/>
    <m/>
    <m/>
    <n v="1255"/>
    <n v="0"/>
    <n v="0"/>
    <n v="605151277"/>
    <m/>
    <m/>
    <m/>
  </r>
  <r>
    <n v="2018"/>
    <s v="0001 -Florida Power &amp; Light Company"/>
    <s v="GAAP Federal"/>
    <x v="42"/>
    <x v="38"/>
    <x v="49"/>
    <m/>
    <n v="-18905.73"/>
    <n v="26681371.699999999"/>
    <n v="26681371.699999999"/>
    <n v="0"/>
    <n v="0"/>
    <n v="0"/>
    <n v="-18905.73"/>
    <n v="26681371.699999999"/>
    <n v="26681371.699999999"/>
    <n v="0"/>
    <n v="0"/>
    <n v="0"/>
    <n v="28537276.960000001"/>
    <n v="28537276.96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"/>
    <n v="60"/>
    <n v="151"/>
    <m/>
    <n v="10"/>
    <m/>
    <n v="5"/>
    <n v="35"/>
    <m/>
    <n v="1"/>
    <m/>
    <m/>
    <n v="1255"/>
    <n v="0"/>
    <n v="0"/>
    <n v="605150923"/>
    <m/>
    <m/>
    <m/>
  </r>
  <r>
    <n v="2018"/>
    <s v="0001 -Florida Power &amp; Light Company"/>
    <s v="GAAP Federal"/>
    <x v="49"/>
    <x v="38"/>
    <x v="48"/>
    <m/>
    <n v="1037.46"/>
    <n v="1038.8499999999999"/>
    <n v="1038.8499999999999"/>
    <n v="0"/>
    <n v="0"/>
    <n v="0"/>
    <n v="1037.46"/>
    <n v="1038.8499999999999"/>
    <n v="1038.849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21"/>
    <n v="60"/>
    <n v="148"/>
    <m/>
    <n v="10"/>
    <m/>
    <n v="5"/>
    <n v="35"/>
    <m/>
    <n v="1"/>
    <m/>
    <m/>
    <n v="1255"/>
    <n v="0"/>
    <n v="0"/>
    <n v="605149094"/>
    <m/>
    <m/>
    <m/>
  </r>
  <r>
    <n v="2018"/>
    <s v="0001 -Florida Power &amp; Light Company"/>
    <s v="GAAP Federal"/>
    <x v="121"/>
    <x v="38"/>
    <x v="48"/>
    <m/>
    <n v="-1"/>
    <n v="0"/>
    <n v="0"/>
    <n v="0"/>
    <n v="0"/>
    <n v="0"/>
    <n v="-1"/>
    <n v="0"/>
    <n v="0"/>
    <n v="0"/>
    <n v="0"/>
    <n v="0"/>
    <n v="40912.49"/>
    <n v="40912.49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15"/>
    <n v="60"/>
    <n v="148"/>
    <m/>
    <n v="10"/>
    <m/>
    <n v="5"/>
    <n v="35"/>
    <m/>
    <n v="1"/>
    <m/>
    <m/>
    <n v="1255"/>
    <n v="0"/>
    <n v="0"/>
    <n v="605150511"/>
    <m/>
    <m/>
    <m/>
  </r>
  <r>
    <n v="2018"/>
    <s v="0001 -Florida Power &amp; Light Company"/>
    <s v="GAAP Federal"/>
    <x v="75"/>
    <x v="38"/>
    <x v="48"/>
    <m/>
    <n v="38238.080000000002"/>
    <n v="38289.47"/>
    <n v="38289.47"/>
    <n v="0"/>
    <n v="0"/>
    <n v="0"/>
    <n v="38238.080000000002"/>
    <n v="38289.47"/>
    <n v="38289.4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33"/>
    <n v="60"/>
    <n v="148"/>
    <m/>
    <n v="10"/>
    <m/>
    <n v="5"/>
    <n v="35"/>
    <m/>
    <n v="1"/>
    <m/>
    <m/>
    <n v="1255"/>
    <n v="0"/>
    <n v="0"/>
    <n v="605154273"/>
    <m/>
    <m/>
    <m/>
  </r>
  <r>
    <n v="2018"/>
    <s v="0001 -Florida Power &amp; Light Company"/>
    <s v="GAAP Federal"/>
    <x v="43"/>
    <x v="38"/>
    <x v="49"/>
    <m/>
    <n v="54109095.07"/>
    <n v="50524687.219999999"/>
    <n v="47143588.289999999"/>
    <n v="2209089.19"/>
    <n v="0"/>
    <n v="170104.55"/>
    <n v="51354419.920000002"/>
    <n v="48508337.210000001"/>
    <n v="47426283.189999998"/>
    <n v="0"/>
    <n v="2016350.01"/>
    <n v="461903.41"/>
    <n v="1845245.01"/>
    <n v="2307148.42"/>
    <n v="461903.41000000003"/>
    <n v="0"/>
    <n v="0"/>
    <n v="0"/>
    <n v="260060.27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8"/>
    <n v="60"/>
    <n v="151"/>
    <m/>
    <n v="10"/>
    <m/>
    <n v="5"/>
    <n v="35"/>
    <m/>
    <n v="1"/>
    <m/>
    <m/>
    <n v="1255"/>
    <n v="0"/>
    <n v="0"/>
    <n v="605154253"/>
    <m/>
    <m/>
    <m/>
  </r>
  <r>
    <n v="2018"/>
    <s v="0001 -Florida Power &amp; Light Company"/>
    <s v="GAAP Federal"/>
    <x v="50"/>
    <x v="39"/>
    <x v="14"/>
    <m/>
    <n v="2507333.4500000002"/>
    <n v="2505437.3199999998"/>
    <n v="660650.39"/>
    <n v="37394.65"/>
    <n v="0"/>
    <n v="0"/>
    <n v="2507333.4500000002"/>
    <n v="2505437.3199999998"/>
    <n v="698045.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61"/>
    <n v="17"/>
    <m/>
    <n v="10"/>
    <m/>
    <n v="5"/>
    <n v="35"/>
    <m/>
    <m/>
    <m/>
    <m/>
    <n v="1255"/>
    <n v="0"/>
    <n v="0"/>
    <n v="605150597"/>
    <m/>
    <m/>
    <m/>
  </r>
  <r>
    <n v="2018"/>
    <s v="0001 -Florida Power &amp; Light Company"/>
    <s v="GAAP Federal"/>
    <x v="30"/>
    <x v="39"/>
    <x v="65"/>
    <d v="2007-01-01T00:00:00"/>
    <n v="1686500.19"/>
    <n v="1686541.51"/>
    <n v="776635.5"/>
    <n v="43212.42"/>
    <n v="0"/>
    <n v="-1253.3800000000001"/>
    <n v="1684120.51"/>
    <n v="1684161.77"/>
    <n v="818721.56"/>
    <n v="0"/>
    <n v="2379.739999999999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64"/>
    <m/>
    <n v="10"/>
    <m/>
    <n v="5"/>
    <n v="35"/>
    <m/>
    <m/>
    <m/>
    <m/>
    <n v="1255"/>
    <n v="0"/>
    <n v="0"/>
    <n v="605153861"/>
    <m/>
    <m/>
    <m/>
  </r>
  <r>
    <n v="2018"/>
    <s v="0001 -Florida Power &amp; Light Company"/>
    <s v="GAAP Federal"/>
    <x v="30"/>
    <x v="39"/>
    <x v="66"/>
    <d v="2007-02-01T00:00:00"/>
    <n v="159151.1"/>
    <n v="159151.1"/>
    <n v="72946.91"/>
    <n v="4077.76"/>
    <n v="0"/>
    <n v="-118.75"/>
    <n v="158926.54"/>
    <n v="158926.54"/>
    <n v="76918.86"/>
    <n v="0"/>
    <n v="224.5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65"/>
    <m/>
    <n v="10"/>
    <m/>
    <n v="5"/>
    <n v="35"/>
    <m/>
    <m/>
    <m/>
    <m/>
    <n v="1255"/>
    <n v="0"/>
    <n v="0"/>
    <n v="605150649"/>
    <m/>
    <m/>
    <m/>
  </r>
  <r>
    <n v="2018"/>
    <s v="0001 -Florida Power &amp; Light Company"/>
    <s v="GAAP Federal"/>
    <x v="30"/>
    <x v="39"/>
    <x v="67"/>
    <d v="2007-03-01T00:00:00"/>
    <n v="332382.13"/>
    <n v="332595.34000000003"/>
    <n v="151733.32999999999"/>
    <n v="8521.73"/>
    <n v="0"/>
    <n v="-249.18"/>
    <n v="331913.13"/>
    <n v="332126.03999999998"/>
    <n v="160034.94"/>
    <n v="0"/>
    <n v="469.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66"/>
    <m/>
    <n v="10"/>
    <m/>
    <n v="5"/>
    <n v="35"/>
    <m/>
    <m/>
    <m/>
    <m/>
    <n v="1255"/>
    <n v="0"/>
    <n v="0"/>
    <n v="605153944"/>
    <m/>
    <m/>
    <m/>
  </r>
  <r>
    <n v="2018"/>
    <s v="0001 -Florida Power &amp; Light Company"/>
    <s v="GAAP Federal"/>
    <x v="30"/>
    <x v="39"/>
    <x v="68"/>
    <d v="2007-04-01T00:00:00"/>
    <n v="1416206.08"/>
    <n v="1416899.24"/>
    <n v="643371.41"/>
    <n v="36303.67"/>
    <n v="0"/>
    <n v="-1065.83"/>
    <n v="1414207.79"/>
    <n v="1414899.97"/>
    <n v="678741.64"/>
    <n v="0"/>
    <n v="1999.2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67"/>
    <m/>
    <n v="10"/>
    <m/>
    <n v="5"/>
    <n v="35"/>
    <m/>
    <m/>
    <m/>
    <m/>
    <n v="1255"/>
    <n v="0"/>
    <n v="0"/>
    <n v="605153022"/>
    <m/>
    <m/>
    <m/>
  </r>
  <r>
    <n v="2018"/>
    <s v="0001 -Florida Power &amp; Light Company"/>
    <s v="GAAP Federal"/>
    <x v="30"/>
    <x v="39"/>
    <x v="69"/>
    <d v="2007-05-01T00:00:00"/>
    <n v="158024.75"/>
    <n v="158024.75"/>
    <n v="71416.100000000006"/>
    <n v="4048.9"/>
    <n v="0"/>
    <n v="-119.35"/>
    <n v="157801.76999999999"/>
    <n v="157801.76999999999"/>
    <n v="75361.37"/>
    <n v="0"/>
    <n v="222.9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68"/>
    <m/>
    <n v="10"/>
    <m/>
    <n v="5"/>
    <n v="35"/>
    <m/>
    <m/>
    <m/>
    <m/>
    <n v="1255"/>
    <n v="0"/>
    <n v="0"/>
    <n v="605150665"/>
    <m/>
    <m/>
    <m/>
  </r>
  <r>
    <n v="2018"/>
    <s v="0001 -Florida Power &amp; Light Company"/>
    <s v="GAAP Federal"/>
    <x v="30"/>
    <x v="39"/>
    <x v="70"/>
    <d v="2007-06-01T00:00:00"/>
    <n v="345710.54"/>
    <n v="426201.41"/>
    <n v="190270.47"/>
    <n v="10920.09"/>
    <n v="0"/>
    <n v="-325.19"/>
    <n v="345222.74"/>
    <n v="425600.04"/>
    <n v="200914.38"/>
    <n v="0"/>
    <n v="601.3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69"/>
    <m/>
    <n v="10"/>
    <m/>
    <n v="5"/>
    <n v="35"/>
    <m/>
    <m/>
    <m/>
    <m/>
    <n v="1255"/>
    <n v="0"/>
    <n v="0"/>
    <n v="605153742"/>
    <m/>
    <m/>
    <m/>
  </r>
  <r>
    <n v="2018"/>
    <s v="0001 -Florida Power &amp; Light Company"/>
    <s v="GAAP Federal"/>
    <x v="30"/>
    <x v="39"/>
    <x v="78"/>
    <d v="2007-07-01T00:00:00"/>
    <n v="70904.14"/>
    <n v="71160.75"/>
    <n v="31855.1"/>
    <n v="1823.27"/>
    <n v="0"/>
    <n v="-54.18"/>
    <n v="70804.09"/>
    <n v="71060.34"/>
    <n v="33632.14"/>
    <n v="0"/>
    <n v="100.4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70"/>
    <m/>
    <n v="10"/>
    <m/>
    <n v="5"/>
    <n v="35"/>
    <m/>
    <m/>
    <m/>
    <m/>
    <n v="1255"/>
    <n v="0"/>
    <n v="0"/>
    <n v="605149477"/>
    <m/>
    <m/>
    <m/>
  </r>
  <r>
    <n v="2018"/>
    <s v="0001 -Florida Power &amp; Light Company"/>
    <s v="GAAP Federal"/>
    <x v="30"/>
    <x v="39"/>
    <x v="76"/>
    <d v="2007-08-01T00:00:00"/>
    <n v="-464354"/>
    <n v="-457904.52"/>
    <n v="-204001.01"/>
    <n v="-11740.67"/>
    <n v="0"/>
    <n v="0"/>
    <n v="-464354"/>
    <n v="-457904.52"/>
    <n v="-215741.6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71"/>
    <m/>
    <n v="10"/>
    <m/>
    <n v="5"/>
    <n v="35"/>
    <m/>
    <m/>
    <m/>
    <m/>
    <n v="1255"/>
    <n v="0"/>
    <n v="0"/>
    <n v="605151309"/>
    <m/>
    <m/>
    <m/>
  </r>
  <r>
    <n v="2018"/>
    <s v="0001 -Florida Power &amp; Light Company"/>
    <s v="GAAP Federal"/>
    <x v="30"/>
    <x v="39"/>
    <x v="71"/>
    <d v="2007-09-01T00:00:00"/>
    <n v="694556.7"/>
    <n v="694556.7"/>
    <n v="307945.61"/>
    <n v="17795.87"/>
    <n v="0"/>
    <n v="-532.95000000000005"/>
    <n v="693576.67"/>
    <n v="693576.67"/>
    <n v="325294.40000000002"/>
    <n v="0"/>
    <n v="980.0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72"/>
    <m/>
    <n v="10"/>
    <m/>
    <n v="5"/>
    <n v="35"/>
    <m/>
    <m/>
    <m/>
    <m/>
    <n v="1255"/>
    <n v="0"/>
    <n v="0"/>
    <n v="605152571"/>
    <m/>
    <m/>
    <m/>
  </r>
  <r>
    <n v="2018"/>
    <s v="0001 -Florida Power &amp; Light Company"/>
    <s v="GAAP Federal"/>
    <x v="30"/>
    <x v="39"/>
    <x v="72"/>
    <d v="2007-10-01T00:00:00"/>
    <n v="195776.44"/>
    <n v="241029.83"/>
    <n v="106349.59"/>
    <n v="6175.64"/>
    <n v="0"/>
    <n v="-185.67"/>
    <n v="195500.2"/>
    <n v="240689.74"/>
    <n v="112370.82"/>
    <n v="0"/>
    <n v="340.0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73"/>
    <m/>
    <n v="10"/>
    <m/>
    <n v="5"/>
    <n v="35"/>
    <m/>
    <m/>
    <m/>
    <m/>
    <n v="1255"/>
    <n v="0"/>
    <n v="0"/>
    <n v="605150229"/>
    <m/>
    <m/>
    <m/>
  </r>
  <r>
    <n v="2018"/>
    <s v="0001 -Florida Power &amp; Light Company"/>
    <s v="GAAP Federal"/>
    <x v="30"/>
    <x v="39"/>
    <x v="77"/>
    <d v="2007-11-01T00:00:00"/>
    <n v="1165346.58"/>
    <n v="1165353.44"/>
    <n v="511695.05"/>
    <n v="29858.58"/>
    <n v="0"/>
    <n v="-901.24"/>
    <n v="1163702.26"/>
    <n v="1163709.1100000001"/>
    <n v="540810.54"/>
    <n v="0"/>
    <n v="1644.3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74"/>
    <m/>
    <n v="10"/>
    <m/>
    <n v="5"/>
    <n v="35"/>
    <m/>
    <m/>
    <m/>
    <m/>
    <n v="1255"/>
    <n v="0"/>
    <n v="0"/>
    <n v="605151569"/>
    <m/>
    <m/>
    <m/>
  </r>
  <r>
    <n v="2018"/>
    <s v="0001 -Florida Power &amp; Light Company"/>
    <s v="GAAP Federal"/>
    <x v="30"/>
    <x v="39"/>
    <x v="73"/>
    <d v="2007-12-01T00:00:00"/>
    <n v="1700575.05"/>
    <n v="1718039.75"/>
    <n v="750697.46"/>
    <n v="44019.46"/>
    <n v="0"/>
    <n v="-1333.86"/>
    <n v="1698175.51"/>
    <n v="1715615.57"/>
    <n v="793626.6"/>
    <n v="0"/>
    <n v="2424.179999999999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1"/>
    <n v="175"/>
    <m/>
    <n v="10"/>
    <m/>
    <n v="5"/>
    <n v="35"/>
    <m/>
    <m/>
    <m/>
    <m/>
    <n v="1255"/>
    <n v="0"/>
    <n v="0"/>
    <n v="605152048"/>
    <m/>
    <m/>
    <m/>
  </r>
  <r>
    <n v="2018"/>
    <s v="0001 -Florida Power &amp; Light Company"/>
    <s v="GAAP Federal"/>
    <x v="122"/>
    <x v="39"/>
    <x v="48"/>
    <m/>
    <n v="0.22"/>
    <n v="6668812.5199999996"/>
    <n v="6668812.5199999996"/>
    <n v="0"/>
    <n v="0"/>
    <n v="0"/>
    <n v="0.22"/>
    <n v="6668812.5199999996"/>
    <n v="6668812.5199999996"/>
    <n v="0"/>
    <n v="0"/>
    <n v="0"/>
    <n v="5201673.76"/>
    <n v="5201673.7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61"/>
    <n v="148"/>
    <m/>
    <n v="10"/>
    <m/>
    <n v="5"/>
    <n v="35"/>
    <m/>
    <m/>
    <m/>
    <m/>
    <n v="1255"/>
    <n v="0"/>
    <n v="0"/>
    <n v="605151804"/>
    <m/>
    <m/>
    <m/>
  </r>
  <r>
    <n v="2018"/>
    <s v="0001 -Florida Power &amp; Light Company"/>
    <s v="GAAP Federal"/>
    <x v="98"/>
    <x v="39"/>
    <x v="47"/>
    <m/>
    <n v="89619.78"/>
    <n v="181702.51"/>
    <n v="181702.51"/>
    <n v="0"/>
    <n v="0"/>
    <n v="0"/>
    <n v="89619.78"/>
    <n v="181702.51"/>
    <n v="181702.51"/>
    <n v="0"/>
    <n v="0"/>
    <n v="0"/>
    <n v="92133.119999999995"/>
    <n v="92133.11999999999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61"/>
    <n v="147"/>
    <m/>
    <n v="10"/>
    <m/>
    <n v="5"/>
    <n v="35"/>
    <m/>
    <m/>
    <m/>
    <m/>
    <n v="1255"/>
    <n v="0"/>
    <n v="0"/>
    <n v="605152145"/>
    <m/>
    <m/>
    <m/>
  </r>
  <r>
    <n v="2018"/>
    <s v="0001 -Florida Power &amp; Light Company"/>
    <s v="GAAP Federal"/>
    <x v="124"/>
    <x v="39"/>
    <x v="47"/>
    <m/>
    <n v="0.52"/>
    <n v="0.6"/>
    <n v="0.6"/>
    <n v="0"/>
    <n v="0"/>
    <n v="0"/>
    <n v="0.52"/>
    <n v="0.6"/>
    <n v="0.6"/>
    <n v="0"/>
    <n v="0"/>
    <n v="0"/>
    <n v="0.08"/>
    <n v="0.0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61"/>
    <n v="147"/>
    <m/>
    <n v="10"/>
    <m/>
    <n v="5"/>
    <n v="35"/>
    <m/>
    <m/>
    <m/>
    <m/>
    <n v="1255"/>
    <n v="0"/>
    <n v="0"/>
    <n v="605150728"/>
    <m/>
    <m/>
    <m/>
  </r>
  <r>
    <n v="2018"/>
    <s v="0001 -Florida Power &amp; Light Company"/>
    <s v="GAAP Federal"/>
    <x v="112"/>
    <x v="3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"/>
    <n v="61"/>
    <n v="147"/>
    <m/>
    <n v="10"/>
    <m/>
    <n v="5"/>
    <n v="35"/>
    <m/>
    <m/>
    <m/>
    <m/>
    <n v="1255"/>
    <n v="0"/>
    <n v="0"/>
    <n v="605149064"/>
    <m/>
    <m/>
    <m/>
  </r>
  <r>
    <n v="2018"/>
    <s v="0001 -Florida Power &amp; Light Company"/>
    <s v="GAAP Federal"/>
    <x v="113"/>
    <x v="3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61"/>
    <n v="147"/>
    <m/>
    <n v="10"/>
    <m/>
    <n v="5"/>
    <n v="35"/>
    <m/>
    <m/>
    <m/>
    <m/>
    <n v="1255"/>
    <n v="0"/>
    <n v="0"/>
    <n v="605149683"/>
    <m/>
    <m/>
    <m/>
  </r>
  <r>
    <n v="2018"/>
    <s v="0001 -Florida Power &amp; Light Company"/>
    <s v="GAAP Federal"/>
    <x v="123"/>
    <x v="39"/>
    <x v="47"/>
    <m/>
    <n v="-0.01"/>
    <n v="-0.01"/>
    <n v="-0.01"/>
    <n v="0"/>
    <n v="0"/>
    <n v="0"/>
    <n v="-0.01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61"/>
    <n v="147"/>
    <m/>
    <n v="10"/>
    <m/>
    <n v="5"/>
    <n v="35"/>
    <m/>
    <m/>
    <m/>
    <m/>
    <n v="1255"/>
    <n v="0"/>
    <n v="0"/>
    <n v="605153108"/>
    <m/>
    <m/>
    <m/>
  </r>
  <r>
    <n v="2018"/>
    <s v="0001 -Florida Power &amp; Light Company"/>
    <s v="GAAP Federal"/>
    <x v="65"/>
    <x v="39"/>
    <x v="46"/>
    <m/>
    <n v="-9520.65"/>
    <n v="-9515.2999999999993"/>
    <n v="-9515.2999999999993"/>
    <n v="0"/>
    <n v="0"/>
    <n v="0"/>
    <n v="-9520.65"/>
    <n v="-9515.2999999999993"/>
    <n v="-9515.29999999999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5"/>
    <n v="61"/>
    <n v="146"/>
    <m/>
    <n v="10"/>
    <m/>
    <n v="5"/>
    <n v="35"/>
    <m/>
    <m/>
    <m/>
    <m/>
    <n v="1255"/>
    <n v="0"/>
    <n v="0"/>
    <n v="605151198"/>
    <m/>
    <m/>
    <m/>
  </r>
  <r>
    <n v="2018"/>
    <s v="0001 -Florida Power &amp; Light Company"/>
    <s v="GAAP Federal"/>
    <x v="46"/>
    <x v="39"/>
    <x v="47"/>
    <m/>
    <n v="1100044.92"/>
    <n v="1099426.3400000001"/>
    <n v="1099426.3400000001"/>
    <n v="0"/>
    <n v="0"/>
    <n v="0"/>
    <n v="1100044.92"/>
    <n v="1099426.3400000001"/>
    <n v="1099426.34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61"/>
    <n v="147"/>
    <m/>
    <n v="10"/>
    <m/>
    <n v="5"/>
    <n v="35"/>
    <m/>
    <m/>
    <m/>
    <m/>
    <n v="1255"/>
    <n v="0"/>
    <n v="0"/>
    <n v="605151192"/>
    <m/>
    <m/>
    <m/>
  </r>
  <r>
    <n v="2018"/>
    <s v="0001 -Florida Power &amp; Light Company"/>
    <s v="GAAP Federal"/>
    <x v="125"/>
    <x v="39"/>
    <x v="48"/>
    <m/>
    <n v="25255.79"/>
    <n v="2199748.38"/>
    <n v="2199748.38"/>
    <n v="0"/>
    <n v="0"/>
    <n v="0"/>
    <n v="25255.79"/>
    <n v="2199748.38"/>
    <n v="2199748.38"/>
    <n v="0"/>
    <n v="0"/>
    <n v="0"/>
    <n v="48106.5"/>
    <n v="48106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61"/>
    <n v="148"/>
    <m/>
    <n v="10"/>
    <m/>
    <n v="5"/>
    <n v="35"/>
    <m/>
    <m/>
    <m/>
    <m/>
    <n v="1255"/>
    <n v="0"/>
    <n v="0"/>
    <n v="605151090"/>
    <m/>
    <m/>
    <m/>
  </r>
  <r>
    <n v="2018"/>
    <s v="0001 -Florida Power &amp; Light Company"/>
    <s v="GAAP Federal"/>
    <x v="119"/>
    <x v="39"/>
    <x v="48"/>
    <m/>
    <n v="71249.570000000007"/>
    <n v="2792162.32"/>
    <n v="2792162.32"/>
    <n v="0"/>
    <n v="0"/>
    <n v="0"/>
    <n v="71249.570000000007"/>
    <n v="2792162.32"/>
    <n v="2792162.32"/>
    <n v="0"/>
    <n v="0"/>
    <n v="0"/>
    <n v="1988853.1"/>
    <n v="1988853.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61"/>
    <n v="148"/>
    <m/>
    <n v="10"/>
    <m/>
    <n v="5"/>
    <n v="35"/>
    <m/>
    <m/>
    <m/>
    <m/>
    <n v="1255"/>
    <n v="0"/>
    <n v="0"/>
    <n v="605150103"/>
    <m/>
    <m/>
    <m/>
  </r>
  <r>
    <n v="2018"/>
    <s v="0001 -Florida Power &amp; Light Company"/>
    <s v="GAAP Federal"/>
    <x v="120"/>
    <x v="39"/>
    <x v="48"/>
    <m/>
    <n v="53640.98"/>
    <n v="1534670.7"/>
    <n v="1534670.7"/>
    <n v="0"/>
    <n v="0"/>
    <n v="0"/>
    <n v="53640.98"/>
    <n v="1534670.7"/>
    <n v="1534670.7"/>
    <n v="0"/>
    <n v="0"/>
    <n v="0"/>
    <n v="252084.15"/>
    <n v="252084.1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61"/>
    <n v="148"/>
    <m/>
    <n v="10"/>
    <m/>
    <n v="5"/>
    <n v="35"/>
    <m/>
    <m/>
    <m/>
    <m/>
    <n v="1255"/>
    <n v="0"/>
    <n v="0"/>
    <n v="605149471"/>
    <m/>
    <m/>
    <m/>
  </r>
  <r>
    <n v="2018"/>
    <s v="0001 -Florida Power &amp; Light Company"/>
    <s v="GAAP Federal"/>
    <x v="66"/>
    <x v="3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61"/>
    <n v="148"/>
    <m/>
    <n v="10"/>
    <m/>
    <n v="5"/>
    <n v="35"/>
    <m/>
    <m/>
    <m/>
    <m/>
    <n v="1255"/>
    <n v="0"/>
    <n v="0"/>
    <n v="605154644"/>
    <m/>
    <m/>
    <m/>
  </r>
  <r>
    <n v="2018"/>
    <s v="0001 -Florida Power &amp; Light Company"/>
    <s v="GAAP Federal"/>
    <x v="117"/>
    <x v="39"/>
    <x v="48"/>
    <m/>
    <n v="1188291.1000000001"/>
    <n v="15081777.18"/>
    <n v="15081777.18"/>
    <n v="0"/>
    <n v="0"/>
    <n v="0"/>
    <n v="1188291.1000000001"/>
    <n v="15081777.18"/>
    <n v="15081777.18"/>
    <n v="0"/>
    <n v="0"/>
    <n v="0"/>
    <n v="13887773.460000001"/>
    <n v="13887773.46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61"/>
    <n v="148"/>
    <m/>
    <n v="10"/>
    <m/>
    <n v="5"/>
    <n v="35"/>
    <m/>
    <m/>
    <m/>
    <m/>
    <n v="1255"/>
    <n v="0"/>
    <n v="0"/>
    <n v="605152686"/>
    <m/>
    <m/>
    <m/>
  </r>
  <r>
    <n v="2018"/>
    <s v="0001 -Florida Power &amp; Light Company"/>
    <s v="GAAP Federal"/>
    <x v="126"/>
    <x v="39"/>
    <x v="48"/>
    <m/>
    <n v="0"/>
    <n v="644153.88"/>
    <n v="644153.88"/>
    <n v="0"/>
    <n v="0"/>
    <n v="0"/>
    <n v="0"/>
    <n v="644153.88"/>
    <n v="644153.88"/>
    <n v="0"/>
    <n v="0"/>
    <n v="0"/>
    <n v="644153.88"/>
    <n v="644153.8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61"/>
    <n v="148"/>
    <m/>
    <n v="10"/>
    <m/>
    <n v="5"/>
    <n v="35"/>
    <m/>
    <m/>
    <m/>
    <m/>
    <n v="1255"/>
    <n v="0"/>
    <n v="0"/>
    <n v="605149417"/>
    <m/>
    <m/>
    <m/>
  </r>
  <r>
    <n v="2018"/>
    <s v="0001 -Florida Power &amp; Light Company"/>
    <s v="GAAP Federal"/>
    <x v="94"/>
    <x v="39"/>
    <x v="49"/>
    <m/>
    <n v="2614144.88"/>
    <n v="2717800.1"/>
    <n v="2215006.21"/>
    <n v="201117.56"/>
    <n v="0"/>
    <n v="0"/>
    <n v="2614144.88"/>
    <n v="2717800.1"/>
    <n v="2416123.77"/>
    <n v="0"/>
    <n v="0"/>
    <n v="0"/>
    <n v="2037880"/>
    <n v="203788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61"/>
    <n v="151"/>
    <m/>
    <n v="10"/>
    <m/>
    <n v="5"/>
    <n v="35"/>
    <m/>
    <m/>
    <m/>
    <m/>
    <n v="1255"/>
    <n v="0"/>
    <n v="0"/>
    <n v="605152487"/>
    <m/>
    <m/>
    <m/>
  </r>
  <r>
    <n v="2018"/>
    <s v="0001 -Florida Power &amp; Light Company"/>
    <s v="GAAP Federal"/>
    <x v="74"/>
    <x v="39"/>
    <x v="48"/>
    <m/>
    <n v="1006381.94"/>
    <n v="1005816.04"/>
    <n v="1005816.04"/>
    <n v="0"/>
    <n v="0"/>
    <n v="0"/>
    <n v="1006381.94"/>
    <n v="1005816.04"/>
    <n v="1005816.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61"/>
    <n v="148"/>
    <m/>
    <n v="10"/>
    <m/>
    <n v="5"/>
    <n v="35"/>
    <m/>
    <m/>
    <m/>
    <m/>
    <n v="1255"/>
    <n v="0"/>
    <n v="0"/>
    <n v="605151263"/>
    <m/>
    <m/>
    <m/>
  </r>
  <r>
    <n v="2018"/>
    <s v="0001 -Florida Power &amp; Light Company"/>
    <s v="GAAP Federal"/>
    <x v="47"/>
    <x v="39"/>
    <x v="48"/>
    <m/>
    <n v="6930947.2300000004"/>
    <n v="6769949.6799999997"/>
    <n v="6769949.6799999997"/>
    <n v="0"/>
    <n v="0"/>
    <n v="23412.38"/>
    <n v="5701430.2199999997"/>
    <n v="5638950.29"/>
    <n v="5638950.29"/>
    <n v="0"/>
    <n v="1130999.3899999999"/>
    <n v="1.7"/>
    <n v="394349.5"/>
    <n v="394351.2"/>
    <n v="1.7"/>
    <n v="0"/>
    <n v="0"/>
    <n v="0"/>
    <n v="23412.3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61"/>
    <n v="148"/>
    <m/>
    <n v="10"/>
    <m/>
    <n v="5"/>
    <n v="35"/>
    <m/>
    <m/>
    <m/>
    <m/>
    <n v="1255"/>
    <n v="0"/>
    <n v="0"/>
    <n v="605151826"/>
    <m/>
    <m/>
    <m/>
  </r>
  <r>
    <n v="2018"/>
    <s v="0001 -Florida Power &amp; Light Company"/>
    <s v="GAAP Federal"/>
    <x v="99"/>
    <x v="39"/>
    <x v="50"/>
    <m/>
    <n v="21579607.370000001"/>
    <n v="21738760.359999999"/>
    <n v="21738760.359999999"/>
    <n v="0"/>
    <n v="0"/>
    <n v="10839.68"/>
    <n v="21010354.34"/>
    <n v="21199151.420000002"/>
    <n v="21199151.420000002"/>
    <n v="0"/>
    <n v="539608.93999999994"/>
    <n v="31829.21"/>
    <n v="76318.19"/>
    <n v="108147.4"/>
    <n v="31829.21"/>
    <n v="0"/>
    <n v="0"/>
    <n v="0"/>
    <n v="10839.6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61"/>
    <n v="150"/>
    <m/>
    <n v="10"/>
    <m/>
    <n v="5"/>
    <n v="35"/>
    <m/>
    <m/>
    <m/>
    <m/>
    <n v="1255"/>
    <n v="0"/>
    <n v="0"/>
    <n v="605153292"/>
    <m/>
    <m/>
    <m/>
  </r>
  <r>
    <n v="2018"/>
    <s v="0001 -Florida Power &amp; Light Company"/>
    <s v="GAAP Federal"/>
    <x v="107"/>
    <x v="39"/>
    <x v="48"/>
    <m/>
    <n v="1"/>
    <n v="8336926.2699999996"/>
    <n v="8336926.2699999996"/>
    <n v="0"/>
    <n v="0"/>
    <n v="0"/>
    <n v="1"/>
    <n v="8336926.2699999996"/>
    <n v="8336926.26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61"/>
    <n v="148"/>
    <m/>
    <n v="10"/>
    <m/>
    <n v="5"/>
    <n v="35"/>
    <m/>
    <m/>
    <m/>
    <m/>
    <n v="1255"/>
    <n v="0"/>
    <n v="0"/>
    <n v="605151183"/>
    <m/>
    <m/>
    <m/>
  </r>
  <r>
    <n v="2018"/>
    <s v="0001 -Florida Power &amp; Light Company"/>
    <s v="GAAP Federal"/>
    <x v="32"/>
    <x v="39"/>
    <x v="49"/>
    <m/>
    <n v="348041862.63999999"/>
    <n v="175686898.21000001"/>
    <n v="164329758.68000001"/>
    <n v="4525117.55"/>
    <n v="0"/>
    <n v="-5395.6"/>
    <n v="344599067.94"/>
    <n v="174314906.24000001"/>
    <n v="167553837.31999999"/>
    <n v="0"/>
    <n v="1371991.97"/>
    <n v="334430.78999999998"/>
    <n v="3179790.01"/>
    <n v="3514220.8"/>
    <n v="334430.78999999998"/>
    <n v="0"/>
    <n v="0"/>
    <n v="0"/>
    <n v="65557.46000000000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61"/>
    <n v="151"/>
    <m/>
    <n v="10"/>
    <m/>
    <n v="5"/>
    <n v="35"/>
    <m/>
    <m/>
    <m/>
    <m/>
    <n v="1255"/>
    <n v="0"/>
    <n v="0"/>
    <n v="605150104"/>
    <m/>
    <m/>
    <m/>
  </r>
  <r>
    <n v="2018"/>
    <s v="0001 -Florida Power &amp; Light Company"/>
    <s v="GAAP Federal"/>
    <x v="33"/>
    <x v="39"/>
    <x v="0"/>
    <m/>
    <n v="32"/>
    <n v="32"/>
    <n v="0"/>
    <n v="0"/>
    <n v="0"/>
    <n v="0"/>
    <n v="32"/>
    <n v="3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1"/>
    <n v="314"/>
    <m/>
    <n v="10"/>
    <m/>
    <n v="5"/>
    <n v="35"/>
    <m/>
    <m/>
    <m/>
    <m/>
    <n v="1255"/>
    <n v="0"/>
    <n v="0"/>
    <n v="605152628"/>
    <m/>
    <m/>
    <m/>
  </r>
  <r>
    <n v="2018"/>
    <s v="0001 -Florida Power &amp; Light Company"/>
    <s v="GAAP Federal"/>
    <x v="34"/>
    <x v="39"/>
    <x v="0"/>
    <m/>
    <n v="1267.25"/>
    <n v="1267.25"/>
    <n v="0"/>
    <n v="0"/>
    <n v="0"/>
    <n v="0"/>
    <n v="1267.25"/>
    <n v="1267.2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61"/>
    <n v="314"/>
    <m/>
    <n v="10"/>
    <m/>
    <n v="5"/>
    <n v="35"/>
    <m/>
    <m/>
    <m/>
    <m/>
    <n v="1255"/>
    <n v="0"/>
    <n v="0"/>
    <n v="605149955"/>
    <m/>
    <m/>
    <m/>
  </r>
  <r>
    <n v="2018"/>
    <s v="0001 -Florida Power &amp; Light Company"/>
    <s v="GAAP Federal"/>
    <x v="118"/>
    <x v="39"/>
    <x v="74"/>
    <m/>
    <n v="0"/>
    <n v="-7293682.5"/>
    <n v="-6480145.1600000001"/>
    <n v="-325444.11"/>
    <n v="0"/>
    <n v="0"/>
    <n v="0"/>
    <n v="-7293682.5"/>
    <n v="-6805589.26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1"/>
    <n v="1510"/>
    <m/>
    <n v="10"/>
    <m/>
    <n v="5"/>
    <n v="35"/>
    <m/>
    <m/>
    <m/>
    <m/>
    <n v="1255"/>
    <n v="0"/>
    <n v="0"/>
    <n v="605149534"/>
    <m/>
    <m/>
    <m/>
  </r>
  <r>
    <n v="2018"/>
    <s v="0001 -Florida Power &amp; Light Company"/>
    <s v="GAAP Federal"/>
    <x v="109"/>
    <x v="39"/>
    <x v="74"/>
    <m/>
    <n v="0"/>
    <n v="77490.75"/>
    <n v="68847.429999999993"/>
    <n v="3457.64"/>
    <n v="0"/>
    <n v="0"/>
    <n v="0"/>
    <n v="77490.75"/>
    <n v="72305.0700000000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1"/>
    <n v="1510"/>
    <m/>
    <n v="10"/>
    <m/>
    <n v="5"/>
    <n v="35"/>
    <m/>
    <m/>
    <m/>
    <m/>
    <n v="1255"/>
    <n v="0"/>
    <n v="0"/>
    <n v="605154674"/>
    <m/>
    <m/>
    <m/>
  </r>
  <r>
    <n v="2018"/>
    <s v="0001 -Florida Power &amp; Light Company"/>
    <s v="GAAP Federal"/>
    <x v="110"/>
    <x v="39"/>
    <x v="75"/>
    <m/>
    <n v="0"/>
    <n v="1499992.5"/>
    <n v="1499992.5"/>
    <n v="0"/>
    <n v="0"/>
    <n v="0"/>
    <n v="0"/>
    <n v="1499992.5"/>
    <n v="1499992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1"/>
    <n v="5709"/>
    <m/>
    <n v="10"/>
    <m/>
    <n v="5"/>
    <n v="35"/>
    <m/>
    <m/>
    <m/>
    <m/>
    <n v="1255"/>
    <n v="0"/>
    <n v="0"/>
    <n v="605149610"/>
    <m/>
    <m/>
    <m/>
  </r>
  <r>
    <n v="2018"/>
    <s v="0001 -Florida Power &amp; Light Company"/>
    <s v="GAAP Federal"/>
    <x v="35"/>
    <x v="39"/>
    <x v="0"/>
    <m/>
    <n v="3483587.37"/>
    <n v="3483587.37"/>
    <n v="0"/>
    <n v="0"/>
    <n v="0"/>
    <n v="0"/>
    <n v="3483587.37"/>
    <n v="3483587.3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1"/>
    <n v="314"/>
    <m/>
    <n v="10"/>
    <m/>
    <n v="5"/>
    <n v="35"/>
    <m/>
    <m/>
    <m/>
    <m/>
    <n v="1255"/>
    <n v="0"/>
    <n v="0"/>
    <n v="605153806"/>
    <m/>
    <m/>
    <m/>
  </r>
  <r>
    <n v="2018"/>
    <s v="0001 -Florida Power &amp; Light Company"/>
    <s v="GAAP Federal"/>
    <x v="36"/>
    <x v="39"/>
    <x v="0"/>
    <m/>
    <n v="1153279.1000000001"/>
    <n v="1153279.1000000001"/>
    <n v="0"/>
    <n v="0"/>
    <n v="0"/>
    <n v="0"/>
    <n v="1153279.1000000001"/>
    <n v="1153279.10000000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61"/>
    <n v="314"/>
    <m/>
    <n v="10"/>
    <m/>
    <n v="5"/>
    <n v="35"/>
    <m/>
    <m/>
    <m/>
    <m/>
    <n v="1255"/>
    <n v="0"/>
    <n v="0"/>
    <n v="605149154"/>
    <m/>
    <m/>
    <m/>
  </r>
  <r>
    <n v="2018"/>
    <s v="0001 -Florida Power &amp; Light Company"/>
    <s v="GAAP Federal"/>
    <x v="38"/>
    <x v="39"/>
    <x v="0"/>
    <m/>
    <n v="568123.18999999994"/>
    <n v="568123.18999999994"/>
    <n v="0"/>
    <n v="0"/>
    <n v="0"/>
    <n v="0"/>
    <n v="568123.18999999994"/>
    <n v="568123.1899999999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61"/>
    <n v="314"/>
    <m/>
    <n v="10"/>
    <m/>
    <n v="5"/>
    <n v="35"/>
    <m/>
    <m/>
    <m/>
    <m/>
    <n v="1255"/>
    <n v="0"/>
    <n v="0"/>
    <n v="605150702"/>
    <m/>
    <m/>
    <m/>
  </r>
  <r>
    <n v="2018"/>
    <s v="0001 -Florida Power &amp; Light Company"/>
    <s v="GAAP Federal"/>
    <x v="40"/>
    <x v="39"/>
    <x v="0"/>
    <m/>
    <n v="162061.09"/>
    <n v="162061.09"/>
    <n v="0"/>
    <n v="0"/>
    <n v="0"/>
    <n v="0"/>
    <n v="162061.09"/>
    <n v="162061.0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1"/>
    <n v="314"/>
    <m/>
    <n v="10"/>
    <m/>
    <n v="5"/>
    <n v="35"/>
    <m/>
    <m/>
    <m/>
    <m/>
    <n v="1255"/>
    <n v="0"/>
    <n v="0"/>
    <n v="605150173"/>
    <m/>
    <m/>
    <m/>
  </r>
  <r>
    <n v="2018"/>
    <s v="0001 -Florida Power &amp; Light Company"/>
    <s v="GAAP Federal"/>
    <x v="114"/>
    <x v="39"/>
    <x v="48"/>
    <m/>
    <n v="0.69"/>
    <n v="2472515.54"/>
    <n v="2472515.54"/>
    <n v="0"/>
    <n v="0"/>
    <n v="0"/>
    <n v="0.69"/>
    <n v="2472515.54"/>
    <n v="2472515.54"/>
    <n v="0"/>
    <n v="0"/>
    <n v="0"/>
    <n v="766479.82"/>
    <n v="766479.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61"/>
    <n v="148"/>
    <m/>
    <n v="10"/>
    <m/>
    <n v="5"/>
    <n v="35"/>
    <m/>
    <m/>
    <m/>
    <m/>
    <n v="1255"/>
    <n v="0"/>
    <n v="0"/>
    <n v="605153009"/>
    <m/>
    <m/>
    <m/>
  </r>
  <r>
    <n v="2018"/>
    <s v="0001 -Florida Power &amp; Light Company"/>
    <s v="GAAP Federal"/>
    <x v="45"/>
    <x v="39"/>
    <x v="50"/>
    <m/>
    <n v="3695480.4"/>
    <n v="1276702.8999999999"/>
    <n v="1276702.8999999999"/>
    <n v="0"/>
    <n v="0"/>
    <n v="0"/>
    <n v="3695480.4"/>
    <n v="1276702.8999999999"/>
    <n v="1276702.8999999999"/>
    <n v="0"/>
    <n v="0"/>
    <n v="0"/>
    <n v="89812.83"/>
    <n v="89812.8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61"/>
    <n v="150"/>
    <m/>
    <n v="10"/>
    <m/>
    <n v="5"/>
    <n v="35"/>
    <m/>
    <m/>
    <m/>
    <m/>
    <n v="1255"/>
    <n v="0"/>
    <n v="0"/>
    <n v="605152811"/>
    <m/>
    <m/>
    <m/>
  </r>
  <r>
    <n v="2018"/>
    <s v="0001 -Florida Power &amp; Light Company"/>
    <s v="GAAP Federal"/>
    <x v="116"/>
    <x v="39"/>
    <x v="48"/>
    <m/>
    <n v="2009.23"/>
    <n v="464413.61"/>
    <n v="464413.61"/>
    <n v="0"/>
    <n v="0"/>
    <n v="0"/>
    <n v="2009.23"/>
    <n v="464413.61"/>
    <n v="464413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61"/>
    <n v="148"/>
    <m/>
    <n v="10"/>
    <m/>
    <n v="5"/>
    <n v="35"/>
    <m/>
    <m/>
    <m/>
    <m/>
    <n v="1255"/>
    <n v="0"/>
    <n v="0"/>
    <n v="605150248"/>
    <m/>
    <m/>
    <m/>
  </r>
  <r>
    <n v="2018"/>
    <s v="0001 -Florida Power &amp; Light Company"/>
    <s v="GAAP Federal"/>
    <x v="41"/>
    <x v="39"/>
    <x v="49"/>
    <m/>
    <n v="-7.0000000000000007E-2"/>
    <n v="0"/>
    <n v="0"/>
    <n v="0"/>
    <n v="0"/>
    <n v="0"/>
    <n v="-7.0000000000000007E-2"/>
    <n v="0"/>
    <n v="0"/>
    <n v="0"/>
    <n v="0"/>
    <n v="0"/>
    <n v="2159738.61"/>
    <n v="2159738.6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61"/>
    <n v="151"/>
    <m/>
    <n v="10"/>
    <m/>
    <n v="5"/>
    <n v="35"/>
    <m/>
    <m/>
    <m/>
    <m/>
    <n v="1255"/>
    <n v="0"/>
    <n v="0"/>
    <n v="605153651"/>
    <m/>
    <m/>
    <m/>
  </r>
  <r>
    <n v="2018"/>
    <s v="0001 -Florida Power &amp; Light Company"/>
    <s v="GAAP Federal"/>
    <x v="127"/>
    <x v="39"/>
    <x v="50"/>
    <m/>
    <n v="16040012.9"/>
    <n v="31093912.079999998"/>
    <n v="31093912.079999998"/>
    <n v="0"/>
    <n v="0"/>
    <n v="384150.2"/>
    <n v="15078725.49"/>
    <n v="30276662.07"/>
    <n v="30276662.07"/>
    <n v="0"/>
    <n v="817250.01"/>
    <n v="0"/>
    <n v="17457302.989999998"/>
    <n v="17457302.989999998"/>
    <n v="0"/>
    <n v="0"/>
    <n v="0"/>
    <n v="0"/>
    <n v="384150.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61"/>
    <n v="150"/>
    <m/>
    <n v="10"/>
    <m/>
    <n v="5"/>
    <n v="35"/>
    <m/>
    <m/>
    <m/>
    <m/>
    <n v="1255"/>
    <n v="0"/>
    <n v="0"/>
    <n v="605154592"/>
    <m/>
    <m/>
    <m/>
  </r>
  <r>
    <n v="2018"/>
    <s v="0001 -Florida Power &amp; Light Company"/>
    <s v="GAAP Federal"/>
    <x v="49"/>
    <x v="39"/>
    <x v="48"/>
    <m/>
    <n v="29578"/>
    <n v="29561.37"/>
    <n v="29561.37"/>
    <n v="0"/>
    <n v="0"/>
    <n v="0"/>
    <n v="29578"/>
    <n v="29561.37"/>
    <n v="29561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1"/>
    <n v="61"/>
    <n v="148"/>
    <m/>
    <n v="10"/>
    <m/>
    <n v="5"/>
    <n v="35"/>
    <m/>
    <m/>
    <m/>
    <m/>
    <n v="1255"/>
    <n v="0"/>
    <n v="0"/>
    <n v="605154052"/>
    <m/>
    <m/>
    <m/>
  </r>
  <r>
    <n v="2018"/>
    <s v="0001 -Florida Power &amp; Light Company"/>
    <s v="GAAP Federal"/>
    <x v="121"/>
    <x v="39"/>
    <x v="48"/>
    <m/>
    <n v="-1"/>
    <n v="0"/>
    <n v="0"/>
    <n v="0"/>
    <n v="0"/>
    <n v="0"/>
    <n v="-1"/>
    <n v="0"/>
    <n v="0"/>
    <n v="0"/>
    <n v="0"/>
    <n v="0"/>
    <n v="51919.839999999997"/>
    <n v="51919.83999999999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61"/>
    <n v="148"/>
    <m/>
    <n v="10"/>
    <m/>
    <n v="5"/>
    <n v="35"/>
    <m/>
    <m/>
    <m/>
    <m/>
    <n v="1255"/>
    <n v="0"/>
    <n v="0"/>
    <n v="605150733"/>
    <m/>
    <m/>
    <m/>
  </r>
  <r>
    <n v="2018"/>
    <s v="0001 -Florida Power &amp; Light Company"/>
    <s v="GAAP Federal"/>
    <x v="75"/>
    <x v="39"/>
    <x v="48"/>
    <m/>
    <n v="480793.98"/>
    <n v="480523.63"/>
    <n v="480523.63"/>
    <n v="0"/>
    <n v="0"/>
    <n v="0"/>
    <n v="480793.98"/>
    <n v="480523.63"/>
    <n v="480523.6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61"/>
    <n v="148"/>
    <m/>
    <n v="10"/>
    <m/>
    <n v="5"/>
    <n v="35"/>
    <m/>
    <m/>
    <m/>
    <m/>
    <n v="1255"/>
    <n v="0"/>
    <n v="0"/>
    <n v="605149512"/>
    <m/>
    <m/>
    <m/>
  </r>
  <r>
    <n v="2018"/>
    <s v="0001 -Florida Power &amp; Light Company"/>
    <s v="GAAP Federal"/>
    <x v="43"/>
    <x v="39"/>
    <x v="49"/>
    <m/>
    <n v="79525023.489999995"/>
    <n v="70466124.849999994"/>
    <n v="62631370.549999997"/>
    <n v="3115809.81"/>
    <n v="0"/>
    <n v="36155.42"/>
    <n v="78375498.640000001"/>
    <n v="69652527.829999998"/>
    <n v="65005950.969999999"/>
    <n v="0"/>
    <n v="813597.02"/>
    <n v="180836.67"/>
    <n v="1670428.02"/>
    <n v="1851264.69"/>
    <n v="180836.67"/>
    <n v="0"/>
    <n v="0"/>
    <n v="0"/>
    <n v="108523.0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61"/>
    <n v="151"/>
    <m/>
    <n v="10"/>
    <m/>
    <n v="5"/>
    <n v="35"/>
    <m/>
    <m/>
    <m/>
    <m/>
    <n v="1255"/>
    <n v="0"/>
    <n v="0"/>
    <n v="605151491"/>
    <m/>
    <m/>
    <m/>
  </r>
  <r>
    <n v="2018"/>
    <s v="0001 -Florida Power &amp; Light Company"/>
    <s v="GAAP Federal"/>
    <x v="77"/>
    <x v="40"/>
    <x v="79"/>
    <m/>
    <n v="2074884.43"/>
    <n v="2074884.43"/>
    <n v="1617914.85"/>
    <n v="98806"/>
    <n v="0"/>
    <n v="0"/>
    <n v="2074884.43"/>
    <n v="2074884.43"/>
    <n v="1716720.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4"/>
    <n v="62"/>
    <n v="5683"/>
    <m/>
    <n v="10"/>
    <m/>
    <n v="5"/>
    <n v="35"/>
    <m/>
    <m/>
    <m/>
    <m/>
    <n v="1255"/>
    <n v="0"/>
    <n v="0"/>
    <n v="605150873"/>
    <m/>
    <m/>
    <m/>
  </r>
  <r>
    <n v="2018"/>
    <s v="0001 -Florida Power &amp; Light Company"/>
    <s v="GAAP Federal"/>
    <x v="50"/>
    <x v="40"/>
    <x v="14"/>
    <m/>
    <n v="1051550.6000000001"/>
    <n v="1050403.81"/>
    <n v="258679.93"/>
    <n v="15677.7"/>
    <n v="0"/>
    <n v="0"/>
    <n v="1051550.6000000001"/>
    <n v="1050403.81"/>
    <n v="274357.6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62"/>
    <n v="17"/>
    <m/>
    <n v="10"/>
    <m/>
    <n v="5"/>
    <n v="35"/>
    <m/>
    <m/>
    <m/>
    <m/>
    <n v="1255"/>
    <n v="0"/>
    <n v="0"/>
    <n v="605150089"/>
    <m/>
    <m/>
    <m/>
  </r>
  <r>
    <n v="2018"/>
    <s v="0001 -Florida Power &amp; Light Company"/>
    <s v="GAAP Federal"/>
    <x v="51"/>
    <x v="40"/>
    <x v="14"/>
    <m/>
    <n v="3861.23"/>
    <n v="3857.02"/>
    <n v="949.88"/>
    <n v="57.57"/>
    <n v="0"/>
    <n v="0"/>
    <n v="3861.23"/>
    <n v="3857.02"/>
    <n v="1007.4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6"/>
    <n v="62"/>
    <n v="17"/>
    <m/>
    <n v="10"/>
    <m/>
    <n v="5"/>
    <n v="35"/>
    <m/>
    <m/>
    <m/>
    <m/>
    <n v="1255"/>
    <n v="0"/>
    <n v="0"/>
    <n v="605153874"/>
    <m/>
    <m/>
    <m/>
  </r>
  <r>
    <n v="2018"/>
    <s v="0001 -Florida Power &amp; Light Company"/>
    <s v="GAAP Federal"/>
    <x v="30"/>
    <x v="40"/>
    <x v="65"/>
    <d v="2007-01-01T00:00:00"/>
    <n v="27031.3"/>
    <n v="97941.74"/>
    <n v="42589.98"/>
    <n v="2511.23"/>
    <n v="0"/>
    <n v="0"/>
    <n v="27031.3"/>
    <n v="97941.74"/>
    <n v="45101.2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64"/>
    <m/>
    <n v="10"/>
    <m/>
    <n v="5"/>
    <n v="35"/>
    <m/>
    <m/>
    <m/>
    <m/>
    <n v="1255"/>
    <n v="0"/>
    <n v="0"/>
    <n v="605150739"/>
    <m/>
    <m/>
    <m/>
  </r>
  <r>
    <n v="2018"/>
    <s v="0001 -Florida Power &amp; Light Company"/>
    <s v="GAAP Federal"/>
    <x v="30"/>
    <x v="40"/>
    <x v="66"/>
    <d v="2007-02-01T00:00:00"/>
    <n v="27718.02"/>
    <n v="27699.39"/>
    <n v="11985.8"/>
    <n v="710.21"/>
    <n v="0"/>
    <n v="0"/>
    <n v="27718.02"/>
    <n v="27699.39"/>
    <n v="12696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65"/>
    <m/>
    <n v="10"/>
    <m/>
    <n v="5"/>
    <n v="35"/>
    <m/>
    <m/>
    <m/>
    <m/>
    <n v="1255"/>
    <n v="0"/>
    <n v="0"/>
    <n v="605152523"/>
    <m/>
    <m/>
    <m/>
  </r>
  <r>
    <n v="2018"/>
    <s v="0001 -Florida Power &amp; Light Company"/>
    <s v="GAAP Federal"/>
    <x v="30"/>
    <x v="40"/>
    <x v="67"/>
    <d v="2007-03-01T00:00:00"/>
    <n v="44476.58"/>
    <n v="44586.29"/>
    <n v="19197.509999999998"/>
    <n v="1143.19"/>
    <n v="0"/>
    <n v="0"/>
    <n v="44476.58"/>
    <n v="44586.29"/>
    <n v="20340.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66"/>
    <m/>
    <n v="10"/>
    <m/>
    <n v="5"/>
    <n v="35"/>
    <m/>
    <m/>
    <m/>
    <m/>
    <n v="1255"/>
    <n v="0"/>
    <n v="0"/>
    <n v="605153575"/>
    <m/>
    <m/>
    <m/>
  </r>
  <r>
    <n v="2018"/>
    <s v="0001 -Florida Power &amp; Light Company"/>
    <s v="GAAP Federal"/>
    <x v="30"/>
    <x v="40"/>
    <x v="68"/>
    <d v="2007-04-01T00:00:00"/>
    <n v="2684429.87"/>
    <n v="2682618.9900000002"/>
    <n v="1150311.54"/>
    <n v="68782.350000000006"/>
    <n v="0"/>
    <n v="0"/>
    <n v="2684429.87"/>
    <n v="2682618.9900000002"/>
    <n v="1219093.88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67"/>
    <m/>
    <n v="10"/>
    <m/>
    <n v="5"/>
    <n v="35"/>
    <m/>
    <m/>
    <m/>
    <m/>
    <n v="1255"/>
    <n v="0"/>
    <n v="0"/>
    <n v="605150218"/>
    <m/>
    <m/>
    <m/>
  </r>
  <r>
    <n v="2018"/>
    <s v="0001 -Florida Power &amp; Light Company"/>
    <s v="GAAP Federal"/>
    <x v="30"/>
    <x v="40"/>
    <x v="69"/>
    <d v="2007-05-01T00:00:00"/>
    <n v="365618.93"/>
    <n v="366432.4"/>
    <n v="156206.48000000001"/>
    <n v="9395.33"/>
    <n v="0"/>
    <n v="0"/>
    <n v="365618.93"/>
    <n v="366432.4"/>
    <n v="165601.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68"/>
    <m/>
    <n v="10"/>
    <m/>
    <n v="5"/>
    <n v="35"/>
    <m/>
    <m/>
    <m/>
    <m/>
    <n v="1255"/>
    <n v="0"/>
    <n v="0"/>
    <n v="605149673"/>
    <m/>
    <m/>
    <m/>
  </r>
  <r>
    <n v="2018"/>
    <s v="0001 -Florida Power &amp; Light Company"/>
    <s v="GAAP Federal"/>
    <x v="30"/>
    <x v="40"/>
    <x v="70"/>
    <d v="2007-06-01T00:00:00"/>
    <n v="22336.5"/>
    <n v="22558.28"/>
    <n v="9568.08"/>
    <n v="578.39"/>
    <n v="0"/>
    <n v="0"/>
    <n v="22336.5"/>
    <n v="22558.28"/>
    <n v="10146.46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69"/>
    <m/>
    <n v="10"/>
    <m/>
    <n v="5"/>
    <n v="35"/>
    <m/>
    <m/>
    <m/>
    <m/>
    <n v="1255"/>
    <n v="0"/>
    <n v="0"/>
    <n v="605150964"/>
    <m/>
    <m/>
    <m/>
  </r>
  <r>
    <n v="2018"/>
    <s v="0001 -Florida Power &amp; Light Company"/>
    <s v="GAAP Federal"/>
    <x v="30"/>
    <x v="40"/>
    <x v="78"/>
    <d v="2007-07-01T00:00:00"/>
    <n v="94315.12"/>
    <n v="97975.54"/>
    <n v="41346.639999999999"/>
    <n v="2512.09"/>
    <n v="0"/>
    <n v="0"/>
    <n v="94315.12"/>
    <n v="97975.54"/>
    <n v="43858.7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70"/>
    <m/>
    <n v="10"/>
    <m/>
    <n v="5"/>
    <n v="35"/>
    <m/>
    <m/>
    <m/>
    <m/>
    <n v="1255"/>
    <n v="0"/>
    <n v="0"/>
    <n v="605153646"/>
    <m/>
    <m/>
    <m/>
  </r>
  <r>
    <n v="2018"/>
    <s v="0001 -Florida Power &amp; Light Company"/>
    <s v="GAAP Federal"/>
    <x v="30"/>
    <x v="40"/>
    <x v="76"/>
    <d v="2007-08-01T00:00:00"/>
    <n v="10125.14"/>
    <n v="15240.75"/>
    <n v="6399.13"/>
    <n v="390.77"/>
    <n v="0"/>
    <n v="0"/>
    <n v="10125.14"/>
    <n v="15240.75"/>
    <n v="6789.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71"/>
    <m/>
    <n v="10"/>
    <m/>
    <n v="5"/>
    <n v="35"/>
    <m/>
    <m/>
    <m/>
    <m/>
    <n v="1255"/>
    <n v="0"/>
    <n v="0"/>
    <n v="605149841"/>
    <m/>
    <m/>
    <m/>
  </r>
  <r>
    <n v="2018"/>
    <s v="0001 -Florida Power &amp; Light Company"/>
    <s v="GAAP Federal"/>
    <x v="30"/>
    <x v="40"/>
    <x v="71"/>
    <d v="2007-09-01T00:00:00"/>
    <n v="310510.25"/>
    <n v="310304.69"/>
    <n v="129623.58"/>
    <n v="7956.21"/>
    <n v="0"/>
    <n v="0"/>
    <n v="310510.25"/>
    <n v="310304.69"/>
    <n v="137579.7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72"/>
    <m/>
    <n v="10"/>
    <m/>
    <n v="5"/>
    <n v="35"/>
    <m/>
    <m/>
    <m/>
    <m/>
    <n v="1255"/>
    <n v="0"/>
    <n v="0"/>
    <n v="605152024"/>
    <m/>
    <m/>
    <m/>
  </r>
  <r>
    <n v="2018"/>
    <s v="0001 -Florida Power &amp; Light Company"/>
    <s v="GAAP Federal"/>
    <x v="30"/>
    <x v="40"/>
    <x v="72"/>
    <d v="2007-10-01T00:00:00"/>
    <n v="598547.71"/>
    <n v="596052.06999999995"/>
    <n v="247713.28"/>
    <n v="15282.78"/>
    <n v="0"/>
    <n v="0"/>
    <n v="598547.71"/>
    <n v="596052.06999999995"/>
    <n v="262996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73"/>
    <m/>
    <n v="10"/>
    <m/>
    <n v="5"/>
    <n v="35"/>
    <m/>
    <m/>
    <m/>
    <m/>
    <n v="1255"/>
    <n v="0"/>
    <n v="0"/>
    <n v="605152996"/>
    <m/>
    <m/>
    <m/>
  </r>
  <r>
    <n v="2018"/>
    <s v="0001 -Florida Power &amp; Light Company"/>
    <s v="GAAP Federal"/>
    <x v="30"/>
    <x v="40"/>
    <x v="77"/>
    <d v="2007-11-01T00:00:00"/>
    <n v="395371.48"/>
    <n v="406267.64"/>
    <n v="167971.34"/>
    <n v="10416.700000000001"/>
    <n v="0"/>
    <n v="0"/>
    <n v="395371.48"/>
    <n v="406267.64"/>
    <n v="178388.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74"/>
    <m/>
    <n v="10"/>
    <m/>
    <n v="5"/>
    <n v="35"/>
    <m/>
    <m/>
    <m/>
    <m/>
    <n v="1255"/>
    <n v="0"/>
    <n v="0"/>
    <n v="605153957"/>
    <m/>
    <m/>
    <m/>
  </r>
  <r>
    <n v="2018"/>
    <s v="0001 -Florida Power &amp; Light Company"/>
    <s v="GAAP Federal"/>
    <x v="30"/>
    <x v="40"/>
    <x v="73"/>
    <d v="2007-12-01T00:00:00"/>
    <n v="172.68"/>
    <n v="172.68"/>
    <n v="71.03"/>
    <n v="4.43"/>
    <n v="0"/>
    <n v="0"/>
    <n v="172.68"/>
    <n v="172.68"/>
    <n v="75.4599999999999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2"/>
    <n v="175"/>
    <m/>
    <n v="10"/>
    <m/>
    <n v="5"/>
    <n v="35"/>
    <m/>
    <m/>
    <m/>
    <m/>
    <n v="1255"/>
    <n v="0"/>
    <n v="0"/>
    <n v="605152154"/>
    <m/>
    <m/>
    <m/>
  </r>
  <r>
    <n v="2018"/>
    <s v="0001 -Florida Power &amp; Light Company"/>
    <s v="GAAP Federal"/>
    <x v="122"/>
    <x v="40"/>
    <x v="48"/>
    <m/>
    <n v="26938.720000000001"/>
    <n v="1718694.8"/>
    <n v="1718694.8"/>
    <n v="0"/>
    <n v="0"/>
    <n v="0"/>
    <n v="26938.720000000001"/>
    <n v="1718694.8"/>
    <n v="1718694.8"/>
    <n v="0"/>
    <n v="0"/>
    <n v="0"/>
    <n v="1684238.51"/>
    <n v="1684238.5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62"/>
    <n v="148"/>
    <m/>
    <n v="10"/>
    <m/>
    <n v="5"/>
    <n v="35"/>
    <m/>
    <m/>
    <m/>
    <m/>
    <n v="1255"/>
    <n v="0"/>
    <n v="0"/>
    <n v="605149084"/>
    <m/>
    <m/>
    <m/>
  </r>
  <r>
    <n v="2018"/>
    <s v="0001 -Florida Power &amp; Light Company"/>
    <s v="GAAP Federal"/>
    <x v="98"/>
    <x v="40"/>
    <x v="47"/>
    <m/>
    <n v="-20379.54"/>
    <n v="-19487.54"/>
    <n v="-19487.54"/>
    <n v="0"/>
    <n v="0"/>
    <n v="0"/>
    <n v="-20379.54"/>
    <n v="-19487.54"/>
    <n v="-19487.54"/>
    <n v="0"/>
    <n v="0"/>
    <n v="0"/>
    <n v="878.41"/>
    <n v="878.4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62"/>
    <n v="147"/>
    <m/>
    <n v="10"/>
    <m/>
    <n v="5"/>
    <n v="35"/>
    <m/>
    <m/>
    <m/>
    <m/>
    <n v="1255"/>
    <n v="0"/>
    <n v="0"/>
    <n v="605150140"/>
    <m/>
    <m/>
    <m/>
  </r>
  <r>
    <n v="2018"/>
    <s v="0001 -Florida Power &amp; Light Company"/>
    <s v="GAAP Federal"/>
    <x v="124"/>
    <x v="40"/>
    <x v="47"/>
    <m/>
    <n v="0.83"/>
    <n v="16633714.199999999"/>
    <n v="16633714.199999999"/>
    <n v="0"/>
    <n v="0"/>
    <n v="0"/>
    <n v="0.83"/>
    <n v="16633714.199999999"/>
    <n v="16633714.199999999"/>
    <n v="0"/>
    <n v="0"/>
    <n v="0"/>
    <n v="2827731.41"/>
    <n v="2827731.4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62"/>
    <n v="147"/>
    <m/>
    <n v="10"/>
    <m/>
    <n v="5"/>
    <n v="35"/>
    <m/>
    <m/>
    <m/>
    <m/>
    <n v="1255"/>
    <n v="0"/>
    <n v="0"/>
    <n v="605152626"/>
    <m/>
    <m/>
    <m/>
  </r>
  <r>
    <n v="2018"/>
    <s v="0001 -Florida Power &amp; Light Company"/>
    <s v="GAAP Federal"/>
    <x v="123"/>
    <x v="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62"/>
    <n v="147"/>
    <m/>
    <n v="10"/>
    <m/>
    <n v="5"/>
    <n v="35"/>
    <m/>
    <m/>
    <m/>
    <m/>
    <n v="1255"/>
    <n v="0"/>
    <n v="0"/>
    <n v="605149795"/>
    <m/>
    <m/>
    <m/>
  </r>
  <r>
    <n v="2018"/>
    <s v="0001 -Florida Power &amp; Light Company"/>
    <s v="GAAP Federal"/>
    <x v="65"/>
    <x v="40"/>
    <x v="46"/>
    <m/>
    <n v="130265.94"/>
    <n v="130179.77"/>
    <n v="130179.77"/>
    <n v="0"/>
    <n v="0"/>
    <n v="0"/>
    <n v="130265.94"/>
    <n v="130179.77"/>
    <n v="130179.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5"/>
    <n v="62"/>
    <n v="146"/>
    <m/>
    <n v="10"/>
    <m/>
    <n v="5"/>
    <n v="35"/>
    <m/>
    <m/>
    <m/>
    <m/>
    <n v="1255"/>
    <n v="0"/>
    <n v="0"/>
    <n v="605149639"/>
    <m/>
    <m/>
    <m/>
  </r>
  <r>
    <n v="2018"/>
    <s v="0001 -Florida Power &amp; Light Company"/>
    <s v="GAAP Federal"/>
    <x v="46"/>
    <x v="40"/>
    <x v="47"/>
    <m/>
    <n v="422760.11"/>
    <n v="422480.68"/>
    <n v="422480.68"/>
    <n v="0"/>
    <n v="0"/>
    <n v="2809.57"/>
    <n v="377515.76"/>
    <n v="377266.23"/>
    <n v="377266.23"/>
    <n v="0"/>
    <n v="45214.45"/>
    <n v="0"/>
    <n v="0"/>
    <n v="0"/>
    <n v="0"/>
    <n v="0"/>
    <n v="0"/>
    <n v="0"/>
    <n v="2809.5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62"/>
    <n v="147"/>
    <m/>
    <n v="10"/>
    <m/>
    <n v="5"/>
    <n v="35"/>
    <m/>
    <m/>
    <m/>
    <m/>
    <n v="1255"/>
    <n v="0"/>
    <n v="0"/>
    <n v="605153353"/>
    <m/>
    <m/>
    <m/>
  </r>
  <r>
    <n v="2018"/>
    <s v="0001 -Florida Power &amp; Light Company"/>
    <s v="GAAP Federal"/>
    <x v="125"/>
    <x v="40"/>
    <x v="48"/>
    <m/>
    <n v="1791.3"/>
    <n v="380003.22"/>
    <n v="380003.22"/>
    <n v="0"/>
    <n v="0"/>
    <n v="0"/>
    <n v="1791.3"/>
    <n v="380003.22"/>
    <n v="380003.22"/>
    <n v="0"/>
    <n v="0"/>
    <n v="0"/>
    <n v="378213.11"/>
    <n v="378213.1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62"/>
    <n v="148"/>
    <m/>
    <n v="10"/>
    <m/>
    <n v="5"/>
    <n v="35"/>
    <m/>
    <m/>
    <m/>
    <m/>
    <n v="1255"/>
    <n v="0"/>
    <n v="0"/>
    <n v="605153337"/>
    <m/>
    <m/>
    <m/>
  </r>
  <r>
    <n v="2018"/>
    <s v="0001 -Florida Power &amp; Light Company"/>
    <s v="GAAP Federal"/>
    <x v="119"/>
    <x v="40"/>
    <x v="48"/>
    <m/>
    <n v="1017.35"/>
    <n v="1864600.26"/>
    <n v="1864600.26"/>
    <n v="0"/>
    <n v="0"/>
    <n v="0"/>
    <n v="1017.35"/>
    <n v="1864600.26"/>
    <n v="1864600.26"/>
    <n v="0"/>
    <n v="0"/>
    <n v="0"/>
    <n v="1863583.55"/>
    <n v="1863583.5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62"/>
    <n v="148"/>
    <m/>
    <n v="10"/>
    <m/>
    <n v="5"/>
    <n v="35"/>
    <m/>
    <m/>
    <m/>
    <m/>
    <n v="1255"/>
    <n v="0"/>
    <n v="0"/>
    <n v="605154606"/>
    <m/>
    <m/>
    <m/>
  </r>
  <r>
    <n v="2018"/>
    <s v="0001 -Florida Power &amp; Light Company"/>
    <s v="GAAP Federal"/>
    <x v="120"/>
    <x v="40"/>
    <x v="48"/>
    <m/>
    <n v="11441.64"/>
    <n v="737815.33"/>
    <n v="737815.33"/>
    <n v="0"/>
    <n v="0"/>
    <n v="0"/>
    <n v="11441.64"/>
    <n v="737815.33"/>
    <n v="737815.33"/>
    <n v="0"/>
    <n v="0"/>
    <n v="0"/>
    <n v="726381.25"/>
    <n v="726381.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62"/>
    <n v="148"/>
    <m/>
    <n v="10"/>
    <m/>
    <n v="5"/>
    <n v="35"/>
    <m/>
    <m/>
    <m/>
    <m/>
    <n v="1255"/>
    <n v="0"/>
    <n v="0"/>
    <n v="605152979"/>
    <m/>
    <m/>
    <m/>
  </r>
  <r>
    <n v="2018"/>
    <s v="0001 -Florida Power &amp; Light Company"/>
    <s v="GAAP Federal"/>
    <x v="66"/>
    <x v="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62"/>
    <n v="148"/>
    <m/>
    <n v="10"/>
    <m/>
    <n v="5"/>
    <n v="35"/>
    <m/>
    <m/>
    <m/>
    <m/>
    <n v="1255"/>
    <n v="0"/>
    <n v="0"/>
    <n v="605149233"/>
    <m/>
    <m/>
    <m/>
  </r>
  <r>
    <n v="2018"/>
    <s v="0001 -Florida Power &amp; Light Company"/>
    <s v="GAAP Federal"/>
    <x v="117"/>
    <x v="40"/>
    <x v="48"/>
    <m/>
    <n v="1029.1400000000001"/>
    <n v="38976545.920000002"/>
    <n v="38976545.920000002"/>
    <n v="0"/>
    <n v="0"/>
    <n v="0"/>
    <n v="1029.1400000000001"/>
    <n v="38976545.920000002"/>
    <n v="38976545.920000002"/>
    <n v="0"/>
    <n v="0"/>
    <n v="0"/>
    <n v="38975517.07"/>
    <n v="38975517.0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62"/>
    <n v="148"/>
    <m/>
    <n v="10"/>
    <m/>
    <n v="5"/>
    <n v="35"/>
    <m/>
    <m/>
    <m/>
    <m/>
    <n v="1255"/>
    <n v="0"/>
    <n v="0"/>
    <n v="605150852"/>
    <m/>
    <m/>
    <m/>
  </r>
  <r>
    <n v="2018"/>
    <s v="0001 -Florida Power &amp; Light Company"/>
    <s v="GAAP Federal"/>
    <x v="126"/>
    <x v="40"/>
    <x v="48"/>
    <m/>
    <n v="0"/>
    <n v="1562368.8"/>
    <n v="1562368.8"/>
    <n v="0"/>
    <n v="0"/>
    <n v="0"/>
    <n v="0"/>
    <n v="1562368.8"/>
    <n v="1562368.8"/>
    <n v="0"/>
    <n v="0"/>
    <n v="0"/>
    <n v="1562368.8"/>
    <n v="1562368.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62"/>
    <n v="148"/>
    <m/>
    <n v="10"/>
    <m/>
    <n v="5"/>
    <n v="35"/>
    <m/>
    <m/>
    <m/>
    <m/>
    <n v="1255"/>
    <n v="0"/>
    <n v="0"/>
    <n v="605154290"/>
    <m/>
    <m/>
    <m/>
  </r>
  <r>
    <n v="2018"/>
    <s v="0001 -Florida Power &amp; Light Company"/>
    <s v="GAAP Federal"/>
    <x v="94"/>
    <x v="40"/>
    <x v="49"/>
    <m/>
    <n v="35029.480000000003"/>
    <n v="1193131.04"/>
    <n v="907286.29"/>
    <n v="81669.850000000006"/>
    <n v="0"/>
    <n v="0"/>
    <n v="35029.480000000003"/>
    <n v="1193131.04"/>
    <n v="988956.14"/>
    <n v="0"/>
    <n v="0"/>
    <n v="0"/>
    <n v="1187125.82"/>
    <n v="1187125.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62"/>
    <n v="151"/>
    <m/>
    <n v="10"/>
    <m/>
    <n v="5"/>
    <n v="35"/>
    <m/>
    <m/>
    <m/>
    <m/>
    <n v="1255"/>
    <n v="0"/>
    <n v="0"/>
    <n v="605151563"/>
    <m/>
    <m/>
    <m/>
  </r>
  <r>
    <n v="2018"/>
    <s v="0001 -Florida Power &amp; Light Company"/>
    <s v="GAAP Federal"/>
    <x v="74"/>
    <x v="40"/>
    <x v="48"/>
    <m/>
    <n v="616083.18999999994"/>
    <n v="615624.31999999995"/>
    <n v="615624.31999999995"/>
    <n v="0"/>
    <n v="0"/>
    <n v="0"/>
    <n v="616083.18999999994"/>
    <n v="615624.31999999995"/>
    <n v="615624.319999999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62"/>
    <n v="148"/>
    <m/>
    <n v="10"/>
    <m/>
    <n v="5"/>
    <n v="35"/>
    <m/>
    <m/>
    <m/>
    <m/>
    <n v="1255"/>
    <n v="0"/>
    <n v="0"/>
    <n v="605153392"/>
    <m/>
    <m/>
    <m/>
  </r>
  <r>
    <n v="2018"/>
    <s v="0001 -Florida Power &amp; Light Company"/>
    <s v="GAAP Federal"/>
    <x v="47"/>
    <x v="40"/>
    <x v="48"/>
    <m/>
    <n v="3895596.53"/>
    <n v="3892720"/>
    <n v="3892720"/>
    <n v="0"/>
    <n v="0"/>
    <n v="12541.77"/>
    <n v="3236956.66"/>
    <n v="3275239.18"/>
    <n v="3275239.18"/>
    <n v="0"/>
    <n v="617480.81999999995"/>
    <n v="2.58"/>
    <n v="240547.92"/>
    <n v="240550.5"/>
    <n v="2.58"/>
    <n v="0"/>
    <n v="0"/>
    <n v="0"/>
    <n v="12541.7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62"/>
    <n v="148"/>
    <m/>
    <n v="10"/>
    <m/>
    <n v="5"/>
    <n v="35"/>
    <m/>
    <m/>
    <m/>
    <m/>
    <n v="1255"/>
    <n v="0"/>
    <n v="0"/>
    <n v="605150208"/>
    <m/>
    <m/>
    <m/>
  </r>
  <r>
    <n v="2018"/>
    <s v="0001 -Florida Power &amp; Light Company"/>
    <s v="GAAP Federal"/>
    <x v="99"/>
    <x v="40"/>
    <x v="50"/>
    <m/>
    <n v="19535746.23"/>
    <n v="784903.16"/>
    <n v="784903.16"/>
    <n v="0"/>
    <n v="0"/>
    <n v="9258.51"/>
    <n v="19049529.07"/>
    <n v="767498.09"/>
    <n v="767498.09"/>
    <n v="0"/>
    <n v="17405.07"/>
    <n v="2074.17"/>
    <n v="2246"/>
    <n v="4320.17"/>
    <n v="2074.17"/>
    <n v="0"/>
    <n v="0"/>
    <n v="0"/>
    <n v="9258.5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62"/>
    <n v="150"/>
    <m/>
    <n v="10"/>
    <m/>
    <n v="5"/>
    <n v="35"/>
    <m/>
    <m/>
    <m/>
    <m/>
    <n v="1255"/>
    <n v="0"/>
    <n v="0"/>
    <n v="605149496"/>
    <m/>
    <m/>
    <m/>
  </r>
  <r>
    <n v="2018"/>
    <s v="0001 -Florida Power &amp; Light Company"/>
    <s v="GAAP Federal"/>
    <x v="107"/>
    <x v="40"/>
    <x v="48"/>
    <m/>
    <n v="0.54"/>
    <n v="8757303.7400000002"/>
    <n v="8757303.7400000002"/>
    <n v="0"/>
    <n v="0"/>
    <n v="0"/>
    <n v="0.54"/>
    <n v="8757303.7400000002"/>
    <n v="8757303.7400000002"/>
    <n v="0"/>
    <n v="0"/>
    <n v="0"/>
    <n v="4028359.72"/>
    <n v="4028359.7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62"/>
    <n v="148"/>
    <m/>
    <n v="10"/>
    <m/>
    <n v="5"/>
    <n v="35"/>
    <m/>
    <m/>
    <m/>
    <m/>
    <n v="1255"/>
    <n v="0"/>
    <n v="0"/>
    <n v="605149258"/>
    <m/>
    <m/>
    <m/>
  </r>
  <r>
    <n v="2018"/>
    <s v="0001 -Florida Power &amp; Light Company"/>
    <s v="GAAP Federal"/>
    <x v="32"/>
    <x v="40"/>
    <x v="49"/>
    <m/>
    <n v="289489522.30000001"/>
    <n v="193376659.43000001"/>
    <n v="163442896.81"/>
    <n v="8511229.0199999996"/>
    <n v="0"/>
    <n v="-190624.84"/>
    <n v="286497616.39999998"/>
    <n v="191510563.49000001"/>
    <n v="170335626.38999999"/>
    <n v="0"/>
    <n v="1866095.94"/>
    <n v="99765.69"/>
    <n v="3164679.81"/>
    <n v="3264445.5"/>
    <n v="99765.69"/>
    <n v="0"/>
    <n v="0"/>
    <n v="0"/>
    <n v="56971.6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62"/>
    <n v="151"/>
    <m/>
    <n v="10"/>
    <m/>
    <n v="5"/>
    <n v="35"/>
    <m/>
    <m/>
    <m/>
    <m/>
    <n v="1255"/>
    <n v="0"/>
    <n v="0"/>
    <n v="605150782"/>
    <m/>
    <m/>
    <m/>
  </r>
  <r>
    <n v="2018"/>
    <s v="0001 -Florida Power &amp; Light Company"/>
    <s v="GAAP Federal"/>
    <x v="33"/>
    <x v="40"/>
    <x v="0"/>
    <m/>
    <n v="1359277"/>
    <n v="1359277"/>
    <n v="0"/>
    <n v="0"/>
    <n v="0"/>
    <n v="0"/>
    <n v="1359277"/>
    <n v="135927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2"/>
    <n v="314"/>
    <m/>
    <n v="10"/>
    <m/>
    <n v="5"/>
    <n v="35"/>
    <m/>
    <m/>
    <m/>
    <m/>
    <n v="1255"/>
    <n v="0"/>
    <n v="0"/>
    <n v="605153396"/>
    <m/>
    <m/>
    <m/>
  </r>
  <r>
    <n v="2018"/>
    <s v="0001 -Florida Power &amp; Light Company"/>
    <s v="GAAP Federal"/>
    <x v="34"/>
    <x v="40"/>
    <x v="0"/>
    <m/>
    <n v="30"/>
    <n v="30"/>
    <n v="0"/>
    <n v="0"/>
    <n v="0"/>
    <n v="0"/>
    <n v="30"/>
    <n v="3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62"/>
    <n v="314"/>
    <m/>
    <n v="10"/>
    <m/>
    <n v="5"/>
    <n v="35"/>
    <m/>
    <m/>
    <m/>
    <m/>
    <n v="1255"/>
    <n v="0"/>
    <n v="0"/>
    <n v="605149453"/>
    <m/>
    <m/>
    <m/>
  </r>
  <r>
    <n v="2018"/>
    <s v="0001 -Florida Power &amp; Light Company"/>
    <s v="GAAP Federal"/>
    <x v="118"/>
    <x v="40"/>
    <x v="74"/>
    <m/>
    <n v="0"/>
    <n v="924216.8"/>
    <n v="779900.32"/>
    <n v="41229.31"/>
    <n v="0"/>
    <n v="0"/>
    <n v="0"/>
    <n v="924216.8"/>
    <n v="821129.6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2"/>
    <n v="1510"/>
    <m/>
    <n v="10"/>
    <m/>
    <n v="5"/>
    <n v="35"/>
    <m/>
    <m/>
    <m/>
    <m/>
    <n v="1255"/>
    <n v="0"/>
    <n v="0"/>
    <n v="605153584"/>
    <m/>
    <m/>
    <m/>
  </r>
  <r>
    <n v="2018"/>
    <s v="0001 -Florida Power &amp; Light Company"/>
    <s v="GAAP Federal"/>
    <x v="109"/>
    <x v="40"/>
    <x v="74"/>
    <m/>
    <n v="0"/>
    <n v="7847409.9800000004"/>
    <n v="6622036.9000000004"/>
    <n v="350072.96"/>
    <n v="0"/>
    <n v="0"/>
    <n v="0"/>
    <n v="7847409.9800000004"/>
    <n v="6972109.86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2"/>
    <n v="1510"/>
    <m/>
    <n v="10"/>
    <m/>
    <n v="5"/>
    <n v="35"/>
    <m/>
    <m/>
    <m/>
    <m/>
    <n v="1255"/>
    <n v="0"/>
    <n v="0"/>
    <n v="605150837"/>
    <m/>
    <m/>
    <m/>
  </r>
  <r>
    <n v="2018"/>
    <s v="0001 -Florida Power &amp; Light Company"/>
    <s v="GAAP Federal"/>
    <x v="110"/>
    <x v="40"/>
    <x v="75"/>
    <m/>
    <n v="0"/>
    <n v="803096.62"/>
    <n v="803096.62"/>
    <n v="0"/>
    <n v="0"/>
    <n v="0"/>
    <n v="0"/>
    <n v="803096.62"/>
    <n v="803096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2"/>
    <n v="5709"/>
    <m/>
    <n v="10"/>
    <m/>
    <n v="5"/>
    <n v="35"/>
    <m/>
    <m/>
    <m/>
    <m/>
    <n v="1255"/>
    <n v="0"/>
    <n v="0"/>
    <n v="605150152"/>
    <m/>
    <m/>
    <m/>
  </r>
  <r>
    <n v="2018"/>
    <s v="0001 -Florida Power &amp; Light Company"/>
    <s v="GAAP Federal"/>
    <x v="35"/>
    <x v="40"/>
    <x v="0"/>
    <m/>
    <n v="3823644.92"/>
    <n v="3823644.92"/>
    <n v="0"/>
    <n v="0"/>
    <n v="0"/>
    <n v="0"/>
    <n v="3823644.92"/>
    <n v="3823644.9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2"/>
    <n v="314"/>
    <m/>
    <n v="10"/>
    <m/>
    <n v="5"/>
    <n v="35"/>
    <m/>
    <m/>
    <m/>
    <m/>
    <n v="1255"/>
    <n v="0"/>
    <n v="0"/>
    <n v="605149088"/>
    <m/>
    <m/>
    <m/>
  </r>
  <r>
    <n v="2018"/>
    <s v="0001 -Florida Power &amp; Light Company"/>
    <s v="GAAP Federal"/>
    <x v="38"/>
    <x v="40"/>
    <x v="0"/>
    <m/>
    <n v="29599.14"/>
    <n v="29599.14"/>
    <n v="0"/>
    <n v="0"/>
    <n v="0"/>
    <n v="0"/>
    <n v="29599.14"/>
    <n v="29599.1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62"/>
    <n v="314"/>
    <m/>
    <n v="10"/>
    <m/>
    <n v="5"/>
    <n v="35"/>
    <m/>
    <m/>
    <m/>
    <m/>
    <n v="1255"/>
    <n v="0"/>
    <n v="0"/>
    <n v="605150969"/>
    <m/>
    <m/>
    <m/>
  </r>
  <r>
    <n v="2018"/>
    <s v="0001 -Florida Power &amp; Light Company"/>
    <s v="GAAP Federal"/>
    <x v="39"/>
    <x v="40"/>
    <x v="0"/>
    <m/>
    <n v="153837.34"/>
    <n v="153837.34"/>
    <n v="0"/>
    <n v="0"/>
    <n v="0"/>
    <n v="0"/>
    <n v="153837.34"/>
    <n v="153837.3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62"/>
    <n v="314"/>
    <m/>
    <n v="10"/>
    <m/>
    <n v="5"/>
    <n v="35"/>
    <m/>
    <m/>
    <m/>
    <m/>
    <n v="1255"/>
    <n v="0"/>
    <n v="0"/>
    <n v="605149127"/>
    <m/>
    <m/>
    <m/>
  </r>
  <r>
    <n v="2018"/>
    <s v="0001 -Florida Power &amp; Light Company"/>
    <s v="GAAP Federal"/>
    <x v="114"/>
    <x v="40"/>
    <x v="48"/>
    <m/>
    <n v="4731.55"/>
    <n v="2463011.81"/>
    <n v="2463011.81"/>
    <n v="0"/>
    <n v="0"/>
    <n v="0"/>
    <n v="4731.55"/>
    <n v="2463011.81"/>
    <n v="2463011.81"/>
    <n v="0"/>
    <n v="0"/>
    <n v="0"/>
    <n v="2246072.85"/>
    <n v="2246072.8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62"/>
    <n v="148"/>
    <m/>
    <n v="10"/>
    <m/>
    <n v="5"/>
    <n v="35"/>
    <m/>
    <m/>
    <m/>
    <m/>
    <n v="1255"/>
    <n v="0"/>
    <n v="0"/>
    <n v="605154263"/>
    <m/>
    <m/>
    <m/>
  </r>
  <r>
    <n v="2018"/>
    <s v="0001 -Florida Power &amp; Light Company"/>
    <s v="GAAP Federal"/>
    <x v="45"/>
    <x v="40"/>
    <x v="50"/>
    <m/>
    <n v="457455.76"/>
    <n v="501752"/>
    <n v="501752"/>
    <n v="0"/>
    <n v="0"/>
    <n v="4316.47"/>
    <n v="445963.36"/>
    <n v="495946.39"/>
    <n v="495946.39"/>
    <n v="0"/>
    <n v="5805.61"/>
    <n v="0"/>
    <n v="270659.15000000002"/>
    <n v="270659.15000000002"/>
    <n v="0"/>
    <n v="0"/>
    <n v="0"/>
    <n v="0"/>
    <n v="4316.4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62"/>
    <n v="150"/>
    <m/>
    <n v="10"/>
    <m/>
    <n v="5"/>
    <n v="35"/>
    <m/>
    <m/>
    <m/>
    <m/>
    <n v="1255"/>
    <n v="0"/>
    <n v="0"/>
    <n v="605149143"/>
    <m/>
    <m/>
    <m/>
  </r>
  <r>
    <n v="2018"/>
    <s v="0001 -Florida Power &amp; Light Company"/>
    <s v="GAAP Federal"/>
    <x v="68"/>
    <x v="40"/>
    <x v="47"/>
    <m/>
    <n v="159097.89000000001"/>
    <n v="163038.81"/>
    <n v="163038.81"/>
    <n v="0"/>
    <n v="0"/>
    <n v="0"/>
    <n v="159097.89000000001"/>
    <n v="163038.81"/>
    <n v="163038.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62"/>
    <n v="147"/>
    <m/>
    <n v="10"/>
    <m/>
    <n v="5"/>
    <n v="35"/>
    <m/>
    <m/>
    <m/>
    <m/>
    <n v="1255"/>
    <n v="0"/>
    <n v="0"/>
    <n v="605151396"/>
    <m/>
    <m/>
    <m/>
  </r>
  <r>
    <n v="2018"/>
    <s v="0001 -Florida Power &amp; Light Company"/>
    <s v="GAAP Federal"/>
    <x v="116"/>
    <x v="40"/>
    <x v="48"/>
    <m/>
    <n v="28629.46"/>
    <n v="365718.39"/>
    <n v="365718.39"/>
    <n v="0"/>
    <n v="0"/>
    <n v="0"/>
    <n v="28629.46"/>
    <n v="365718.39"/>
    <n v="365718.39"/>
    <n v="0"/>
    <n v="0"/>
    <n v="0"/>
    <n v="337113.85"/>
    <n v="337113.8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62"/>
    <n v="148"/>
    <m/>
    <n v="10"/>
    <m/>
    <n v="5"/>
    <n v="35"/>
    <m/>
    <m/>
    <m/>
    <m/>
    <n v="1255"/>
    <n v="0"/>
    <n v="0"/>
    <n v="605153628"/>
    <m/>
    <m/>
    <m/>
  </r>
  <r>
    <n v="2018"/>
    <s v="0001 -Florida Power &amp; Light Company"/>
    <s v="GAAP Federal"/>
    <x v="41"/>
    <x v="40"/>
    <x v="49"/>
    <m/>
    <n v="0"/>
    <n v="0.06"/>
    <n v="0.06"/>
    <n v="0"/>
    <n v="0"/>
    <n v="0"/>
    <n v="0"/>
    <n v="0.06"/>
    <n v="0.06"/>
    <n v="0"/>
    <n v="0"/>
    <n v="0"/>
    <n v="0.06"/>
    <n v="0.0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62"/>
    <n v="151"/>
    <m/>
    <n v="10"/>
    <m/>
    <n v="5"/>
    <n v="35"/>
    <m/>
    <m/>
    <m/>
    <m/>
    <n v="1255"/>
    <n v="0"/>
    <n v="0"/>
    <n v="605150693"/>
    <m/>
    <m/>
    <m/>
  </r>
  <r>
    <n v="2018"/>
    <s v="0001 -Florida Power &amp; Light Company"/>
    <s v="GAAP Federal"/>
    <x v="127"/>
    <x v="40"/>
    <x v="50"/>
    <m/>
    <n v="73554837.900000006"/>
    <n v="87376274.599999994"/>
    <n v="87376274.599999994"/>
    <n v="0"/>
    <n v="0"/>
    <n v="17582.34"/>
    <n v="73510840.310000002"/>
    <n v="87336550.079999998"/>
    <n v="87336550.079999998"/>
    <n v="0"/>
    <n v="39724.519999999997"/>
    <n v="0"/>
    <n v="20965117.48"/>
    <n v="20965117.48"/>
    <n v="0"/>
    <n v="0"/>
    <n v="0"/>
    <n v="0"/>
    <n v="17582.3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62"/>
    <n v="150"/>
    <m/>
    <n v="10"/>
    <m/>
    <n v="5"/>
    <n v="35"/>
    <m/>
    <m/>
    <m/>
    <m/>
    <n v="1255"/>
    <n v="0"/>
    <n v="0"/>
    <n v="605154166"/>
    <m/>
    <m/>
    <m/>
  </r>
  <r>
    <n v="2018"/>
    <s v="0001 -Florida Power &amp; Light Company"/>
    <s v="GAAP Federal"/>
    <x v="128"/>
    <x v="40"/>
    <x v="48"/>
    <m/>
    <n v="0"/>
    <n v="37585.64"/>
    <n v="37585.64"/>
    <n v="0"/>
    <n v="0"/>
    <n v="0"/>
    <n v="0"/>
    <n v="37585.64"/>
    <n v="37585.64"/>
    <n v="0"/>
    <n v="0"/>
    <n v="0"/>
    <n v="37585.64"/>
    <n v="37585.6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7"/>
    <n v="62"/>
    <n v="148"/>
    <m/>
    <n v="10"/>
    <m/>
    <n v="5"/>
    <n v="35"/>
    <m/>
    <m/>
    <m/>
    <m/>
    <n v="1255"/>
    <n v="0"/>
    <n v="0"/>
    <n v="605151668"/>
    <m/>
    <m/>
    <m/>
  </r>
  <r>
    <n v="2018"/>
    <s v="0001 -Florida Power &amp; Light Company"/>
    <s v="GAAP Federal"/>
    <x v="129"/>
    <x v="40"/>
    <x v="47"/>
    <m/>
    <n v="-5853.31"/>
    <n v="-6351.31"/>
    <n v="-6351.31"/>
    <n v="0"/>
    <n v="0"/>
    <n v="0"/>
    <n v="-5853.31"/>
    <n v="-6351.31"/>
    <n v="-6351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62"/>
    <n v="147"/>
    <m/>
    <n v="10"/>
    <m/>
    <n v="5"/>
    <n v="35"/>
    <m/>
    <m/>
    <m/>
    <m/>
    <n v="1255"/>
    <n v="0"/>
    <n v="0"/>
    <n v="605149489"/>
    <m/>
    <m/>
    <m/>
  </r>
  <r>
    <n v="2018"/>
    <s v="0001 -Florida Power &amp; Light Company"/>
    <s v="GAAP Federal"/>
    <x v="102"/>
    <x v="40"/>
    <x v="47"/>
    <m/>
    <n v="3217975.92"/>
    <n v="3228200.1"/>
    <n v="3228200.1"/>
    <n v="0"/>
    <n v="0"/>
    <n v="0"/>
    <n v="3217975.92"/>
    <n v="3228200.1"/>
    <n v="3228200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62"/>
    <n v="147"/>
    <m/>
    <n v="10"/>
    <m/>
    <n v="5"/>
    <n v="35"/>
    <m/>
    <m/>
    <m/>
    <m/>
    <n v="1255"/>
    <n v="0"/>
    <n v="0"/>
    <n v="605150627"/>
    <m/>
    <m/>
    <m/>
  </r>
  <r>
    <n v="2018"/>
    <s v="0001 -Florida Power &amp; Light Company"/>
    <s v="GAAP Federal"/>
    <x v="42"/>
    <x v="40"/>
    <x v="49"/>
    <m/>
    <n v="0"/>
    <n v="402884.71"/>
    <n v="339063.58"/>
    <n v="18234.59"/>
    <n v="0"/>
    <n v="0"/>
    <n v="0"/>
    <n v="402884.71"/>
    <n v="357298.17"/>
    <n v="0"/>
    <n v="0"/>
    <n v="0"/>
    <n v="402884.71"/>
    <n v="402884.7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62"/>
    <n v="151"/>
    <m/>
    <n v="10"/>
    <m/>
    <n v="5"/>
    <n v="35"/>
    <m/>
    <m/>
    <m/>
    <m/>
    <n v="1255"/>
    <n v="0"/>
    <n v="0"/>
    <n v="605153453"/>
    <m/>
    <m/>
    <m/>
  </r>
  <r>
    <n v="2018"/>
    <s v="0001 -Florida Power &amp; Light Company"/>
    <s v="GAAP Federal"/>
    <x v="49"/>
    <x v="40"/>
    <x v="48"/>
    <m/>
    <n v="77938.69"/>
    <n v="77764.289999999994"/>
    <n v="77764.289999999994"/>
    <n v="0"/>
    <n v="0"/>
    <n v="0"/>
    <n v="77938.69"/>
    <n v="77764.289999999994"/>
    <n v="77764.2899999999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1"/>
    <n v="62"/>
    <n v="148"/>
    <m/>
    <n v="10"/>
    <m/>
    <n v="5"/>
    <n v="35"/>
    <m/>
    <m/>
    <m/>
    <m/>
    <n v="1255"/>
    <n v="0"/>
    <n v="0"/>
    <n v="605150197"/>
    <m/>
    <m/>
    <m/>
  </r>
  <r>
    <n v="2018"/>
    <s v="0001 -Florida Power &amp; Light Company"/>
    <s v="GAAP Federal"/>
    <x v="121"/>
    <x v="40"/>
    <x v="48"/>
    <m/>
    <n v="-1"/>
    <n v="0"/>
    <n v="0"/>
    <n v="0"/>
    <n v="0"/>
    <n v="0"/>
    <n v="-1"/>
    <n v="0"/>
    <n v="0"/>
    <n v="0"/>
    <n v="0"/>
    <n v="0"/>
    <n v="752.25"/>
    <n v="752.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62"/>
    <n v="148"/>
    <m/>
    <n v="10"/>
    <m/>
    <n v="5"/>
    <n v="35"/>
    <m/>
    <m/>
    <m/>
    <m/>
    <n v="1255"/>
    <n v="0"/>
    <n v="0"/>
    <n v="605149031"/>
    <m/>
    <m/>
    <m/>
  </r>
  <r>
    <n v="2018"/>
    <s v="0001 -Florida Power &amp; Light Company"/>
    <s v="GAAP Federal"/>
    <x v="75"/>
    <x v="40"/>
    <x v="48"/>
    <m/>
    <n v="715097.51"/>
    <n v="714786.51"/>
    <n v="714786.51"/>
    <n v="0"/>
    <n v="0"/>
    <n v="0"/>
    <n v="715097.51"/>
    <n v="714786.51"/>
    <n v="714786.5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62"/>
    <n v="148"/>
    <m/>
    <n v="10"/>
    <m/>
    <n v="5"/>
    <n v="35"/>
    <m/>
    <m/>
    <m/>
    <m/>
    <n v="1255"/>
    <n v="0"/>
    <n v="0"/>
    <n v="605153752"/>
    <m/>
    <m/>
    <m/>
  </r>
  <r>
    <n v="2018"/>
    <s v="0001 -Florida Power &amp; Light Company"/>
    <s v="GAAP Federal"/>
    <x v="43"/>
    <x v="40"/>
    <x v="49"/>
    <m/>
    <n v="108786223.40000001"/>
    <n v="61052534.07"/>
    <n v="51535643.259999998"/>
    <n v="2710407.09"/>
    <n v="0"/>
    <n v="34276.15"/>
    <n v="107870111.06"/>
    <n v="60661766.420000002"/>
    <n v="53907493.859999999"/>
    <n v="0"/>
    <n v="390767.65"/>
    <n v="111221.58"/>
    <n v="1442473.95"/>
    <n v="1553695.53"/>
    <n v="111221.58"/>
    <n v="0"/>
    <n v="0"/>
    <n v="0"/>
    <n v="86487.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62"/>
    <n v="151"/>
    <m/>
    <n v="10"/>
    <m/>
    <n v="5"/>
    <n v="35"/>
    <m/>
    <m/>
    <m/>
    <m/>
    <n v="1255"/>
    <n v="0"/>
    <n v="0"/>
    <n v="605154168"/>
    <m/>
    <m/>
    <m/>
  </r>
  <r>
    <n v="2018"/>
    <s v="0001 -Florida Power &amp; Light Company"/>
    <s v="GAAP Federal"/>
    <x v="122"/>
    <x v="41"/>
    <x v="80"/>
    <m/>
    <n v="3958.28"/>
    <n v="142970.91"/>
    <n v="142970.91"/>
    <n v="0"/>
    <n v="0"/>
    <n v="0"/>
    <n v="3958.28"/>
    <n v="142970.91"/>
    <n v="142970.91"/>
    <n v="0"/>
    <n v="0"/>
    <n v="0"/>
    <n v="140121.85"/>
    <n v="140121.8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69"/>
    <n v="1480"/>
    <m/>
    <n v="10"/>
    <m/>
    <n v="5"/>
    <n v="35"/>
    <m/>
    <m/>
    <m/>
    <m/>
    <n v="1255"/>
    <n v="0"/>
    <n v="0"/>
    <n v="605152054"/>
    <m/>
    <m/>
    <m/>
  </r>
  <r>
    <n v="2018"/>
    <s v="0001 -Florida Power &amp; Light Company"/>
    <s v="GAAP Federal"/>
    <x v="124"/>
    <x v="41"/>
    <x v="81"/>
    <m/>
    <n v="0.85"/>
    <n v="2346805.13"/>
    <n v="2346805.13"/>
    <n v="0"/>
    <n v="0"/>
    <n v="0"/>
    <n v="0.85"/>
    <n v="2346805.13"/>
    <n v="2346805.13"/>
    <n v="0"/>
    <n v="0"/>
    <n v="0"/>
    <n v="352020.77"/>
    <n v="352020.7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69"/>
    <n v="1470"/>
    <m/>
    <n v="10"/>
    <m/>
    <n v="5"/>
    <n v="35"/>
    <m/>
    <m/>
    <m/>
    <m/>
    <n v="1255"/>
    <n v="0"/>
    <n v="0"/>
    <n v="605150857"/>
    <m/>
    <m/>
    <m/>
  </r>
  <r>
    <n v="2018"/>
    <s v="0001 -Florida Power &amp; Light Company"/>
    <s v="GAAP Federal"/>
    <x v="130"/>
    <x v="41"/>
    <x v="8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69"/>
    <n v="1470"/>
    <m/>
    <n v="10"/>
    <m/>
    <n v="5"/>
    <n v="35"/>
    <m/>
    <m/>
    <m/>
    <m/>
    <n v="1255"/>
    <n v="0"/>
    <n v="0"/>
    <n v="605153041"/>
    <m/>
    <m/>
    <m/>
  </r>
  <r>
    <n v="2018"/>
    <s v="0001 -Florida Power &amp; Light Company"/>
    <s v="GAAP Federal"/>
    <x v="123"/>
    <x v="41"/>
    <x v="81"/>
    <m/>
    <n v="-0.01"/>
    <n v="-0.02"/>
    <n v="-0.02"/>
    <n v="0"/>
    <n v="0"/>
    <n v="0"/>
    <n v="-0.01"/>
    <n v="-0.02"/>
    <n v="-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69"/>
    <n v="1470"/>
    <m/>
    <n v="10"/>
    <m/>
    <n v="5"/>
    <n v="35"/>
    <m/>
    <m/>
    <m/>
    <m/>
    <n v="1255"/>
    <n v="0"/>
    <n v="0"/>
    <n v="605154216"/>
    <m/>
    <m/>
    <m/>
  </r>
  <r>
    <n v="2018"/>
    <s v="0001 -Florida Power &amp; Light Company"/>
    <s v="GAAP Federal"/>
    <x v="46"/>
    <x v="41"/>
    <x v="81"/>
    <m/>
    <n v="18311.11"/>
    <n v="12809.3"/>
    <n v="12809.3"/>
    <n v="0"/>
    <n v="0"/>
    <n v="121.69"/>
    <n v="16351.43"/>
    <n v="11438.43"/>
    <n v="11438.43"/>
    <n v="0"/>
    <n v="1370.87"/>
    <n v="0"/>
    <n v="0"/>
    <n v="0"/>
    <n v="0"/>
    <n v="0"/>
    <n v="0"/>
    <n v="0"/>
    <n v="121.6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69"/>
    <n v="1470"/>
    <m/>
    <n v="10"/>
    <m/>
    <n v="5"/>
    <n v="35"/>
    <m/>
    <m/>
    <m/>
    <m/>
    <n v="1255"/>
    <n v="0"/>
    <n v="0"/>
    <n v="605149553"/>
    <m/>
    <m/>
    <m/>
  </r>
  <r>
    <n v="2018"/>
    <s v="0001 -Florida Power &amp; Light Company"/>
    <s v="GAAP Federal"/>
    <x v="125"/>
    <x v="41"/>
    <x v="80"/>
    <m/>
    <n v="3429.5"/>
    <n v="509268.03"/>
    <n v="509268.03"/>
    <n v="0"/>
    <n v="0"/>
    <n v="0"/>
    <n v="3429.5"/>
    <n v="509268.03"/>
    <n v="509268.03"/>
    <n v="0"/>
    <n v="0"/>
    <n v="0"/>
    <n v="506868.98"/>
    <n v="506868.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69"/>
    <n v="1480"/>
    <m/>
    <n v="10"/>
    <m/>
    <n v="5"/>
    <n v="35"/>
    <m/>
    <m/>
    <m/>
    <m/>
    <n v="1255"/>
    <n v="0"/>
    <n v="0"/>
    <n v="605149923"/>
    <m/>
    <m/>
    <m/>
  </r>
  <r>
    <n v="2018"/>
    <s v="0001 -Florida Power &amp; Light Company"/>
    <s v="GAAP Federal"/>
    <x v="119"/>
    <x v="41"/>
    <x v="80"/>
    <m/>
    <n v="412.75"/>
    <n v="529493.13"/>
    <n v="529493.13"/>
    <n v="0"/>
    <n v="0"/>
    <n v="0"/>
    <n v="412.75"/>
    <n v="529493.13"/>
    <n v="529493.13"/>
    <n v="0"/>
    <n v="0"/>
    <n v="0"/>
    <n v="529204.39"/>
    <n v="529204.3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69"/>
    <n v="1480"/>
    <m/>
    <n v="10"/>
    <m/>
    <n v="5"/>
    <n v="35"/>
    <m/>
    <m/>
    <m/>
    <m/>
    <n v="1255"/>
    <n v="0"/>
    <n v="0"/>
    <n v="605153554"/>
    <m/>
    <m/>
    <m/>
  </r>
  <r>
    <n v="2018"/>
    <s v="0001 -Florida Power &amp; Light Company"/>
    <s v="GAAP Federal"/>
    <x v="120"/>
    <x v="41"/>
    <x v="80"/>
    <m/>
    <n v="5210.07"/>
    <n v="235180.37"/>
    <n v="235180.37"/>
    <n v="0"/>
    <n v="0"/>
    <n v="0"/>
    <n v="5210.07"/>
    <n v="235180.37"/>
    <n v="235180.37"/>
    <n v="0"/>
    <n v="0"/>
    <n v="0"/>
    <n v="231535.73"/>
    <n v="231535.7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69"/>
    <n v="1480"/>
    <m/>
    <n v="10"/>
    <m/>
    <n v="5"/>
    <n v="35"/>
    <m/>
    <m/>
    <m/>
    <m/>
    <n v="1255"/>
    <n v="0"/>
    <n v="0"/>
    <n v="605153471"/>
    <m/>
    <m/>
    <m/>
  </r>
  <r>
    <n v="2018"/>
    <s v="0001 -Florida Power &amp; Light Company"/>
    <s v="GAAP Federal"/>
    <x v="117"/>
    <x v="41"/>
    <x v="80"/>
    <m/>
    <n v="66.92"/>
    <n v="1773958.34"/>
    <n v="1773958.34"/>
    <n v="0"/>
    <n v="0"/>
    <n v="0"/>
    <n v="66.92"/>
    <n v="1773958.34"/>
    <n v="1773958.34"/>
    <n v="0"/>
    <n v="0"/>
    <n v="0"/>
    <n v="1773911.5"/>
    <n v="1773911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69"/>
    <n v="1480"/>
    <m/>
    <n v="10"/>
    <m/>
    <n v="5"/>
    <n v="35"/>
    <m/>
    <m/>
    <m/>
    <m/>
    <n v="1255"/>
    <n v="0"/>
    <n v="0"/>
    <n v="605153796"/>
    <m/>
    <m/>
    <m/>
  </r>
  <r>
    <n v="2018"/>
    <s v="0001 -Florida Power &amp; Light Company"/>
    <s v="GAAP Federal"/>
    <x v="126"/>
    <x v="41"/>
    <x v="80"/>
    <m/>
    <n v="0"/>
    <n v="96085.19"/>
    <n v="96085.19"/>
    <n v="0"/>
    <n v="0"/>
    <n v="0"/>
    <n v="0"/>
    <n v="96085.19"/>
    <n v="96085.19"/>
    <n v="0"/>
    <n v="0"/>
    <n v="0"/>
    <n v="96085.21"/>
    <n v="96085.2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69"/>
    <n v="1480"/>
    <m/>
    <n v="10"/>
    <m/>
    <n v="5"/>
    <n v="35"/>
    <m/>
    <m/>
    <m/>
    <m/>
    <n v="1255"/>
    <n v="0"/>
    <n v="0"/>
    <n v="605152240"/>
    <m/>
    <m/>
    <m/>
  </r>
  <r>
    <n v="2018"/>
    <s v="0001 -Florida Power &amp; Light Company"/>
    <s v="GAAP Federal"/>
    <x v="94"/>
    <x v="41"/>
    <x v="74"/>
    <m/>
    <n v="5192.42"/>
    <n v="123800.07"/>
    <n v="8303.7999999999993"/>
    <n v="5522.72"/>
    <n v="0"/>
    <n v="0"/>
    <n v="5192.42"/>
    <n v="123800.07"/>
    <n v="13826.52"/>
    <n v="0"/>
    <n v="0"/>
    <n v="0"/>
    <n v="123176.95"/>
    <n v="123176.9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69"/>
    <n v="1510"/>
    <m/>
    <n v="10"/>
    <m/>
    <n v="5"/>
    <n v="35"/>
    <m/>
    <m/>
    <m/>
    <m/>
    <n v="1255"/>
    <n v="0"/>
    <n v="0"/>
    <n v="605151776"/>
    <m/>
    <m/>
    <m/>
  </r>
  <r>
    <n v="2018"/>
    <s v="0001 -Florida Power &amp; Light Company"/>
    <s v="GAAP Federal"/>
    <x v="74"/>
    <x v="41"/>
    <x v="80"/>
    <m/>
    <n v="116966.78"/>
    <n v="81808.759999999995"/>
    <n v="81808.759999999995"/>
    <n v="0"/>
    <n v="0"/>
    <n v="0"/>
    <n v="116966.78"/>
    <n v="81808.759999999995"/>
    <n v="81808.7599999999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69"/>
    <n v="1480"/>
    <m/>
    <n v="10"/>
    <m/>
    <n v="5"/>
    <n v="35"/>
    <m/>
    <m/>
    <m/>
    <m/>
    <n v="1255"/>
    <n v="0"/>
    <n v="0"/>
    <n v="605150544"/>
    <m/>
    <m/>
    <m/>
  </r>
  <r>
    <n v="2018"/>
    <s v="0001 -Florida Power &amp; Light Company"/>
    <s v="GAAP Federal"/>
    <x v="47"/>
    <x v="41"/>
    <x v="80"/>
    <m/>
    <n v="2850591.2"/>
    <n v="1975036.39"/>
    <n v="1975036.39"/>
    <n v="0"/>
    <n v="0"/>
    <n v="9177.41"/>
    <n v="2368633.42"/>
    <n v="1661749.58"/>
    <n v="1661749.58"/>
    <n v="0"/>
    <n v="313286.81"/>
    <n v="1.31"/>
    <n v="122060.05"/>
    <n v="122061.36"/>
    <n v="1.31"/>
    <n v="0"/>
    <n v="0"/>
    <n v="0"/>
    <n v="9177.4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69"/>
    <n v="1480"/>
    <m/>
    <n v="10"/>
    <m/>
    <n v="5"/>
    <n v="35"/>
    <m/>
    <m/>
    <m/>
    <m/>
    <n v="1255"/>
    <n v="0"/>
    <n v="0"/>
    <n v="605153154"/>
    <m/>
    <m/>
    <m/>
  </r>
  <r>
    <n v="2018"/>
    <s v="0001 -Florida Power &amp; Light Company"/>
    <s v="GAAP Federal"/>
    <x v="107"/>
    <x v="41"/>
    <x v="80"/>
    <m/>
    <n v="0.54"/>
    <n v="76134.460000000006"/>
    <n v="76134.460000000006"/>
    <n v="0"/>
    <n v="0"/>
    <n v="0"/>
    <n v="0.54"/>
    <n v="76134.460000000006"/>
    <n v="76134.460000000006"/>
    <n v="0"/>
    <n v="0"/>
    <n v="0"/>
    <n v="35021.85"/>
    <n v="35021.8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69"/>
    <n v="1480"/>
    <m/>
    <n v="10"/>
    <m/>
    <n v="5"/>
    <n v="35"/>
    <m/>
    <m/>
    <m/>
    <m/>
    <n v="1255"/>
    <n v="0"/>
    <n v="0"/>
    <n v="605151669"/>
    <m/>
    <m/>
    <m/>
  </r>
  <r>
    <n v="2018"/>
    <s v="0001 -Florida Power &amp; Light Company"/>
    <s v="GAAP Federal"/>
    <x v="32"/>
    <x v="41"/>
    <x v="74"/>
    <m/>
    <n v="43352658.829999998"/>
    <n v="20504468.91"/>
    <n v="19289086.850000001"/>
    <n v="910256.92"/>
    <n v="0"/>
    <n v="1222.54"/>
    <n v="42901346.219999999"/>
    <n v="20305077.09"/>
    <n v="20007323.280000001"/>
    <n v="0"/>
    <n v="199391.82"/>
    <n v="10578.04"/>
    <n v="334964.51"/>
    <n v="345542.55"/>
    <n v="10578.04"/>
    <n v="0"/>
    <n v="0"/>
    <n v="0"/>
    <n v="8593.8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69"/>
    <n v="1510"/>
    <m/>
    <n v="10"/>
    <m/>
    <n v="5"/>
    <n v="35"/>
    <m/>
    <m/>
    <m/>
    <m/>
    <n v="1255"/>
    <n v="0"/>
    <n v="0"/>
    <n v="605151803"/>
    <m/>
    <m/>
    <m/>
  </r>
  <r>
    <n v="2018"/>
    <s v="0001 -Florida Power &amp; Light Company"/>
    <s v="GAAP Federal"/>
    <x v="118"/>
    <x v="41"/>
    <x v="74"/>
    <m/>
    <n v="0"/>
    <n v="48695.3"/>
    <n v="41091.519999999997"/>
    <n v="2172.3000000000002"/>
    <n v="0"/>
    <n v="0"/>
    <n v="0"/>
    <n v="48695.3"/>
    <n v="43263.8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9"/>
    <n v="1510"/>
    <m/>
    <n v="10"/>
    <m/>
    <n v="5"/>
    <n v="35"/>
    <m/>
    <m/>
    <m/>
    <m/>
    <n v="1255"/>
    <n v="0"/>
    <n v="0"/>
    <n v="605154203"/>
    <m/>
    <m/>
    <m/>
  </r>
  <r>
    <n v="2018"/>
    <s v="0001 -Florida Power &amp; Light Company"/>
    <s v="GAAP Federal"/>
    <x v="109"/>
    <x v="41"/>
    <x v="74"/>
    <m/>
    <n v="0"/>
    <n v="413465.69"/>
    <n v="348903.01"/>
    <n v="18444.7"/>
    <n v="0"/>
    <n v="0"/>
    <n v="0"/>
    <n v="413465.69"/>
    <n v="367347.7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9"/>
    <n v="1510"/>
    <m/>
    <n v="10"/>
    <m/>
    <n v="5"/>
    <n v="35"/>
    <m/>
    <m/>
    <m/>
    <m/>
    <n v="1255"/>
    <n v="0"/>
    <n v="0"/>
    <n v="605152121"/>
    <m/>
    <m/>
    <m/>
  </r>
  <r>
    <n v="2018"/>
    <s v="0001 -Florida Power &amp; Light Company"/>
    <s v="GAAP Federal"/>
    <x v="110"/>
    <x v="41"/>
    <x v="75"/>
    <m/>
    <n v="0"/>
    <n v="42313.69"/>
    <n v="42313.69"/>
    <n v="0"/>
    <n v="0"/>
    <n v="0"/>
    <n v="0"/>
    <n v="42313.69"/>
    <n v="42313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9"/>
    <n v="5709"/>
    <m/>
    <n v="10"/>
    <m/>
    <n v="5"/>
    <n v="35"/>
    <m/>
    <m/>
    <m/>
    <m/>
    <n v="1255"/>
    <n v="0"/>
    <n v="0"/>
    <n v="605151347"/>
    <m/>
    <m/>
    <m/>
  </r>
  <r>
    <n v="2018"/>
    <s v="0001 -Florida Power &amp; Light Company"/>
    <s v="GAAP Federal"/>
    <x v="111"/>
    <x v="41"/>
    <x v="81"/>
    <m/>
    <n v="0"/>
    <n v="-36598.120000000003"/>
    <n v="-36598.120000000003"/>
    <n v="0"/>
    <n v="0"/>
    <n v="0"/>
    <n v="0"/>
    <n v="-36598.120000000003"/>
    <n v="-36598.120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69"/>
    <n v="1470"/>
    <m/>
    <n v="10"/>
    <m/>
    <n v="5"/>
    <n v="35"/>
    <m/>
    <m/>
    <m/>
    <m/>
    <n v="1255"/>
    <n v="0"/>
    <n v="0"/>
    <n v="605152823"/>
    <m/>
    <m/>
    <m/>
  </r>
  <r>
    <n v="2018"/>
    <s v="0001 -Florida Power &amp; Light Company"/>
    <s v="GAAP Federal"/>
    <x v="114"/>
    <x v="41"/>
    <x v="80"/>
    <m/>
    <n v="49227.5"/>
    <n v="390921.69"/>
    <n v="390921.69"/>
    <n v="0"/>
    <n v="0"/>
    <n v="0"/>
    <n v="49227.5"/>
    <n v="390921.69"/>
    <n v="390921.69"/>
    <n v="0"/>
    <n v="0"/>
    <n v="0"/>
    <n v="356489.73"/>
    <n v="356489.7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69"/>
    <n v="1480"/>
    <m/>
    <n v="10"/>
    <m/>
    <n v="5"/>
    <n v="35"/>
    <m/>
    <m/>
    <m/>
    <m/>
    <n v="1255"/>
    <n v="0"/>
    <n v="0"/>
    <n v="605154741"/>
    <m/>
    <m/>
    <m/>
  </r>
  <r>
    <n v="2018"/>
    <s v="0001 -Florida Power &amp; Light Company"/>
    <s v="GAAP Federal"/>
    <x v="116"/>
    <x v="41"/>
    <x v="80"/>
    <m/>
    <n v="18982.599999999999"/>
    <n v="169655.65"/>
    <n v="169655.65"/>
    <n v="0"/>
    <n v="0"/>
    <n v="0"/>
    <n v="18982.599999999999"/>
    <n v="169655.65"/>
    <n v="169655.65"/>
    <n v="0"/>
    <n v="0"/>
    <n v="0"/>
    <n v="156386.09"/>
    <n v="156386.0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69"/>
    <n v="1480"/>
    <m/>
    <n v="10"/>
    <m/>
    <n v="5"/>
    <n v="35"/>
    <m/>
    <m/>
    <m/>
    <m/>
    <n v="1255"/>
    <n v="0"/>
    <n v="0"/>
    <n v="605154625"/>
    <m/>
    <m/>
    <m/>
  </r>
  <r>
    <n v="2018"/>
    <s v="0001 -Florida Power &amp; Light Company"/>
    <s v="GAAP Federal"/>
    <x v="41"/>
    <x v="41"/>
    <x v="74"/>
    <m/>
    <n v="3779392.01"/>
    <n v="2849945.69"/>
    <n v="2404958.42"/>
    <n v="121106.81"/>
    <n v="0"/>
    <n v="335960.58"/>
    <n v="2848165.5"/>
    <n v="2579635.38"/>
    <n v="2291931.59"/>
    <n v="0"/>
    <n v="270310.31"/>
    <n v="278369.84999999998"/>
    <n v="623121.77"/>
    <n v="901491.62"/>
    <n v="278369.84999999998"/>
    <n v="0"/>
    <n v="0"/>
    <n v="0"/>
    <n v="372137.2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69"/>
    <n v="1510"/>
    <m/>
    <n v="10"/>
    <m/>
    <n v="5"/>
    <n v="35"/>
    <m/>
    <m/>
    <m/>
    <m/>
    <n v="1255"/>
    <n v="0"/>
    <n v="0"/>
    <n v="605149742"/>
    <m/>
    <m/>
    <m/>
  </r>
  <r>
    <n v="2018"/>
    <s v="0001 -Florida Power &amp; Light Company"/>
    <s v="GAAP Federal"/>
    <x v="42"/>
    <x v="41"/>
    <x v="74"/>
    <m/>
    <n v="0"/>
    <n v="320324.56"/>
    <n v="320324.56"/>
    <n v="0"/>
    <n v="0"/>
    <n v="0"/>
    <n v="0"/>
    <n v="320324.56"/>
    <n v="320324.56"/>
    <n v="0"/>
    <n v="0"/>
    <n v="0"/>
    <n v="320324.53999999998"/>
    <n v="320324.539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69"/>
    <n v="1510"/>
    <m/>
    <n v="10"/>
    <m/>
    <n v="5"/>
    <n v="35"/>
    <m/>
    <m/>
    <m/>
    <m/>
    <n v="1255"/>
    <n v="0"/>
    <n v="0"/>
    <n v="605149767"/>
    <m/>
    <m/>
    <m/>
  </r>
  <r>
    <n v="2018"/>
    <s v="0001 -Florida Power &amp; Light Company"/>
    <s v="GAAP Federal"/>
    <x v="121"/>
    <x v="41"/>
    <x v="80"/>
    <m/>
    <n v="-1"/>
    <n v="0"/>
    <n v="0"/>
    <n v="0"/>
    <n v="0"/>
    <n v="0"/>
    <n v="-1"/>
    <n v="0"/>
    <n v="0"/>
    <n v="0"/>
    <n v="0"/>
    <n v="0"/>
    <n v="5669.59"/>
    <n v="5669.5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69"/>
    <n v="1480"/>
    <m/>
    <n v="10"/>
    <m/>
    <n v="5"/>
    <n v="35"/>
    <m/>
    <m/>
    <m/>
    <m/>
    <n v="1255"/>
    <n v="0"/>
    <n v="0"/>
    <n v="605153670"/>
    <m/>
    <m/>
    <m/>
  </r>
  <r>
    <n v="2018"/>
    <s v="0001 -Florida Power &amp; Light Company"/>
    <s v="GAAP Federal"/>
    <x v="43"/>
    <x v="41"/>
    <x v="74"/>
    <m/>
    <n v="2461297.2000000002"/>
    <n v="965866.22"/>
    <n v="965866.22"/>
    <n v="0"/>
    <n v="0"/>
    <n v="2139.44"/>
    <n v="2438635.2999999998"/>
    <n v="958932.4"/>
    <n v="958932.4"/>
    <n v="0"/>
    <n v="6933.82"/>
    <n v="1760.46"/>
    <n v="21584.73"/>
    <n v="23345.19"/>
    <n v="1760.46"/>
    <n v="0"/>
    <n v="0"/>
    <n v="0"/>
    <n v="2139.4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69"/>
    <n v="1510"/>
    <m/>
    <n v="10"/>
    <m/>
    <n v="5"/>
    <n v="35"/>
    <m/>
    <m/>
    <m/>
    <m/>
    <n v="1255"/>
    <n v="0"/>
    <n v="0"/>
    <n v="605151180"/>
    <m/>
    <m/>
    <m/>
  </r>
  <r>
    <n v="2018"/>
    <s v="0001 -Florida Power &amp; Light Company"/>
    <s v="GAAP Federal"/>
    <x v="131"/>
    <x v="42"/>
    <x v="82"/>
    <m/>
    <n v="1880527.5"/>
    <n v="1880527.5"/>
    <n v="1472611.12"/>
    <n v="78342.78"/>
    <n v="0"/>
    <n v="0"/>
    <n v="1880527.5"/>
    <n v="1880527.5"/>
    <n v="1550953.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5"/>
    <n v="63"/>
    <n v="5691"/>
    <m/>
    <n v="10"/>
    <m/>
    <n v="5"/>
    <n v="35"/>
    <m/>
    <m/>
    <m/>
    <m/>
    <n v="1255"/>
    <n v="0"/>
    <n v="0"/>
    <n v="605152540"/>
    <m/>
    <m/>
    <m/>
  </r>
  <r>
    <n v="2018"/>
    <s v="0001 -Florida Power &amp; Light Company"/>
    <s v="GAAP Federal"/>
    <x v="132"/>
    <x v="42"/>
    <x v="83"/>
    <m/>
    <n v="3135663.3"/>
    <n v="3135663.3"/>
    <n v="2449736.94"/>
    <n v="156783.17000000001"/>
    <n v="0"/>
    <n v="0"/>
    <n v="3135663.3"/>
    <n v="3135663.3"/>
    <n v="2606520.1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7"/>
    <n v="63"/>
    <n v="5694"/>
    <m/>
    <n v="10"/>
    <m/>
    <n v="5"/>
    <n v="35"/>
    <m/>
    <m/>
    <m/>
    <m/>
    <n v="1255"/>
    <n v="0"/>
    <n v="0"/>
    <n v="605152037"/>
    <m/>
    <m/>
    <m/>
  </r>
  <r>
    <n v="2018"/>
    <s v="0001 -Florida Power &amp; Light Company"/>
    <s v="GAAP Federal"/>
    <x v="106"/>
    <x v="42"/>
    <x v="61"/>
    <m/>
    <n v="894990.85"/>
    <n v="15292130.529999999"/>
    <n v="15292130.529999999"/>
    <n v="0"/>
    <n v="0"/>
    <n v="0"/>
    <n v="894990.85"/>
    <n v="15292130.529999999"/>
    <n v="15292130.529999999"/>
    <n v="0"/>
    <n v="0"/>
    <n v="0"/>
    <n v="14771578.83"/>
    <n v="14771578.8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63"/>
    <n v="749"/>
    <m/>
    <n v="10"/>
    <m/>
    <n v="5"/>
    <n v="35"/>
    <m/>
    <m/>
    <m/>
    <m/>
    <n v="1255"/>
    <n v="0"/>
    <n v="0"/>
    <n v="605150161"/>
    <m/>
    <m/>
    <m/>
  </r>
  <r>
    <n v="2018"/>
    <s v="0001 -Florida Power &amp; Light Company"/>
    <s v="GAAP Federal"/>
    <x v="50"/>
    <x v="42"/>
    <x v="14"/>
    <m/>
    <n v="3297535.87"/>
    <n v="3296211.97"/>
    <n v="763576.74"/>
    <n v="49197.279999999999"/>
    <n v="0"/>
    <n v="0"/>
    <n v="3297535.87"/>
    <n v="3296211.97"/>
    <n v="812774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63"/>
    <n v="17"/>
    <m/>
    <n v="10"/>
    <m/>
    <n v="5"/>
    <n v="35"/>
    <m/>
    <m/>
    <m/>
    <m/>
    <n v="1255"/>
    <n v="0"/>
    <n v="0"/>
    <n v="605153028"/>
    <m/>
    <m/>
    <m/>
  </r>
  <r>
    <n v="2018"/>
    <s v="0001 -Florida Power &amp; Light Company"/>
    <s v="GAAP Federal"/>
    <x v="51"/>
    <x v="42"/>
    <x v="14"/>
    <m/>
    <n v="566375.80000000005"/>
    <n v="566148.41"/>
    <n v="131149.85999999999"/>
    <n v="8449.99"/>
    <n v="0"/>
    <n v="0"/>
    <n v="566375.80000000005"/>
    <n v="566148.41"/>
    <n v="139599.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6"/>
    <n v="63"/>
    <n v="17"/>
    <m/>
    <n v="10"/>
    <m/>
    <n v="5"/>
    <n v="35"/>
    <m/>
    <m/>
    <m/>
    <m/>
    <n v="1255"/>
    <n v="0"/>
    <n v="0"/>
    <n v="605152178"/>
    <m/>
    <m/>
    <m/>
  </r>
  <r>
    <n v="2018"/>
    <s v="0001 -Florida Power &amp; Light Company"/>
    <s v="GAAP Federal"/>
    <x v="30"/>
    <x v="42"/>
    <x v="65"/>
    <d v="2007-01-01T00:00:00"/>
    <n v="149319.97"/>
    <n v="149902.12"/>
    <n v="61341.47"/>
    <n v="3837.99"/>
    <n v="0"/>
    <n v="-247.85"/>
    <n v="148892.81"/>
    <n v="149473.29"/>
    <n v="64998.49"/>
    <n v="0"/>
    <n v="428.8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64"/>
    <m/>
    <n v="10"/>
    <m/>
    <n v="5"/>
    <n v="35"/>
    <m/>
    <m/>
    <m/>
    <m/>
    <n v="1255"/>
    <n v="0"/>
    <n v="0"/>
    <n v="605152055"/>
    <m/>
    <m/>
    <m/>
  </r>
  <r>
    <n v="2018"/>
    <s v="0001 -Florida Power &amp; Light Company"/>
    <s v="GAAP Federal"/>
    <x v="30"/>
    <x v="42"/>
    <x v="66"/>
    <d v="2007-02-01T00:00:00"/>
    <n v="818837.87"/>
    <n v="841368.61"/>
    <n v="342495.92"/>
    <n v="21541.83"/>
    <n v="0"/>
    <n v="-1396.27"/>
    <n v="816495.42"/>
    <n v="838961.71"/>
    <n v="363027.12"/>
    <n v="0"/>
    <n v="2406.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65"/>
    <m/>
    <n v="10"/>
    <m/>
    <n v="5"/>
    <n v="35"/>
    <m/>
    <m/>
    <m/>
    <m/>
    <n v="1255"/>
    <n v="0"/>
    <n v="0"/>
    <n v="605149182"/>
    <m/>
    <m/>
    <m/>
  </r>
  <r>
    <n v="2018"/>
    <s v="0001 -Florida Power &amp; Light Company"/>
    <s v="GAAP Federal"/>
    <x v="30"/>
    <x v="42"/>
    <x v="67"/>
    <d v="2007-03-01T00:00:00"/>
    <n v="700043.15"/>
    <n v="706469.59"/>
    <n v="286070.71999999997"/>
    <n v="18087.97"/>
    <n v="0"/>
    <n v="-1176.73"/>
    <n v="698040.53"/>
    <n v="704448.59"/>
    <n v="303314.42"/>
    <n v="0"/>
    <n v="202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66"/>
    <m/>
    <n v="10"/>
    <m/>
    <n v="5"/>
    <n v="35"/>
    <m/>
    <m/>
    <m/>
    <m/>
    <n v="1255"/>
    <n v="0"/>
    <n v="0"/>
    <n v="605151170"/>
    <m/>
    <m/>
    <m/>
  </r>
  <r>
    <n v="2018"/>
    <s v="0001 -Florida Power &amp; Light Company"/>
    <s v="GAAP Federal"/>
    <x v="30"/>
    <x v="42"/>
    <x v="68"/>
    <d v="2007-04-01T00:00:00"/>
    <n v="598282.85"/>
    <n v="639342.71"/>
    <n v="257520.85"/>
    <n v="16369.3"/>
    <n v="0"/>
    <n v="-1068.83"/>
    <n v="596571.34"/>
    <n v="637513.74"/>
    <n v="273130.01"/>
    <n v="0"/>
    <n v="1828.9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67"/>
    <m/>
    <n v="10"/>
    <m/>
    <n v="5"/>
    <n v="35"/>
    <m/>
    <m/>
    <m/>
    <m/>
    <n v="1255"/>
    <n v="0"/>
    <n v="0"/>
    <n v="605150930"/>
    <m/>
    <m/>
    <m/>
  </r>
  <r>
    <n v="2018"/>
    <s v="0001 -Florida Power &amp; Light Company"/>
    <s v="GAAP Federal"/>
    <x v="30"/>
    <x v="42"/>
    <x v="69"/>
    <d v="2007-05-01T00:00:00"/>
    <n v="318918.44"/>
    <n v="347775.38"/>
    <n v="139336.23000000001"/>
    <n v="8904.2099999999991"/>
    <n v="0"/>
    <n v="-583.53"/>
    <n v="318006.09999999998"/>
    <n v="346780.49"/>
    <n v="147829.07999999999"/>
    <n v="0"/>
    <n v="994.8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68"/>
    <m/>
    <n v="10"/>
    <m/>
    <n v="5"/>
    <n v="35"/>
    <m/>
    <m/>
    <m/>
    <m/>
    <n v="1255"/>
    <n v="0"/>
    <n v="0"/>
    <n v="605152124"/>
    <m/>
    <m/>
    <m/>
  </r>
  <r>
    <n v="2018"/>
    <s v="0001 -Florida Power &amp; Light Company"/>
    <s v="GAAP Federal"/>
    <x v="30"/>
    <x v="42"/>
    <x v="70"/>
    <d v="2007-06-01T00:00:00"/>
    <n v="768820.82"/>
    <n v="799947.87"/>
    <n v="318787.23"/>
    <n v="20481.330000000002"/>
    <n v="0"/>
    <n v="-1347.12"/>
    <n v="766621.45"/>
    <n v="797659.45"/>
    <n v="338327.26"/>
    <n v="0"/>
    <n v="2288.4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69"/>
    <m/>
    <n v="10"/>
    <m/>
    <n v="5"/>
    <n v="35"/>
    <m/>
    <m/>
    <m/>
    <m/>
    <n v="1255"/>
    <n v="0"/>
    <n v="0"/>
    <n v="605149884"/>
    <m/>
    <m/>
    <m/>
  </r>
  <r>
    <n v="2018"/>
    <s v="0001 -Florida Power &amp; Light Company"/>
    <s v="GAAP Federal"/>
    <x v="30"/>
    <x v="42"/>
    <x v="76"/>
    <d v="2007-08-01T00:00:00"/>
    <n v="124869.85"/>
    <n v="127457.23"/>
    <n v="50247.48"/>
    <n v="3263.33"/>
    <n v="0"/>
    <n v="-216.2"/>
    <n v="124512.64"/>
    <n v="127092.62"/>
    <n v="53362.39"/>
    <n v="0"/>
    <n v="364.6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71"/>
    <m/>
    <n v="10"/>
    <m/>
    <n v="5"/>
    <n v="35"/>
    <m/>
    <m/>
    <m/>
    <m/>
    <n v="1255"/>
    <n v="0"/>
    <n v="0"/>
    <n v="605153376"/>
    <m/>
    <m/>
    <m/>
  </r>
  <r>
    <n v="2018"/>
    <s v="0001 -Florida Power &amp; Light Company"/>
    <s v="GAAP Federal"/>
    <x v="30"/>
    <x v="42"/>
    <x v="72"/>
    <d v="2007-10-01T00:00:00"/>
    <n v="478638.05"/>
    <n v="484435.5"/>
    <n v="188905.61"/>
    <n v="12403.16"/>
    <n v="0"/>
    <n v="-827.66"/>
    <n v="477268.81"/>
    <n v="483049.68"/>
    <n v="200750.6"/>
    <n v="0"/>
    <n v="1385.8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73"/>
    <m/>
    <n v="10"/>
    <m/>
    <n v="5"/>
    <n v="35"/>
    <m/>
    <m/>
    <m/>
    <m/>
    <n v="1255"/>
    <n v="0"/>
    <n v="0"/>
    <n v="605154509"/>
    <m/>
    <m/>
    <m/>
  </r>
  <r>
    <n v="2018"/>
    <s v="0001 -Florida Power &amp; Light Company"/>
    <s v="GAAP Federal"/>
    <x v="30"/>
    <x v="42"/>
    <x v="77"/>
    <d v="2007-11-01T00:00:00"/>
    <n v="406045.83"/>
    <n v="413738.88"/>
    <n v="160452.07"/>
    <n v="10593.09"/>
    <n v="0"/>
    <n v="-709.41"/>
    <n v="404884.25"/>
    <n v="412555.29"/>
    <n v="170570.98"/>
    <n v="0"/>
    <n v="1183.589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74"/>
    <m/>
    <n v="10"/>
    <m/>
    <n v="5"/>
    <n v="35"/>
    <m/>
    <m/>
    <m/>
    <m/>
    <n v="1255"/>
    <n v="0"/>
    <n v="0"/>
    <n v="605152629"/>
    <m/>
    <m/>
    <m/>
  </r>
  <r>
    <n v="2018"/>
    <s v="0001 -Florida Power &amp; Light Company"/>
    <s v="GAAP Federal"/>
    <x v="30"/>
    <x v="42"/>
    <x v="73"/>
    <d v="2007-12-01T00:00:00"/>
    <n v="14641993.4"/>
    <n v="15085927.439999999"/>
    <n v="5818189.5599999996"/>
    <n v="386249.91"/>
    <n v="0"/>
    <n v="-25959.02"/>
    <n v="14600106.939999999"/>
    <n v="15042771.01"/>
    <n v="6187242.0700000003"/>
    <n v="0"/>
    <n v="43156.4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3"/>
    <n v="175"/>
    <m/>
    <n v="10"/>
    <m/>
    <n v="5"/>
    <n v="35"/>
    <m/>
    <m/>
    <m/>
    <m/>
    <n v="1255"/>
    <n v="0"/>
    <n v="0"/>
    <n v="605152739"/>
    <m/>
    <m/>
    <m/>
  </r>
  <r>
    <n v="2018"/>
    <s v="0001 -Florida Power &amp; Light Company"/>
    <s v="GAAP Federal"/>
    <x v="99"/>
    <x v="4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63"/>
    <n v="150"/>
    <m/>
    <n v="10"/>
    <m/>
    <n v="5"/>
    <n v="35"/>
    <m/>
    <m/>
    <m/>
    <m/>
    <n v="1255"/>
    <n v="0"/>
    <n v="0"/>
    <n v="605150943"/>
    <m/>
    <m/>
    <m/>
  </r>
  <r>
    <n v="2018"/>
    <s v="0001 -Florida Power &amp; Light Company"/>
    <s v="GAAP Federal"/>
    <x v="33"/>
    <x v="42"/>
    <x v="0"/>
    <m/>
    <n v="5073801.9000000004"/>
    <n v="5073801.9000000004"/>
    <n v="0"/>
    <n v="0"/>
    <n v="0"/>
    <n v="0"/>
    <n v="5073801.9000000004"/>
    <n v="5073801.900000000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3"/>
    <n v="314"/>
    <m/>
    <n v="10"/>
    <m/>
    <n v="5"/>
    <n v="35"/>
    <m/>
    <m/>
    <m/>
    <m/>
    <n v="1255"/>
    <n v="0"/>
    <n v="0"/>
    <n v="605151463"/>
    <m/>
    <m/>
    <m/>
  </r>
  <r>
    <n v="2018"/>
    <s v="0001 -Florida Power &amp; Light Company"/>
    <s v="GAAP Federal"/>
    <x v="34"/>
    <x v="42"/>
    <x v="0"/>
    <m/>
    <n v="26.33"/>
    <n v="26.33"/>
    <n v="0"/>
    <n v="0"/>
    <n v="0"/>
    <n v="0"/>
    <n v="26.33"/>
    <n v="26.3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63"/>
    <n v="314"/>
    <m/>
    <n v="10"/>
    <m/>
    <n v="5"/>
    <n v="35"/>
    <m/>
    <m/>
    <m/>
    <m/>
    <n v="1255"/>
    <n v="0"/>
    <n v="0"/>
    <n v="605149408"/>
    <m/>
    <m/>
    <m/>
  </r>
  <r>
    <n v="2018"/>
    <s v="0001 -Florida Power &amp; Light Company"/>
    <s v="GAAP Federal"/>
    <x v="34"/>
    <x v="42"/>
    <x v="0"/>
    <m/>
    <n v="-447814.46"/>
    <n v="-447814.46"/>
    <n v="0"/>
    <n v="0"/>
    <n v="0"/>
    <n v="0"/>
    <n v="-447814.46"/>
    <n v="-447814.4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63"/>
    <n v="314"/>
    <m/>
    <n v="10"/>
    <m/>
    <n v="5"/>
    <n v="35"/>
    <m/>
    <m/>
    <m/>
    <m/>
    <n v="1255"/>
    <n v="0"/>
    <n v="0"/>
    <n v="605153868"/>
    <m/>
    <m/>
    <m/>
  </r>
  <r>
    <n v="2018"/>
    <s v="0001 -Florida Power &amp; Light Company"/>
    <s v="GAAP Federal"/>
    <x v="118"/>
    <x v="42"/>
    <x v="74"/>
    <m/>
    <n v="0"/>
    <n v="11271821.18"/>
    <n v="9008777.6300000008"/>
    <n v="502948.66"/>
    <n v="0"/>
    <n v="0"/>
    <n v="0"/>
    <n v="11271821.18"/>
    <n v="9511726.289999999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3"/>
    <n v="1510"/>
    <m/>
    <n v="10"/>
    <m/>
    <n v="5"/>
    <n v="35"/>
    <m/>
    <m/>
    <m/>
    <m/>
    <n v="1255"/>
    <n v="0"/>
    <n v="0"/>
    <n v="605153812"/>
    <m/>
    <m/>
    <m/>
  </r>
  <r>
    <n v="2018"/>
    <s v="0001 -Florida Power &amp; Light Company"/>
    <s v="GAAP Federal"/>
    <x v="109"/>
    <x v="42"/>
    <x v="74"/>
    <m/>
    <n v="0"/>
    <n v="10444529.18"/>
    <n v="8347581.0599999996"/>
    <n v="466034.89"/>
    <n v="0"/>
    <n v="0"/>
    <n v="0"/>
    <n v="10444529.18"/>
    <n v="8813615.94999999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3"/>
    <n v="1510"/>
    <m/>
    <n v="10"/>
    <m/>
    <n v="5"/>
    <n v="35"/>
    <m/>
    <m/>
    <m/>
    <m/>
    <n v="1255"/>
    <n v="0"/>
    <n v="0"/>
    <n v="605151437"/>
    <m/>
    <m/>
    <m/>
  </r>
  <r>
    <n v="2018"/>
    <s v="0001 -Florida Power &amp; Light Company"/>
    <s v="GAAP Federal"/>
    <x v="110"/>
    <x v="42"/>
    <x v="75"/>
    <m/>
    <n v="0"/>
    <n v="664287.66"/>
    <n v="664287.66"/>
    <n v="0"/>
    <n v="0"/>
    <n v="0"/>
    <n v="0"/>
    <n v="664287.66"/>
    <n v="664287.6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3"/>
    <n v="5709"/>
    <m/>
    <n v="10"/>
    <m/>
    <n v="5"/>
    <n v="35"/>
    <m/>
    <m/>
    <m/>
    <m/>
    <n v="1255"/>
    <n v="0"/>
    <n v="0"/>
    <n v="605153589"/>
    <m/>
    <m/>
    <m/>
  </r>
  <r>
    <n v="2018"/>
    <s v="0001 -Florida Power &amp; Light Company"/>
    <s v="GAAP Federal"/>
    <x v="35"/>
    <x v="42"/>
    <x v="0"/>
    <m/>
    <n v="9478780.8900000006"/>
    <n v="9478780.8900000006"/>
    <n v="0"/>
    <n v="0"/>
    <n v="0"/>
    <n v="0"/>
    <n v="9478780.8900000006"/>
    <n v="9478780.890000000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3"/>
    <n v="314"/>
    <m/>
    <n v="10"/>
    <m/>
    <n v="5"/>
    <n v="35"/>
    <m/>
    <m/>
    <m/>
    <m/>
    <n v="1255"/>
    <n v="0"/>
    <n v="0"/>
    <n v="605154038"/>
    <m/>
    <m/>
    <m/>
  </r>
  <r>
    <n v="2018"/>
    <s v="0001 -Florida Power &amp; Light Company"/>
    <s v="GAAP Federal"/>
    <x v="36"/>
    <x v="42"/>
    <x v="0"/>
    <m/>
    <n v="8084.05"/>
    <n v="8084.05"/>
    <n v="0"/>
    <n v="0"/>
    <n v="0"/>
    <n v="0"/>
    <n v="8084.05"/>
    <n v="8084.0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63"/>
    <n v="314"/>
    <m/>
    <n v="10"/>
    <m/>
    <n v="5"/>
    <n v="35"/>
    <m/>
    <m/>
    <m/>
    <m/>
    <n v="1255"/>
    <n v="0"/>
    <n v="0"/>
    <n v="605150742"/>
    <m/>
    <m/>
    <m/>
  </r>
  <r>
    <n v="2018"/>
    <s v="0001 -Florida Power &amp; Light Company"/>
    <s v="GAAP Federal"/>
    <x v="38"/>
    <x v="42"/>
    <x v="0"/>
    <m/>
    <n v="310260.8"/>
    <n v="310260.8"/>
    <n v="0"/>
    <n v="0"/>
    <n v="0"/>
    <n v="0"/>
    <n v="310260.8"/>
    <n v="310260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63"/>
    <n v="314"/>
    <m/>
    <n v="10"/>
    <m/>
    <n v="5"/>
    <n v="35"/>
    <m/>
    <m/>
    <m/>
    <m/>
    <n v="1255"/>
    <n v="0"/>
    <n v="0"/>
    <n v="605149600"/>
    <m/>
    <m/>
    <m/>
  </r>
  <r>
    <n v="2018"/>
    <s v="0001 -Florida Power &amp; Light Company"/>
    <s v="GAAP Federal"/>
    <x v="39"/>
    <x v="42"/>
    <x v="0"/>
    <m/>
    <n v="6665.46"/>
    <n v="6665.46"/>
    <n v="0"/>
    <n v="0"/>
    <n v="0"/>
    <n v="0"/>
    <n v="6665.46"/>
    <n v="6665.4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63"/>
    <n v="314"/>
    <m/>
    <n v="10"/>
    <m/>
    <n v="5"/>
    <n v="35"/>
    <m/>
    <m/>
    <m/>
    <m/>
    <n v="1255"/>
    <n v="0"/>
    <n v="0"/>
    <n v="605153079"/>
    <m/>
    <m/>
    <m/>
  </r>
  <r>
    <n v="2018"/>
    <s v="0001 -Florida Power &amp; Light Company"/>
    <s v="GAAP Federal"/>
    <x v="40"/>
    <x v="42"/>
    <x v="0"/>
    <m/>
    <n v="498672.79"/>
    <n v="498672.79"/>
    <n v="0"/>
    <n v="0"/>
    <n v="0"/>
    <n v="0"/>
    <n v="498672.79"/>
    <n v="498672.7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3"/>
    <n v="314"/>
    <m/>
    <n v="10"/>
    <m/>
    <n v="5"/>
    <n v="35"/>
    <m/>
    <m/>
    <m/>
    <m/>
    <n v="1255"/>
    <n v="0"/>
    <n v="0"/>
    <n v="605154083"/>
    <m/>
    <m/>
    <m/>
  </r>
  <r>
    <n v="2018"/>
    <s v="0001 -Florida Power &amp; Light Company"/>
    <s v="GAAP Federal"/>
    <x v="133"/>
    <x v="42"/>
    <x v="49"/>
    <m/>
    <n v="0"/>
    <n v="58639.51"/>
    <n v="46866.53"/>
    <n v="2616.2199999999998"/>
    <n v="0"/>
    <n v="0"/>
    <n v="0"/>
    <n v="58639.51"/>
    <n v="49482.7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69"/>
    <n v="63"/>
    <n v="151"/>
    <m/>
    <n v="10"/>
    <m/>
    <n v="5"/>
    <n v="35"/>
    <m/>
    <m/>
    <m/>
    <m/>
    <n v="1255"/>
    <n v="0"/>
    <n v="0"/>
    <n v="605153099"/>
    <m/>
    <m/>
    <m/>
  </r>
  <r>
    <n v="2018"/>
    <s v="0001 -Florida Power &amp; Light Company"/>
    <s v="GAAP Federal"/>
    <x v="43"/>
    <x v="4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63"/>
    <n v="151"/>
    <m/>
    <n v="10"/>
    <m/>
    <n v="5"/>
    <n v="35"/>
    <m/>
    <m/>
    <m/>
    <m/>
    <n v="1255"/>
    <n v="0"/>
    <n v="0"/>
    <n v="605151564"/>
    <m/>
    <m/>
    <m/>
  </r>
  <r>
    <n v="2018"/>
    <s v="0001 -Florida Power &amp; Light Company"/>
    <s v="GAAP Federal"/>
    <x v="118"/>
    <x v="43"/>
    <x v="74"/>
    <m/>
    <n v="0"/>
    <n v="8897544.0700000003"/>
    <n v="7111184.0999999996"/>
    <n v="397008.42"/>
    <n v="0"/>
    <n v="0"/>
    <n v="0"/>
    <n v="8897544.0700000003"/>
    <n v="7508192.51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8"/>
    <n v="1510"/>
    <m/>
    <n v="10"/>
    <m/>
    <n v="5"/>
    <n v="35"/>
    <m/>
    <m/>
    <m/>
    <m/>
    <n v="1255"/>
    <n v="0"/>
    <n v="0"/>
    <n v="605151258"/>
    <m/>
    <m/>
    <m/>
  </r>
  <r>
    <n v="2018"/>
    <s v="0001 -Florida Power &amp; Light Company"/>
    <s v="GAAP Federal"/>
    <x v="109"/>
    <x v="43"/>
    <x v="74"/>
    <m/>
    <n v="0"/>
    <n v="8244511.3300000001"/>
    <n v="6589260.8099999996"/>
    <n v="367870.1"/>
    <n v="0"/>
    <n v="0"/>
    <n v="0"/>
    <n v="8244511.3300000001"/>
    <n v="6957130.91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8"/>
    <n v="1510"/>
    <m/>
    <n v="10"/>
    <m/>
    <n v="5"/>
    <n v="35"/>
    <m/>
    <m/>
    <m/>
    <m/>
    <n v="1255"/>
    <n v="0"/>
    <n v="0"/>
    <n v="605150834"/>
    <m/>
    <m/>
    <m/>
  </r>
  <r>
    <n v="2018"/>
    <s v="0001 -Florida Power &amp; Light Company"/>
    <s v="GAAP Federal"/>
    <x v="110"/>
    <x v="43"/>
    <x v="75"/>
    <m/>
    <n v="0"/>
    <n v="524363.34"/>
    <n v="524363.34"/>
    <n v="0"/>
    <n v="0"/>
    <n v="0"/>
    <n v="0"/>
    <n v="524363.34"/>
    <n v="524363.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8"/>
    <n v="5709"/>
    <m/>
    <n v="10"/>
    <m/>
    <n v="5"/>
    <n v="35"/>
    <m/>
    <m/>
    <m/>
    <m/>
    <n v="1255"/>
    <n v="0"/>
    <n v="0"/>
    <n v="605151267"/>
    <m/>
    <m/>
    <m/>
  </r>
  <r>
    <n v="2018"/>
    <s v="0001 -Florida Power &amp; Light Company"/>
    <s v="GAAP Federal"/>
    <x v="122"/>
    <x v="44"/>
    <x v="84"/>
    <m/>
    <n v="1860.91"/>
    <n v="112375.23"/>
    <n v="112375.23"/>
    <n v="0"/>
    <n v="0"/>
    <n v="0"/>
    <n v="1860.91"/>
    <n v="112375.23"/>
    <n v="112375.23"/>
    <n v="0"/>
    <n v="0"/>
    <n v="0"/>
    <n v="111072.06"/>
    <n v="111072.0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80"/>
    <n v="419"/>
    <m/>
    <n v="10"/>
    <m/>
    <n v="5"/>
    <n v="35"/>
    <m/>
    <m/>
    <m/>
    <m/>
    <n v="1255"/>
    <n v="0"/>
    <n v="0"/>
    <n v="605149844"/>
    <m/>
    <m/>
    <m/>
  </r>
  <r>
    <n v="2018"/>
    <s v="0001 -Florida Power &amp; Light Company"/>
    <s v="GAAP Federal"/>
    <x v="98"/>
    <x v="44"/>
    <x v="85"/>
    <m/>
    <n v="111.96"/>
    <n v="49560.68"/>
    <n v="49560.68"/>
    <n v="0"/>
    <n v="0"/>
    <n v="0"/>
    <n v="111.96"/>
    <n v="49560.68"/>
    <n v="49560.68"/>
    <n v="0"/>
    <n v="0"/>
    <n v="0"/>
    <n v="49482.35"/>
    <n v="49482.3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80"/>
    <n v="415"/>
    <m/>
    <n v="10"/>
    <m/>
    <n v="5"/>
    <n v="35"/>
    <m/>
    <m/>
    <m/>
    <m/>
    <n v="1255"/>
    <n v="0"/>
    <n v="0"/>
    <n v="605154215"/>
    <m/>
    <m/>
    <m/>
  </r>
  <r>
    <n v="2018"/>
    <s v="0001 -Florida Power &amp; Light Company"/>
    <s v="GAAP Federal"/>
    <x v="124"/>
    <x v="44"/>
    <x v="85"/>
    <m/>
    <n v="0.83"/>
    <n v="815249.25"/>
    <n v="815249.25"/>
    <n v="0"/>
    <n v="0"/>
    <n v="0"/>
    <n v="0.83"/>
    <n v="815249.25"/>
    <n v="815249.25"/>
    <n v="0"/>
    <n v="0"/>
    <n v="0"/>
    <n v="138592.37"/>
    <n v="138592.3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80"/>
    <n v="415"/>
    <m/>
    <n v="10"/>
    <m/>
    <n v="5"/>
    <n v="35"/>
    <m/>
    <m/>
    <m/>
    <m/>
    <n v="1255"/>
    <n v="0"/>
    <n v="0"/>
    <n v="605151578"/>
    <m/>
    <m/>
    <m/>
  </r>
  <r>
    <n v="2018"/>
    <s v="0001 -Florida Power &amp; Light Company"/>
    <s v="GAAP Federal"/>
    <x v="130"/>
    <x v="44"/>
    <x v="85"/>
    <m/>
    <n v="921.25"/>
    <n v="644.61"/>
    <n v="644.61"/>
    <n v="0"/>
    <n v="0"/>
    <n v="0"/>
    <n v="921.25"/>
    <n v="644.61"/>
    <n v="644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80"/>
    <n v="415"/>
    <m/>
    <n v="10"/>
    <m/>
    <n v="5"/>
    <n v="35"/>
    <m/>
    <m/>
    <m/>
    <m/>
    <n v="1255"/>
    <n v="0"/>
    <n v="0"/>
    <n v="605154333"/>
    <m/>
    <m/>
    <m/>
  </r>
  <r>
    <n v="2018"/>
    <s v="0001 -Florida Power &amp; Light Company"/>
    <s v="GAAP Federal"/>
    <x v="113"/>
    <x v="44"/>
    <x v="85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80"/>
    <n v="415"/>
    <m/>
    <n v="10"/>
    <m/>
    <n v="5"/>
    <n v="35"/>
    <m/>
    <m/>
    <m/>
    <m/>
    <n v="1255"/>
    <n v="0"/>
    <n v="0"/>
    <n v="605149289"/>
    <m/>
    <m/>
    <m/>
  </r>
  <r>
    <n v="2018"/>
    <s v="0001 -Florida Power &amp; Light Company"/>
    <s v="GAAP Federal"/>
    <x v="125"/>
    <x v="44"/>
    <x v="84"/>
    <m/>
    <n v="13450.61"/>
    <n v="200773.13"/>
    <n v="200773.13"/>
    <n v="0"/>
    <n v="0"/>
    <n v="0"/>
    <n v="13450.61"/>
    <n v="200773.13"/>
    <n v="200773.13"/>
    <n v="0"/>
    <n v="0"/>
    <n v="0"/>
    <n v="191361.69"/>
    <n v="191361.6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80"/>
    <n v="419"/>
    <m/>
    <n v="10"/>
    <m/>
    <n v="5"/>
    <n v="35"/>
    <m/>
    <m/>
    <m/>
    <m/>
    <n v="1255"/>
    <n v="0"/>
    <n v="0"/>
    <n v="605150050"/>
    <m/>
    <m/>
    <m/>
  </r>
  <r>
    <n v="2018"/>
    <s v="0001 -Florida Power &amp; Light Company"/>
    <s v="GAAP Federal"/>
    <x v="119"/>
    <x v="44"/>
    <x v="84"/>
    <m/>
    <n v="1205.22"/>
    <n v="346983.27"/>
    <n v="346983.27"/>
    <n v="0"/>
    <n v="0"/>
    <n v="0"/>
    <n v="1205.22"/>
    <n v="346983.27"/>
    <n v="346983.27"/>
    <n v="0"/>
    <n v="0"/>
    <n v="0"/>
    <n v="346139.88"/>
    <n v="346139.8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80"/>
    <n v="419"/>
    <m/>
    <n v="10"/>
    <m/>
    <n v="5"/>
    <n v="35"/>
    <m/>
    <m/>
    <m/>
    <m/>
    <n v="1255"/>
    <n v="0"/>
    <n v="0"/>
    <n v="605153517"/>
    <m/>
    <m/>
    <m/>
  </r>
  <r>
    <n v="2018"/>
    <s v="0001 -Florida Power &amp; Light Company"/>
    <s v="GAAP Federal"/>
    <x v="120"/>
    <x v="44"/>
    <x v="84"/>
    <m/>
    <n v="22537.55"/>
    <n v="227583.73"/>
    <n v="227583.73"/>
    <n v="0"/>
    <n v="0"/>
    <n v="0"/>
    <n v="22537.55"/>
    <n v="227583.73"/>
    <n v="227583.73"/>
    <n v="0"/>
    <n v="0"/>
    <n v="0"/>
    <n v="211814.15"/>
    <n v="211814.1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80"/>
    <n v="419"/>
    <m/>
    <n v="10"/>
    <m/>
    <n v="5"/>
    <n v="35"/>
    <m/>
    <m/>
    <m/>
    <m/>
    <n v="1255"/>
    <n v="0"/>
    <n v="0"/>
    <n v="605149485"/>
    <m/>
    <m/>
    <m/>
  </r>
  <r>
    <n v="2018"/>
    <s v="0001 -Florida Power &amp; Light Company"/>
    <s v="GAAP Federal"/>
    <x v="66"/>
    <x v="44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80"/>
    <n v="419"/>
    <m/>
    <n v="10"/>
    <m/>
    <n v="5"/>
    <n v="35"/>
    <m/>
    <m/>
    <m/>
    <m/>
    <n v="1255"/>
    <n v="0"/>
    <n v="0"/>
    <n v="605149827"/>
    <m/>
    <m/>
    <m/>
  </r>
  <r>
    <n v="2018"/>
    <s v="0001 -Florida Power &amp; Light Company"/>
    <s v="GAAP Federal"/>
    <x v="117"/>
    <x v="44"/>
    <x v="84"/>
    <m/>
    <n v="104182.75"/>
    <n v="424465.14"/>
    <n v="424465.14"/>
    <n v="0"/>
    <n v="0"/>
    <n v="0"/>
    <n v="104182.75"/>
    <n v="424465.14"/>
    <n v="424465.14"/>
    <n v="0"/>
    <n v="0"/>
    <n v="0"/>
    <n v="351332.52"/>
    <n v="351332.5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80"/>
    <n v="419"/>
    <m/>
    <n v="10"/>
    <m/>
    <n v="5"/>
    <n v="35"/>
    <m/>
    <m/>
    <m/>
    <m/>
    <n v="1255"/>
    <n v="0"/>
    <n v="0"/>
    <n v="605149875"/>
    <m/>
    <m/>
    <m/>
  </r>
  <r>
    <n v="2018"/>
    <s v="0001 -Florida Power &amp; Light Company"/>
    <s v="GAAP Federal"/>
    <x v="126"/>
    <x v="44"/>
    <x v="84"/>
    <m/>
    <n v="13703.63"/>
    <n v="169731.13"/>
    <n v="169731.13"/>
    <n v="0"/>
    <n v="0"/>
    <n v="0"/>
    <n v="13703.63"/>
    <n v="169731.13"/>
    <n v="169731.13"/>
    <n v="0"/>
    <n v="0"/>
    <n v="0"/>
    <n v="160142.73000000001"/>
    <n v="160142.730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80"/>
    <n v="419"/>
    <m/>
    <n v="10"/>
    <m/>
    <n v="5"/>
    <n v="35"/>
    <m/>
    <m/>
    <m/>
    <m/>
    <n v="1255"/>
    <n v="0"/>
    <n v="0"/>
    <n v="605150530"/>
    <m/>
    <m/>
    <m/>
  </r>
  <r>
    <n v="2018"/>
    <s v="0001 -Florida Power &amp; Light Company"/>
    <s v="GAAP Federal"/>
    <x v="47"/>
    <x v="44"/>
    <x v="84"/>
    <m/>
    <n v="3877109.92"/>
    <n v="3118451.97"/>
    <n v="3118451.97"/>
    <n v="0"/>
    <n v="0"/>
    <n v="5353.96"/>
    <n v="3595943.16"/>
    <n v="2897446.9"/>
    <n v="2897446.9"/>
    <n v="0"/>
    <n v="221005.07"/>
    <n v="1.71"/>
    <n v="70909.77"/>
    <n v="70911.48"/>
    <n v="1.71"/>
    <n v="0"/>
    <n v="0"/>
    <n v="0"/>
    <n v="5353.9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80"/>
    <n v="419"/>
    <m/>
    <n v="10"/>
    <m/>
    <n v="5"/>
    <n v="35"/>
    <m/>
    <m/>
    <m/>
    <m/>
    <n v="1255"/>
    <n v="0"/>
    <n v="0"/>
    <n v="605152220"/>
    <m/>
    <m/>
    <m/>
  </r>
  <r>
    <n v="2018"/>
    <s v="0001 -Florida Power &amp; Light Company"/>
    <s v="GAAP Federal"/>
    <x v="99"/>
    <x v="44"/>
    <x v="86"/>
    <m/>
    <n v="6096570.3499999996"/>
    <n v="4822049.5599999996"/>
    <n v="4822049.5599999996"/>
    <n v="0"/>
    <n v="0"/>
    <n v="2246.9699999999998"/>
    <n v="5978569.1699999999"/>
    <n v="4733752.21"/>
    <n v="4733752.21"/>
    <n v="0"/>
    <n v="88297.35"/>
    <n v="4736.88"/>
    <n v="15404.96"/>
    <n v="20141.84"/>
    <n v="4736.88"/>
    <n v="0"/>
    <n v="0"/>
    <n v="0"/>
    <n v="2246.969999999999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80"/>
    <n v="407"/>
    <m/>
    <n v="10"/>
    <m/>
    <n v="5"/>
    <n v="35"/>
    <m/>
    <m/>
    <m/>
    <m/>
    <n v="1255"/>
    <n v="0"/>
    <n v="0"/>
    <n v="605153588"/>
    <m/>
    <m/>
    <m/>
  </r>
  <r>
    <n v="2018"/>
    <s v="0001 -Florida Power &amp; Light Company"/>
    <s v="GAAP Federal"/>
    <x v="107"/>
    <x v="44"/>
    <x v="84"/>
    <m/>
    <n v="0.48"/>
    <n v="135.87"/>
    <n v="135.87"/>
    <n v="0"/>
    <n v="0"/>
    <n v="0"/>
    <n v="0.48"/>
    <n v="135.87"/>
    <n v="135.87"/>
    <n v="0"/>
    <n v="0"/>
    <n v="0"/>
    <n v="70.66"/>
    <n v="70.6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80"/>
    <n v="419"/>
    <m/>
    <n v="10"/>
    <m/>
    <n v="5"/>
    <n v="35"/>
    <m/>
    <m/>
    <m/>
    <m/>
    <n v="1255"/>
    <n v="0"/>
    <n v="0"/>
    <n v="605153395"/>
    <m/>
    <m/>
    <m/>
  </r>
  <r>
    <n v="2018"/>
    <s v="0001 -Florida Power &amp; Light Company"/>
    <s v="GAAP Federal"/>
    <x v="32"/>
    <x v="44"/>
    <x v="87"/>
    <m/>
    <n v="67540629.900000006"/>
    <n v="43391676.479999997"/>
    <n v="36617213.310000002"/>
    <n v="1924607.52"/>
    <n v="0"/>
    <n v="-46890.44"/>
    <n v="66779130.609999999"/>
    <n v="42932948.880000003"/>
    <n v="38144484.090000004"/>
    <n v="0"/>
    <n v="458727.6"/>
    <n v="23665.61"/>
    <n v="606159.68000000005"/>
    <n v="629825.29"/>
    <n v="23665.61"/>
    <n v="0"/>
    <n v="0"/>
    <n v="0"/>
    <n v="14500.4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80"/>
    <n v="399"/>
    <m/>
    <n v="10"/>
    <m/>
    <n v="5"/>
    <n v="35"/>
    <m/>
    <m/>
    <m/>
    <m/>
    <n v="1255"/>
    <n v="0"/>
    <n v="0"/>
    <n v="605150584"/>
    <m/>
    <m/>
    <m/>
  </r>
  <r>
    <n v="2018"/>
    <s v="0001 -Florida Power &amp; Light Company"/>
    <s v="GAAP Federal"/>
    <x v="111"/>
    <x v="44"/>
    <x v="85"/>
    <m/>
    <n v="1"/>
    <n v="78625.460000000006"/>
    <n v="78625.460000000006"/>
    <n v="0"/>
    <n v="0"/>
    <n v="0"/>
    <n v="1"/>
    <n v="78625.460000000006"/>
    <n v="78625.4600000000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80"/>
    <n v="415"/>
    <m/>
    <n v="10"/>
    <m/>
    <n v="5"/>
    <n v="35"/>
    <m/>
    <m/>
    <m/>
    <m/>
    <n v="1255"/>
    <n v="0"/>
    <n v="0"/>
    <n v="605149608"/>
    <m/>
    <m/>
    <m/>
  </r>
  <r>
    <n v="2018"/>
    <s v="0001 -Florida Power &amp; Light Company"/>
    <s v="GAAP Federal"/>
    <x v="114"/>
    <x v="44"/>
    <x v="84"/>
    <m/>
    <n v="2038.71"/>
    <n v="300689.73"/>
    <n v="300689.73"/>
    <n v="0"/>
    <n v="0"/>
    <n v="0"/>
    <n v="2038.71"/>
    <n v="300689.73"/>
    <n v="300689.73"/>
    <n v="0"/>
    <n v="0"/>
    <n v="0"/>
    <n v="299245.82"/>
    <n v="299245.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80"/>
    <n v="419"/>
    <m/>
    <n v="10"/>
    <m/>
    <n v="5"/>
    <n v="35"/>
    <m/>
    <m/>
    <m/>
    <m/>
    <n v="1255"/>
    <n v="0"/>
    <n v="0"/>
    <n v="605149878"/>
    <m/>
    <m/>
    <m/>
  </r>
  <r>
    <n v="2018"/>
    <s v="0001 -Florida Power &amp; Light Company"/>
    <s v="GAAP Federal"/>
    <x v="134"/>
    <x v="44"/>
    <x v="85"/>
    <m/>
    <n v="0"/>
    <n v="-5674533.4900000002"/>
    <n v="-5674533.4900000002"/>
    <n v="0"/>
    <n v="0"/>
    <n v="0"/>
    <n v="0"/>
    <n v="-5674533.4900000002"/>
    <n v="-5674533.49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80"/>
    <n v="415"/>
    <m/>
    <n v="10"/>
    <m/>
    <n v="5"/>
    <n v="35"/>
    <m/>
    <m/>
    <m/>
    <m/>
    <n v="1255"/>
    <n v="0"/>
    <n v="0"/>
    <n v="605152869"/>
    <m/>
    <m/>
    <m/>
  </r>
  <r>
    <n v="2018"/>
    <s v="0001 -Florida Power &amp; Light Company"/>
    <s v="GAAP Federal"/>
    <x v="45"/>
    <x v="44"/>
    <x v="86"/>
    <m/>
    <n v="302647.46999999997"/>
    <n v="423633.8"/>
    <n v="423633.8"/>
    <n v="0"/>
    <n v="0"/>
    <n v="0"/>
    <n v="302647.46999999997"/>
    <n v="423633.8"/>
    <n v="423633.8"/>
    <n v="0"/>
    <n v="0"/>
    <n v="0"/>
    <n v="220201.05"/>
    <n v="220201.0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80"/>
    <n v="407"/>
    <m/>
    <n v="10"/>
    <m/>
    <n v="5"/>
    <n v="35"/>
    <m/>
    <m/>
    <m/>
    <m/>
    <n v="1255"/>
    <n v="0"/>
    <n v="0"/>
    <n v="605150249"/>
    <m/>
    <m/>
    <m/>
  </r>
  <r>
    <n v="2018"/>
    <s v="0001 -Florida Power &amp; Light Company"/>
    <s v="GAAP Federal"/>
    <x v="135"/>
    <x v="44"/>
    <x v="85"/>
    <m/>
    <n v="0"/>
    <n v="-5997.76"/>
    <n v="-5997.76"/>
    <n v="0"/>
    <n v="0"/>
    <n v="0"/>
    <n v="0"/>
    <n v="-5997.76"/>
    <n v="-5997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80"/>
    <n v="415"/>
    <m/>
    <n v="10"/>
    <m/>
    <n v="5"/>
    <n v="35"/>
    <m/>
    <m/>
    <m/>
    <m/>
    <n v="1255"/>
    <n v="0"/>
    <n v="0"/>
    <n v="605150070"/>
    <m/>
    <m/>
    <m/>
  </r>
  <r>
    <n v="2018"/>
    <s v="0001 -Florida Power &amp; Light Company"/>
    <s v="GAAP Federal"/>
    <x v="41"/>
    <x v="44"/>
    <x v="87"/>
    <m/>
    <n v="2329320.16"/>
    <n v="1914908.28"/>
    <n v="1562647.62"/>
    <n v="85382.8"/>
    <n v="0"/>
    <n v="19790.38"/>
    <n v="2279743.5299999998"/>
    <n v="1914775.56"/>
    <n v="1647919.16"/>
    <n v="0"/>
    <n v="132.72"/>
    <n v="35528.53"/>
    <n v="239391.56"/>
    <n v="274920.09000000003"/>
    <n v="35528.53"/>
    <n v="0"/>
    <n v="0"/>
    <n v="0"/>
    <n v="19811.8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80"/>
    <n v="399"/>
    <m/>
    <n v="10"/>
    <m/>
    <n v="5"/>
    <n v="35"/>
    <m/>
    <m/>
    <m/>
    <m/>
    <n v="1255"/>
    <n v="0"/>
    <n v="0"/>
    <n v="605153378"/>
    <m/>
    <m/>
    <m/>
  </r>
  <r>
    <n v="2018"/>
    <s v="0001 -Florida Power &amp; Light Company"/>
    <s v="GAAP Federal"/>
    <x v="129"/>
    <x v="44"/>
    <x v="85"/>
    <m/>
    <n v="0"/>
    <n v="-7417.25"/>
    <n v="-7417.25"/>
    <n v="0"/>
    <n v="0"/>
    <n v="0"/>
    <n v="0"/>
    <n v="-7417.25"/>
    <n v="-7417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80"/>
    <n v="415"/>
    <m/>
    <n v="10"/>
    <m/>
    <n v="5"/>
    <n v="35"/>
    <m/>
    <m/>
    <m/>
    <m/>
    <n v="1255"/>
    <n v="0"/>
    <n v="0"/>
    <n v="605154553"/>
    <m/>
    <m/>
    <m/>
  </r>
  <r>
    <n v="2018"/>
    <s v="0001 -Florida Power &amp; Light Company"/>
    <s v="GAAP Federal"/>
    <x v="42"/>
    <x v="44"/>
    <x v="87"/>
    <m/>
    <n v="0"/>
    <n v="31036.62"/>
    <n v="25327.21"/>
    <n v="1383.92"/>
    <n v="0"/>
    <n v="0"/>
    <n v="0"/>
    <n v="31036.62"/>
    <n v="26711.13"/>
    <n v="0"/>
    <n v="0"/>
    <n v="0"/>
    <n v="31036.6"/>
    <n v="31036.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80"/>
    <n v="399"/>
    <m/>
    <n v="10"/>
    <m/>
    <n v="5"/>
    <n v="35"/>
    <m/>
    <m/>
    <m/>
    <m/>
    <n v="1255"/>
    <n v="0"/>
    <n v="0"/>
    <n v="605151640"/>
    <m/>
    <m/>
    <m/>
  </r>
  <r>
    <n v="2018"/>
    <s v="0001 -Florida Power &amp; Light Company"/>
    <s v="GAAP Federal"/>
    <x v="43"/>
    <x v="44"/>
    <x v="87"/>
    <m/>
    <n v="9605965.8499999996"/>
    <n v="7923109.0300000003"/>
    <n v="6465591.3200000003"/>
    <n v="352233.43"/>
    <n v="0"/>
    <n v="336.78"/>
    <n v="9521137.1400000006"/>
    <n v="7875654.4800000004"/>
    <n v="6778041.8399999999"/>
    <n v="0"/>
    <n v="47454.55"/>
    <n v="20921.37"/>
    <n v="180249.9"/>
    <n v="201171.27"/>
    <n v="20921.37"/>
    <n v="0"/>
    <n v="0"/>
    <n v="0"/>
    <n v="8008.4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80"/>
    <n v="399"/>
    <m/>
    <n v="10"/>
    <m/>
    <n v="5"/>
    <n v="35"/>
    <m/>
    <m/>
    <m/>
    <m/>
    <n v="1255"/>
    <n v="0"/>
    <n v="0"/>
    <n v="605152530"/>
    <m/>
    <m/>
    <m/>
  </r>
  <r>
    <n v="2018"/>
    <s v="0001 -Florida Power &amp; Light Company"/>
    <s v="GAAP Federal"/>
    <x v="98"/>
    <x v="45"/>
    <x v="88"/>
    <m/>
    <n v="491.58"/>
    <n v="217621.31"/>
    <n v="217621.31"/>
    <n v="0"/>
    <n v="0"/>
    <n v="0"/>
    <n v="491.58"/>
    <n v="217621.31"/>
    <n v="217621.31"/>
    <n v="0"/>
    <n v="0"/>
    <n v="0"/>
    <n v="217277.36"/>
    <n v="217277.3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81"/>
    <n v="416"/>
    <m/>
    <n v="10"/>
    <m/>
    <n v="5"/>
    <n v="35"/>
    <m/>
    <m/>
    <m/>
    <m/>
    <n v="1255"/>
    <n v="0"/>
    <n v="0"/>
    <n v="605151153"/>
    <m/>
    <m/>
    <m/>
  </r>
  <r>
    <n v="2018"/>
    <s v="0001 -Florida Power &amp; Light Company"/>
    <s v="GAAP Federal"/>
    <x v="124"/>
    <x v="45"/>
    <x v="88"/>
    <m/>
    <n v="0.83"/>
    <n v="749497.62"/>
    <n v="749497.62"/>
    <n v="0"/>
    <n v="0"/>
    <n v="0"/>
    <n v="0.83"/>
    <n v="749497.62"/>
    <n v="749497.62"/>
    <n v="0"/>
    <n v="0"/>
    <n v="0"/>
    <n v="127414.6"/>
    <n v="127414.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81"/>
    <n v="416"/>
    <m/>
    <n v="10"/>
    <m/>
    <n v="5"/>
    <n v="35"/>
    <m/>
    <m/>
    <m/>
    <m/>
    <n v="1255"/>
    <n v="0"/>
    <n v="0"/>
    <n v="605154291"/>
    <m/>
    <m/>
    <m/>
  </r>
  <r>
    <n v="2018"/>
    <s v="0001 -Florida Power &amp; Light Company"/>
    <s v="GAAP Federal"/>
    <x v="130"/>
    <x v="45"/>
    <x v="88"/>
    <m/>
    <n v="1193.18"/>
    <n v="834.88"/>
    <n v="834.88"/>
    <n v="0"/>
    <n v="0"/>
    <n v="0"/>
    <n v="1193.18"/>
    <n v="834.88"/>
    <n v="834.8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81"/>
    <n v="416"/>
    <m/>
    <n v="10"/>
    <m/>
    <n v="5"/>
    <n v="35"/>
    <m/>
    <m/>
    <m/>
    <m/>
    <n v="1255"/>
    <n v="0"/>
    <n v="0"/>
    <n v="605150578"/>
    <m/>
    <m/>
    <m/>
  </r>
  <r>
    <n v="2018"/>
    <s v="0001 -Florida Power &amp; Light Company"/>
    <s v="GAAP Federal"/>
    <x v="113"/>
    <x v="45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81"/>
    <n v="416"/>
    <m/>
    <n v="10"/>
    <m/>
    <n v="5"/>
    <n v="35"/>
    <m/>
    <m/>
    <m/>
    <m/>
    <n v="1255"/>
    <n v="0"/>
    <n v="0"/>
    <n v="605154309"/>
    <m/>
    <m/>
    <m/>
  </r>
  <r>
    <n v="2018"/>
    <s v="0001 -Florida Power &amp; Light Company"/>
    <s v="GAAP Federal"/>
    <x v="123"/>
    <x v="45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81"/>
    <n v="416"/>
    <m/>
    <n v="10"/>
    <m/>
    <n v="5"/>
    <n v="35"/>
    <m/>
    <m/>
    <m/>
    <m/>
    <n v="1255"/>
    <n v="0"/>
    <n v="0"/>
    <n v="605153926"/>
    <m/>
    <m/>
    <m/>
  </r>
  <r>
    <n v="2018"/>
    <s v="0001 -Florida Power &amp; Light Company"/>
    <s v="GAAP Federal"/>
    <x v="65"/>
    <x v="45"/>
    <x v="89"/>
    <m/>
    <n v="73835.740000000005"/>
    <n v="51663.01"/>
    <n v="51663.01"/>
    <n v="0"/>
    <n v="0"/>
    <n v="0"/>
    <n v="73835.740000000005"/>
    <n v="51663.01"/>
    <n v="51663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5"/>
    <n v="81"/>
    <n v="412"/>
    <m/>
    <n v="10"/>
    <m/>
    <n v="5"/>
    <n v="35"/>
    <m/>
    <m/>
    <m/>
    <m/>
    <n v="1255"/>
    <n v="0"/>
    <n v="0"/>
    <n v="605154037"/>
    <m/>
    <m/>
    <m/>
  </r>
  <r>
    <n v="2018"/>
    <s v="0001 -Florida Power &amp; Light Company"/>
    <s v="GAAP Federal"/>
    <x v="46"/>
    <x v="45"/>
    <x v="88"/>
    <m/>
    <n v="115803.53"/>
    <n v="81027.95"/>
    <n v="81027.95"/>
    <n v="0"/>
    <n v="0"/>
    <n v="0"/>
    <n v="115803.53"/>
    <n v="81027.95"/>
    <n v="81027.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81"/>
    <n v="416"/>
    <m/>
    <n v="10"/>
    <m/>
    <n v="5"/>
    <n v="35"/>
    <m/>
    <m/>
    <m/>
    <m/>
    <n v="1255"/>
    <n v="0"/>
    <n v="0"/>
    <n v="605151629"/>
    <m/>
    <m/>
    <m/>
  </r>
  <r>
    <n v="2018"/>
    <s v="0001 -Florida Power &amp; Light Company"/>
    <s v="GAAP Federal"/>
    <x v="125"/>
    <x v="45"/>
    <x v="90"/>
    <m/>
    <n v="17576.53"/>
    <n v="262359.71000000002"/>
    <n v="262359.71000000002"/>
    <n v="0"/>
    <n v="0"/>
    <n v="0"/>
    <n v="17576.53"/>
    <n v="262359.71000000002"/>
    <n v="262359.71000000002"/>
    <n v="0"/>
    <n v="0"/>
    <n v="0"/>
    <n v="250061.38"/>
    <n v="250061.3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81"/>
    <n v="420"/>
    <m/>
    <n v="10"/>
    <m/>
    <n v="5"/>
    <n v="35"/>
    <m/>
    <m/>
    <m/>
    <m/>
    <n v="1255"/>
    <n v="0"/>
    <n v="0"/>
    <n v="605150217"/>
    <m/>
    <m/>
    <m/>
  </r>
  <r>
    <n v="2018"/>
    <s v="0001 -Florida Power &amp; Light Company"/>
    <s v="GAAP Federal"/>
    <x v="119"/>
    <x v="45"/>
    <x v="90"/>
    <m/>
    <n v="231"/>
    <n v="66506.94"/>
    <n v="66506.94"/>
    <n v="0"/>
    <n v="0"/>
    <n v="0"/>
    <n v="231"/>
    <n v="66506.94"/>
    <n v="66506.94"/>
    <n v="0"/>
    <n v="0"/>
    <n v="0"/>
    <n v="66345.289999999994"/>
    <n v="66345.28999999999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81"/>
    <n v="420"/>
    <m/>
    <n v="10"/>
    <m/>
    <n v="5"/>
    <n v="35"/>
    <m/>
    <m/>
    <m/>
    <m/>
    <n v="1255"/>
    <n v="0"/>
    <n v="0"/>
    <n v="605153653"/>
    <m/>
    <m/>
    <m/>
  </r>
  <r>
    <n v="2018"/>
    <s v="0001 -Florida Power &amp; Light Company"/>
    <s v="GAAP Federal"/>
    <x v="120"/>
    <x v="45"/>
    <x v="90"/>
    <m/>
    <n v="40302.93"/>
    <n v="406978.37"/>
    <n v="406978.37"/>
    <n v="0"/>
    <n v="0"/>
    <n v="0"/>
    <n v="40302.93"/>
    <n v="406978.37"/>
    <n v="406978.37"/>
    <n v="0"/>
    <n v="0"/>
    <n v="0"/>
    <n v="378778.34"/>
    <n v="378778.3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81"/>
    <n v="420"/>
    <m/>
    <n v="10"/>
    <m/>
    <n v="5"/>
    <n v="35"/>
    <m/>
    <m/>
    <m/>
    <m/>
    <n v="1255"/>
    <n v="0"/>
    <n v="0"/>
    <n v="605152948"/>
    <m/>
    <m/>
    <m/>
  </r>
  <r>
    <n v="2018"/>
    <s v="0001 -Florida Power &amp; Light Company"/>
    <s v="GAAP Federal"/>
    <x v="66"/>
    <x v="45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81"/>
    <n v="420"/>
    <m/>
    <n v="10"/>
    <m/>
    <n v="5"/>
    <n v="35"/>
    <m/>
    <m/>
    <m/>
    <m/>
    <n v="1255"/>
    <n v="0"/>
    <n v="0"/>
    <n v="605153800"/>
    <m/>
    <m/>
    <m/>
  </r>
  <r>
    <n v="2018"/>
    <s v="0001 -Florida Power &amp; Light Company"/>
    <s v="GAAP Federal"/>
    <x v="117"/>
    <x v="45"/>
    <x v="90"/>
    <m/>
    <n v="14349.87"/>
    <n v="58464.76"/>
    <n v="58464.76"/>
    <n v="0"/>
    <n v="0"/>
    <n v="0"/>
    <n v="14349.87"/>
    <n v="58464.76"/>
    <n v="58464.76"/>
    <n v="0"/>
    <n v="0"/>
    <n v="0"/>
    <n v="48391.67"/>
    <n v="48391.6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81"/>
    <n v="420"/>
    <m/>
    <n v="10"/>
    <m/>
    <n v="5"/>
    <n v="35"/>
    <m/>
    <m/>
    <m/>
    <m/>
    <n v="1255"/>
    <n v="0"/>
    <n v="0"/>
    <n v="605152744"/>
    <m/>
    <m/>
    <m/>
  </r>
  <r>
    <n v="2018"/>
    <s v="0001 -Florida Power &amp; Light Company"/>
    <s v="GAAP Federal"/>
    <x v="126"/>
    <x v="45"/>
    <x v="90"/>
    <m/>
    <n v="16130.29"/>
    <n v="199787.25"/>
    <n v="199787.25"/>
    <n v="0"/>
    <n v="0"/>
    <n v="0"/>
    <n v="16130.29"/>
    <n v="199787.25"/>
    <n v="199787.25"/>
    <n v="0"/>
    <n v="0"/>
    <n v="0"/>
    <n v="188500.94"/>
    <n v="188500.9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81"/>
    <n v="420"/>
    <m/>
    <n v="10"/>
    <m/>
    <n v="5"/>
    <n v="35"/>
    <m/>
    <m/>
    <m/>
    <m/>
    <n v="1255"/>
    <n v="0"/>
    <n v="0"/>
    <n v="605153972"/>
    <m/>
    <m/>
    <m/>
  </r>
  <r>
    <n v="2018"/>
    <s v="0001 -Florida Power &amp; Light Company"/>
    <s v="GAAP Federal"/>
    <x v="47"/>
    <x v="45"/>
    <x v="90"/>
    <m/>
    <n v="5344739.6399999997"/>
    <n v="4275205.71"/>
    <n v="4275205.71"/>
    <n v="0"/>
    <n v="0"/>
    <n v="7380.63"/>
    <n v="4957140.84"/>
    <n v="3972222.13"/>
    <n v="3972222.13"/>
    <n v="0"/>
    <n v="302983.58"/>
    <n v="2.35"/>
    <n v="97223.39"/>
    <n v="97225.74"/>
    <n v="2.35"/>
    <n v="0"/>
    <n v="0"/>
    <n v="0"/>
    <n v="7380.6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81"/>
    <n v="420"/>
    <m/>
    <n v="10"/>
    <m/>
    <n v="5"/>
    <n v="35"/>
    <m/>
    <m/>
    <m/>
    <m/>
    <n v="1255"/>
    <n v="0"/>
    <n v="0"/>
    <n v="605150042"/>
    <m/>
    <m/>
    <m/>
  </r>
  <r>
    <n v="2018"/>
    <s v="0001 -Florida Power &amp; Light Company"/>
    <s v="GAAP Federal"/>
    <x v="99"/>
    <x v="45"/>
    <x v="91"/>
    <m/>
    <n v="7422781.5999999996"/>
    <n v="5871009.25"/>
    <n v="5871009.25"/>
    <n v="0"/>
    <n v="0"/>
    <n v="2735.76"/>
    <n v="7279111.1200000001"/>
    <n v="5763504.21"/>
    <n v="5763504.21"/>
    <n v="0"/>
    <n v="107505.04"/>
    <n v="5767.32"/>
    <n v="18756.060000000001"/>
    <n v="24523.38"/>
    <n v="5767.32"/>
    <n v="0"/>
    <n v="0"/>
    <n v="0"/>
    <n v="2735.7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81"/>
    <n v="408"/>
    <m/>
    <n v="10"/>
    <m/>
    <n v="5"/>
    <n v="35"/>
    <m/>
    <m/>
    <m/>
    <m/>
    <n v="1255"/>
    <n v="0"/>
    <n v="0"/>
    <n v="605153890"/>
    <m/>
    <m/>
    <m/>
  </r>
  <r>
    <n v="2018"/>
    <s v="0001 -Florida Power &amp; Light Company"/>
    <s v="GAAP Federal"/>
    <x v="107"/>
    <x v="45"/>
    <x v="90"/>
    <m/>
    <n v="0.48"/>
    <n v="109541.17"/>
    <n v="109541.17"/>
    <n v="0"/>
    <n v="0"/>
    <n v="0"/>
    <n v="0.48"/>
    <n v="109541.17"/>
    <n v="109541.17"/>
    <n v="0"/>
    <n v="0"/>
    <n v="0"/>
    <n v="56961.41"/>
    <n v="56961.4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81"/>
    <n v="420"/>
    <m/>
    <n v="10"/>
    <m/>
    <n v="5"/>
    <n v="35"/>
    <m/>
    <m/>
    <m/>
    <m/>
    <n v="1255"/>
    <n v="0"/>
    <n v="0"/>
    <n v="605154274"/>
    <m/>
    <m/>
    <m/>
  </r>
  <r>
    <n v="2018"/>
    <s v="0001 -Florida Power &amp; Light Company"/>
    <s v="GAAP Federal"/>
    <x v="32"/>
    <x v="45"/>
    <x v="92"/>
    <m/>
    <n v="84185389.5"/>
    <n v="53784120.43"/>
    <n v="44717887.219999999"/>
    <n v="2387162.13"/>
    <n v="0"/>
    <n v="-65086.92"/>
    <n v="83236225.810000002"/>
    <n v="53215527"/>
    <n v="46619616.75"/>
    <n v="0"/>
    <n v="568593.43000000005"/>
    <n v="29333.54"/>
    <n v="751418.28"/>
    <n v="780751.82"/>
    <n v="29333.54"/>
    <n v="0"/>
    <n v="0"/>
    <n v="0"/>
    <n v="18073.9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81"/>
    <n v="400"/>
    <m/>
    <n v="10"/>
    <m/>
    <n v="5"/>
    <n v="35"/>
    <m/>
    <m/>
    <m/>
    <m/>
    <n v="1255"/>
    <n v="0"/>
    <n v="0"/>
    <n v="605149070"/>
    <m/>
    <m/>
    <m/>
  </r>
  <r>
    <n v="2018"/>
    <s v="0001 -Florida Power &amp; Light Company"/>
    <s v="GAAP Federal"/>
    <x v="114"/>
    <x v="45"/>
    <x v="90"/>
    <m/>
    <n v="2044.65"/>
    <n v="301565.12"/>
    <n v="301565.12"/>
    <n v="0"/>
    <n v="0"/>
    <n v="0"/>
    <n v="2044.65"/>
    <n v="301565.12"/>
    <n v="301565.12"/>
    <n v="0"/>
    <n v="0"/>
    <n v="0"/>
    <n v="300117"/>
    <n v="30011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81"/>
    <n v="420"/>
    <m/>
    <n v="10"/>
    <m/>
    <n v="5"/>
    <n v="35"/>
    <m/>
    <m/>
    <m/>
    <m/>
    <n v="1255"/>
    <n v="0"/>
    <n v="0"/>
    <n v="605149543"/>
    <m/>
    <m/>
    <m/>
  </r>
  <r>
    <n v="2018"/>
    <s v="0001 -Florida Power &amp; Light Company"/>
    <s v="GAAP Federal"/>
    <x v="134"/>
    <x v="45"/>
    <x v="88"/>
    <m/>
    <n v="0"/>
    <n v="-200438.88"/>
    <n v="-200438.88"/>
    <n v="0"/>
    <n v="0"/>
    <n v="0"/>
    <n v="0"/>
    <n v="-200438.88"/>
    <n v="-200438.8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81"/>
    <n v="416"/>
    <m/>
    <n v="10"/>
    <m/>
    <n v="5"/>
    <n v="35"/>
    <m/>
    <m/>
    <m/>
    <m/>
    <n v="1255"/>
    <n v="0"/>
    <n v="0"/>
    <n v="605154514"/>
    <m/>
    <m/>
    <m/>
  </r>
  <r>
    <n v="2018"/>
    <s v="0001 -Florida Power &amp; Light Company"/>
    <s v="GAAP Federal"/>
    <x v="45"/>
    <x v="45"/>
    <x v="91"/>
    <m/>
    <n v="412245.38"/>
    <n v="657171.18000000005"/>
    <n v="657171.18000000005"/>
    <n v="0"/>
    <n v="0"/>
    <n v="0"/>
    <n v="412245.38"/>
    <n v="657171.18000000005"/>
    <n v="657171.18000000005"/>
    <n v="0"/>
    <n v="0"/>
    <n v="0"/>
    <n v="379298.11"/>
    <n v="379298.1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81"/>
    <n v="408"/>
    <m/>
    <n v="10"/>
    <m/>
    <n v="5"/>
    <n v="35"/>
    <m/>
    <m/>
    <m/>
    <m/>
    <n v="1255"/>
    <n v="0"/>
    <n v="0"/>
    <n v="605150706"/>
    <m/>
    <m/>
    <m/>
  </r>
  <r>
    <n v="2018"/>
    <s v="0001 -Florida Power &amp; Light Company"/>
    <s v="GAAP Federal"/>
    <x v="68"/>
    <x v="45"/>
    <x v="88"/>
    <m/>
    <n v="7801.34"/>
    <n v="5525.28"/>
    <n v="5525.28"/>
    <n v="0"/>
    <n v="0"/>
    <n v="0"/>
    <n v="7801.34"/>
    <n v="5525.28"/>
    <n v="5525.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81"/>
    <n v="416"/>
    <m/>
    <n v="10"/>
    <m/>
    <n v="5"/>
    <n v="35"/>
    <m/>
    <m/>
    <m/>
    <m/>
    <n v="1255"/>
    <n v="0"/>
    <n v="0"/>
    <n v="605154746"/>
    <m/>
    <m/>
    <m/>
  </r>
  <r>
    <n v="2018"/>
    <s v="0001 -Florida Power &amp; Light Company"/>
    <s v="GAAP Federal"/>
    <x v="135"/>
    <x v="45"/>
    <x v="88"/>
    <m/>
    <n v="0"/>
    <n v="-16362.18"/>
    <n v="-16362.18"/>
    <n v="0"/>
    <n v="0"/>
    <n v="0"/>
    <n v="0"/>
    <n v="-16362.18"/>
    <n v="-16362.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81"/>
    <n v="416"/>
    <m/>
    <n v="10"/>
    <m/>
    <n v="5"/>
    <n v="35"/>
    <m/>
    <m/>
    <m/>
    <m/>
    <n v="1255"/>
    <n v="0"/>
    <n v="0"/>
    <n v="605149794"/>
    <m/>
    <m/>
    <m/>
  </r>
  <r>
    <n v="2018"/>
    <s v="0001 -Florida Power &amp; Light Company"/>
    <s v="GAAP Federal"/>
    <x v="41"/>
    <x v="45"/>
    <x v="92"/>
    <m/>
    <n v="5346183.26"/>
    <n v="8159267.8300000001"/>
    <n v="6566272.6500000004"/>
    <n v="364053.51"/>
    <n v="0"/>
    <n v="47050.58"/>
    <n v="5228192.5599999996"/>
    <n v="8158684.1600000001"/>
    <n v="6929843.4199999999"/>
    <n v="0"/>
    <n v="583.66999999999996"/>
    <n v="156940.74"/>
    <n v="1021803.79"/>
    <n v="1178744.53"/>
    <n v="156940.74"/>
    <n v="0"/>
    <n v="0"/>
    <n v="0"/>
    <n v="47151.5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81"/>
    <n v="400"/>
    <m/>
    <n v="10"/>
    <m/>
    <n v="5"/>
    <n v="35"/>
    <m/>
    <m/>
    <m/>
    <m/>
    <n v="1255"/>
    <n v="0"/>
    <n v="0"/>
    <n v="605153231"/>
    <m/>
    <m/>
    <m/>
  </r>
  <r>
    <n v="2018"/>
    <s v="0001 -Florida Power &amp; Light Company"/>
    <s v="GAAP Federal"/>
    <x v="127"/>
    <x v="45"/>
    <x v="91"/>
    <m/>
    <n v="197610.76"/>
    <n v="157592.95999999999"/>
    <n v="157592.95999999999"/>
    <n v="0"/>
    <n v="0"/>
    <n v="0"/>
    <n v="197610.76"/>
    <n v="157592.95999999999"/>
    <n v="157592.95999999999"/>
    <n v="0"/>
    <n v="0"/>
    <n v="0"/>
    <n v="15448.46"/>
    <n v="15448.4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81"/>
    <n v="408"/>
    <m/>
    <n v="10"/>
    <m/>
    <n v="5"/>
    <n v="35"/>
    <m/>
    <m/>
    <m/>
    <m/>
    <n v="1255"/>
    <n v="0"/>
    <n v="0"/>
    <n v="605154615"/>
    <m/>
    <m/>
    <m/>
  </r>
  <r>
    <n v="2018"/>
    <s v="0001 -Florida Power &amp; Light Company"/>
    <s v="GAAP Federal"/>
    <x v="129"/>
    <x v="45"/>
    <x v="88"/>
    <m/>
    <n v="0"/>
    <n v="-4834.9399999999996"/>
    <n v="-4834.9399999999996"/>
    <n v="0"/>
    <n v="0"/>
    <n v="0"/>
    <n v="0"/>
    <n v="-4834.9399999999996"/>
    <n v="-4834.93999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81"/>
    <n v="416"/>
    <m/>
    <n v="10"/>
    <m/>
    <n v="5"/>
    <n v="35"/>
    <m/>
    <m/>
    <m/>
    <m/>
    <n v="1255"/>
    <n v="0"/>
    <n v="0"/>
    <n v="605154669"/>
    <m/>
    <m/>
    <m/>
  </r>
  <r>
    <n v="2018"/>
    <s v="0001 -Florida Power &amp; Light Company"/>
    <s v="GAAP Federal"/>
    <x v="102"/>
    <x v="45"/>
    <x v="88"/>
    <m/>
    <n v="8584.51"/>
    <n v="6082.16"/>
    <n v="6082.16"/>
    <n v="0"/>
    <n v="0"/>
    <n v="0"/>
    <n v="8584.51"/>
    <n v="6082.16"/>
    <n v="6082.16"/>
    <n v="0"/>
    <n v="0"/>
    <n v="0"/>
    <n v="2.21"/>
    <n v="2.2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81"/>
    <n v="416"/>
    <m/>
    <n v="10"/>
    <m/>
    <n v="5"/>
    <n v="35"/>
    <m/>
    <m/>
    <m/>
    <m/>
    <n v="1255"/>
    <n v="0"/>
    <n v="0"/>
    <n v="605152151"/>
    <m/>
    <m/>
    <m/>
  </r>
  <r>
    <n v="2018"/>
    <s v="0001 -Florida Power &amp; Light Company"/>
    <s v="GAAP Federal"/>
    <x v="42"/>
    <x v="45"/>
    <x v="92"/>
    <m/>
    <n v="0"/>
    <n v="218700.41"/>
    <n v="176001.91"/>
    <n v="9758.41"/>
    <n v="0"/>
    <n v="0"/>
    <n v="0"/>
    <n v="218700.41"/>
    <n v="185760.32"/>
    <n v="0"/>
    <n v="0"/>
    <n v="0"/>
    <n v="218700.44"/>
    <n v="218700.4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81"/>
    <n v="400"/>
    <m/>
    <n v="10"/>
    <m/>
    <n v="5"/>
    <n v="35"/>
    <m/>
    <m/>
    <m/>
    <m/>
    <n v="1255"/>
    <n v="0"/>
    <n v="0"/>
    <n v="605150872"/>
    <m/>
    <m/>
    <m/>
  </r>
  <r>
    <n v="2018"/>
    <s v="0001 -Florida Power &amp; Light Company"/>
    <s v="GAAP Federal"/>
    <x v="43"/>
    <x v="45"/>
    <x v="92"/>
    <m/>
    <n v="9197057.8100000005"/>
    <n v="7478320.96"/>
    <n v="6018281.5999999996"/>
    <n v="332683.40000000002"/>
    <n v="0"/>
    <n v="-77.95"/>
    <n v="9115840.0800000001"/>
    <n v="7433530.3899999997"/>
    <n v="6313919.9000000004"/>
    <n v="0"/>
    <n v="44790.57"/>
    <n v="19746.89"/>
    <n v="170129.22"/>
    <n v="189876.11"/>
    <n v="19746.89"/>
    <n v="0"/>
    <n v="0"/>
    <n v="0"/>
    <n v="7667.5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81"/>
    <n v="400"/>
    <m/>
    <n v="10"/>
    <m/>
    <n v="5"/>
    <n v="35"/>
    <m/>
    <m/>
    <m/>
    <m/>
    <n v="1255"/>
    <n v="0"/>
    <n v="0"/>
    <n v="605154564"/>
    <m/>
    <m/>
    <m/>
  </r>
  <r>
    <n v="2018"/>
    <s v="0001 -Florida Power &amp; Light Company"/>
    <s v="GAAP Federal"/>
    <x v="122"/>
    <x v="46"/>
    <x v="93"/>
    <m/>
    <n v="1580.98"/>
    <n v="95473.13"/>
    <n v="95473.13"/>
    <n v="0"/>
    <n v="0"/>
    <n v="0"/>
    <n v="1580.98"/>
    <n v="95473.13"/>
    <n v="95473.13"/>
    <n v="0"/>
    <n v="0"/>
    <n v="0"/>
    <n v="94366.01"/>
    <n v="94366.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82"/>
    <n v="421"/>
    <m/>
    <n v="10"/>
    <m/>
    <n v="5"/>
    <n v="35"/>
    <m/>
    <m/>
    <m/>
    <m/>
    <n v="1255"/>
    <n v="0"/>
    <n v="0"/>
    <n v="605154009"/>
    <m/>
    <m/>
    <m/>
  </r>
  <r>
    <n v="2018"/>
    <s v="0001 -Florida Power &amp; Light Company"/>
    <s v="GAAP Federal"/>
    <x v="98"/>
    <x v="46"/>
    <x v="94"/>
    <m/>
    <n v="37.44"/>
    <n v="16567.87"/>
    <n v="16567.87"/>
    <n v="0"/>
    <n v="0"/>
    <n v="0"/>
    <n v="37.44"/>
    <n v="16567.87"/>
    <n v="16567.87"/>
    <n v="0"/>
    <n v="0"/>
    <n v="0"/>
    <n v="16541.689999999999"/>
    <n v="16541.6899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82"/>
    <n v="417"/>
    <m/>
    <n v="10"/>
    <m/>
    <n v="5"/>
    <n v="35"/>
    <m/>
    <m/>
    <m/>
    <m/>
    <n v="1255"/>
    <n v="0"/>
    <n v="0"/>
    <n v="605152949"/>
    <m/>
    <m/>
    <m/>
  </r>
  <r>
    <n v="2018"/>
    <s v="0001 -Florida Power &amp; Light Company"/>
    <s v="GAAP Federal"/>
    <x v="124"/>
    <x v="46"/>
    <x v="94"/>
    <m/>
    <n v="0.85"/>
    <n v="6235420.5599999996"/>
    <n v="6235420.5599999996"/>
    <n v="0"/>
    <n v="0"/>
    <n v="0"/>
    <n v="0.85"/>
    <n v="6235420.5599999996"/>
    <n v="6235420.5599999996"/>
    <n v="0"/>
    <n v="0"/>
    <n v="0"/>
    <n v="935313.08"/>
    <n v="935313.0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82"/>
    <n v="417"/>
    <m/>
    <n v="10"/>
    <m/>
    <n v="5"/>
    <n v="35"/>
    <m/>
    <m/>
    <m/>
    <m/>
    <n v="1255"/>
    <n v="0"/>
    <n v="0"/>
    <n v="605152740"/>
    <m/>
    <m/>
    <m/>
  </r>
  <r>
    <n v="2018"/>
    <s v="0001 -Florida Power &amp; Light Company"/>
    <s v="GAAP Federal"/>
    <x v="130"/>
    <x v="46"/>
    <x v="94"/>
    <m/>
    <n v="94.51"/>
    <n v="66.12"/>
    <n v="66.12"/>
    <n v="0"/>
    <n v="0"/>
    <n v="0"/>
    <n v="94.51"/>
    <n v="66.12"/>
    <n v="66.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82"/>
    <n v="417"/>
    <m/>
    <n v="10"/>
    <m/>
    <n v="5"/>
    <n v="35"/>
    <m/>
    <m/>
    <m/>
    <m/>
    <n v="1255"/>
    <n v="0"/>
    <n v="0"/>
    <n v="605149046"/>
    <m/>
    <m/>
    <m/>
  </r>
  <r>
    <n v="2018"/>
    <s v="0001 -Florida Power &amp; Light Company"/>
    <s v="GAAP Federal"/>
    <x v="113"/>
    <x v="46"/>
    <x v="94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82"/>
    <n v="417"/>
    <m/>
    <n v="10"/>
    <m/>
    <n v="5"/>
    <n v="35"/>
    <m/>
    <m/>
    <m/>
    <m/>
    <n v="1255"/>
    <n v="0"/>
    <n v="0"/>
    <n v="605150772"/>
    <m/>
    <m/>
    <m/>
  </r>
  <r>
    <n v="2018"/>
    <s v="0001 -Florida Power &amp; Light Company"/>
    <s v="GAAP Federal"/>
    <x v="123"/>
    <x v="46"/>
    <x v="94"/>
    <m/>
    <n v="-0.01"/>
    <n v="-0.01"/>
    <n v="-0.01"/>
    <n v="0"/>
    <n v="0"/>
    <n v="0"/>
    <n v="-0.01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82"/>
    <n v="417"/>
    <m/>
    <n v="10"/>
    <m/>
    <n v="5"/>
    <n v="35"/>
    <m/>
    <m/>
    <m/>
    <m/>
    <n v="1255"/>
    <n v="0"/>
    <n v="0"/>
    <n v="605154090"/>
    <m/>
    <m/>
    <m/>
  </r>
  <r>
    <n v="2018"/>
    <s v="0001 -Florida Power &amp; Light Company"/>
    <s v="GAAP Federal"/>
    <x v="125"/>
    <x v="46"/>
    <x v="93"/>
    <m/>
    <n v="4996.7700000000004"/>
    <n v="74585.2"/>
    <n v="74585.2"/>
    <n v="0"/>
    <n v="0"/>
    <n v="0"/>
    <n v="4996.7700000000004"/>
    <n v="74585.2"/>
    <n v="74585.2"/>
    <n v="0"/>
    <n v="0"/>
    <n v="0"/>
    <n v="71088.929999999993"/>
    <n v="71088.92999999999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82"/>
    <n v="421"/>
    <m/>
    <n v="10"/>
    <m/>
    <n v="5"/>
    <n v="35"/>
    <m/>
    <m/>
    <m/>
    <m/>
    <n v="1255"/>
    <n v="0"/>
    <n v="0"/>
    <n v="605153236"/>
    <m/>
    <m/>
    <m/>
  </r>
  <r>
    <n v="2018"/>
    <s v="0001 -Florida Power &amp; Light Company"/>
    <s v="GAAP Federal"/>
    <x v="119"/>
    <x v="46"/>
    <x v="93"/>
    <m/>
    <n v="669.57"/>
    <n v="192769.99"/>
    <n v="192769.99"/>
    <n v="0"/>
    <n v="0"/>
    <n v="0"/>
    <n v="669.57"/>
    <n v="192769.99"/>
    <n v="192769.99"/>
    <n v="0"/>
    <n v="0"/>
    <n v="0"/>
    <n v="192301.45"/>
    <n v="192301.4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82"/>
    <n v="421"/>
    <m/>
    <n v="10"/>
    <m/>
    <n v="5"/>
    <n v="35"/>
    <m/>
    <m/>
    <m/>
    <m/>
    <n v="1255"/>
    <n v="0"/>
    <n v="0"/>
    <n v="605153387"/>
    <m/>
    <m/>
    <m/>
  </r>
  <r>
    <n v="2018"/>
    <s v="0001 -Florida Power &amp; Light Company"/>
    <s v="GAAP Federal"/>
    <x v="120"/>
    <x v="46"/>
    <x v="93"/>
    <m/>
    <n v="14850.95"/>
    <n v="149964.51999999999"/>
    <n v="149964.51999999999"/>
    <n v="0"/>
    <n v="0"/>
    <n v="0"/>
    <n v="14850.95"/>
    <n v="149964.51999999999"/>
    <n v="149964.51999999999"/>
    <n v="0"/>
    <n v="0"/>
    <n v="0"/>
    <n v="139573.28"/>
    <n v="139573.2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82"/>
    <n v="421"/>
    <m/>
    <n v="10"/>
    <m/>
    <n v="5"/>
    <n v="35"/>
    <m/>
    <m/>
    <m/>
    <m/>
    <n v="1255"/>
    <n v="0"/>
    <n v="0"/>
    <n v="605151091"/>
    <m/>
    <m/>
    <m/>
  </r>
  <r>
    <n v="2018"/>
    <s v="0001 -Florida Power &amp; Light Company"/>
    <s v="GAAP Federal"/>
    <x v="66"/>
    <x v="4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82"/>
    <n v="421"/>
    <m/>
    <n v="10"/>
    <m/>
    <n v="5"/>
    <n v="35"/>
    <m/>
    <m/>
    <m/>
    <m/>
    <n v="1255"/>
    <n v="0"/>
    <n v="0"/>
    <n v="605152812"/>
    <m/>
    <m/>
    <m/>
  </r>
  <r>
    <n v="2018"/>
    <s v="0001 -Florida Power &amp; Light Company"/>
    <s v="GAAP Federal"/>
    <x v="117"/>
    <x v="46"/>
    <x v="93"/>
    <m/>
    <n v="61274.559999999998"/>
    <n v="249647.01"/>
    <n v="249647.01"/>
    <n v="0"/>
    <n v="0"/>
    <n v="0"/>
    <n v="61274.559999999998"/>
    <n v="249647.01"/>
    <n v="249647.01"/>
    <n v="0"/>
    <n v="0"/>
    <n v="0"/>
    <n v="206634.44"/>
    <n v="206634.4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82"/>
    <n v="421"/>
    <m/>
    <n v="10"/>
    <m/>
    <n v="5"/>
    <n v="35"/>
    <m/>
    <m/>
    <m/>
    <m/>
    <n v="1255"/>
    <n v="0"/>
    <n v="0"/>
    <n v="605152931"/>
    <m/>
    <m/>
    <m/>
  </r>
  <r>
    <n v="2018"/>
    <s v="0001 -Florida Power &amp; Light Company"/>
    <s v="GAAP Federal"/>
    <x v="126"/>
    <x v="46"/>
    <x v="93"/>
    <m/>
    <n v="13711.86"/>
    <n v="169832.71"/>
    <n v="169832.71"/>
    <n v="0"/>
    <n v="0"/>
    <n v="0"/>
    <n v="13711.86"/>
    <n v="169832.71"/>
    <n v="169832.71"/>
    <n v="0"/>
    <n v="0"/>
    <n v="0"/>
    <n v="160238.54999999999"/>
    <n v="160238.549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82"/>
    <n v="421"/>
    <m/>
    <n v="10"/>
    <m/>
    <n v="5"/>
    <n v="35"/>
    <m/>
    <m/>
    <m/>
    <m/>
    <n v="1255"/>
    <n v="0"/>
    <n v="0"/>
    <n v="605150037"/>
    <m/>
    <m/>
    <m/>
  </r>
  <r>
    <n v="2018"/>
    <s v="0001 -Florida Power &amp; Light Company"/>
    <s v="GAAP Federal"/>
    <x v="74"/>
    <x v="46"/>
    <x v="93"/>
    <m/>
    <n v="6194.53"/>
    <n v="4387.3"/>
    <n v="4387.3"/>
    <n v="0"/>
    <n v="0"/>
    <n v="0"/>
    <n v="6194.53"/>
    <n v="4387.3"/>
    <n v="4387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82"/>
    <n v="421"/>
    <m/>
    <n v="10"/>
    <m/>
    <n v="5"/>
    <n v="35"/>
    <m/>
    <m/>
    <m/>
    <m/>
    <n v="1255"/>
    <n v="0"/>
    <n v="0"/>
    <n v="605151126"/>
    <m/>
    <m/>
    <m/>
  </r>
  <r>
    <n v="2018"/>
    <s v="0001 -Florida Power &amp; Light Company"/>
    <s v="GAAP Federal"/>
    <x v="47"/>
    <x v="46"/>
    <x v="93"/>
    <m/>
    <n v="4324947"/>
    <n v="3413488.2"/>
    <n v="3413488.2"/>
    <n v="0"/>
    <n v="0"/>
    <n v="5972.38"/>
    <n v="4011303.25"/>
    <n v="3171574.17"/>
    <n v="3171574.17"/>
    <n v="0"/>
    <n v="241914.03"/>
    <n v="1.87"/>
    <n v="77622.38"/>
    <n v="77624.25"/>
    <n v="1.87"/>
    <n v="0"/>
    <n v="0"/>
    <n v="0"/>
    <n v="5972.3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82"/>
    <n v="421"/>
    <m/>
    <n v="10"/>
    <m/>
    <n v="5"/>
    <n v="35"/>
    <m/>
    <m/>
    <m/>
    <m/>
    <n v="1255"/>
    <n v="0"/>
    <n v="0"/>
    <n v="605151735"/>
    <m/>
    <m/>
    <m/>
  </r>
  <r>
    <n v="2018"/>
    <s v="0001 -Florida Power &amp; Light Company"/>
    <s v="GAAP Federal"/>
    <x v="99"/>
    <x v="46"/>
    <x v="95"/>
    <m/>
    <n v="6299267.9800000004"/>
    <n v="4744085.54"/>
    <n v="4744085.54"/>
    <n v="0"/>
    <n v="0"/>
    <n v="2321.6799999999998"/>
    <n v="6177343.5"/>
    <n v="4657223.83"/>
    <n v="4657223.83"/>
    <n v="0"/>
    <n v="86861.71"/>
    <n v="4659.87"/>
    <n v="15593.1"/>
    <n v="20252.97"/>
    <n v="4659.87"/>
    <n v="0"/>
    <n v="0"/>
    <n v="0"/>
    <n v="2321.679999999999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82"/>
    <n v="409"/>
    <m/>
    <n v="10"/>
    <m/>
    <n v="5"/>
    <n v="35"/>
    <m/>
    <m/>
    <m/>
    <m/>
    <n v="1255"/>
    <n v="0"/>
    <n v="0"/>
    <n v="605153468"/>
    <m/>
    <m/>
    <m/>
  </r>
  <r>
    <n v="2018"/>
    <s v="0001 -Florida Power &amp; Light Company"/>
    <s v="GAAP Federal"/>
    <x v="107"/>
    <x v="46"/>
    <x v="93"/>
    <m/>
    <n v="0.48"/>
    <n v="46096.959999999999"/>
    <n v="46096.959999999999"/>
    <n v="0"/>
    <n v="0"/>
    <n v="0"/>
    <n v="0.48"/>
    <n v="46096.959999999999"/>
    <n v="46096.959999999999"/>
    <n v="0"/>
    <n v="0"/>
    <n v="0"/>
    <n v="23970.43"/>
    <n v="23970.4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82"/>
    <n v="421"/>
    <m/>
    <n v="10"/>
    <m/>
    <n v="5"/>
    <n v="35"/>
    <m/>
    <m/>
    <m/>
    <m/>
    <n v="1255"/>
    <n v="0"/>
    <n v="0"/>
    <n v="605153771"/>
    <m/>
    <m/>
    <m/>
  </r>
  <r>
    <n v="2018"/>
    <s v="0001 -Florida Power &amp; Light Company"/>
    <s v="GAAP Federal"/>
    <x v="32"/>
    <x v="46"/>
    <x v="96"/>
    <m/>
    <n v="71443071.549999997"/>
    <n v="45643472.399999999"/>
    <n v="37390244.509999998"/>
    <n v="2025392.42"/>
    <n v="0"/>
    <n v="-61150.12"/>
    <n v="70637573.459999993"/>
    <n v="45160940.039999999"/>
    <n v="39009592.920000002"/>
    <n v="0"/>
    <n v="482532.36"/>
    <n v="24893.69"/>
    <n v="637685.29"/>
    <n v="662578.98"/>
    <n v="24893.690000000002"/>
    <n v="0"/>
    <n v="0"/>
    <n v="0"/>
    <n v="15338.2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82"/>
    <n v="401"/>
    <m/>
    <n v="10"/>
    <m/>
    <n v="5"/>
    <n v="35"/>
    <m/>
    <m/>
    <m/>
    <m/>
    <n v="1255"/>
    <n v="0"/>
    <n v="0"/>
    <n v="605153723"/>
    <m/>
    <m/>
    <m/>
  </r>
  <r>
    <n v="2018"/>
    <s v="0001 -Florida Power &amp; Light Company"/>
    <s v="GAAP Federal"/>
    <x v="114"/>
    <x v="46"/>
    <x v="93"/>
    <m/>
    <n v="5909.28"/>
    <n v="871562.86"/>
    <n v="871562.86"/>
    <n v="0"/>
    <n v="0"/>
    <n v="0"/>
    <n v="5909.28"/>
    <n v="871562.86"/>
    <n v="871562.86"/>
    <n v="0"/>
    <n v="0"/>
    <n v="0"/>
    <n v="867377.61"/>
    <n v="867377.6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82"/>
    <n v="421"/>
    <m/>
    <n v="10"/>
    <m/>
    <n v="5"/>
    <n v="35"/>
    <m/>
    <m/>
    <m/>
    <m/>
    <n v="1255"/>
    <n v="0"/>
    <n v="0"/>
    <n v="605153461"/>
    <m/>
    <m/>
    <m/>
  </r>
  <r>
    <n v="2018"/>
    <s v="0001 -Florida Power &amp; Light Company"/>
    <s v="GAAP Federal"/>
    <x v="134"/>
    <x v="46"/>
    <x v="94"/>
    <m/>
    <n v="0"/>
    <n v="-9871942.3399999999"/>
    <n v="-9871942.3399999999"/>
    <n v="0"/>
    <n v="0"/>
    <n v="0"/>
    <n v="0"/>
    <n v="-9871942.3399999999"/>
    <n v="-9871942.33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82"/>
    <n v="417"/>
    <m/>
    <n v="10"/>
    <m/>
    <n v="5"/>
    <n v="35"/>
    <m/>
    <m/>
    <m/>
    <m/>
    <n v="1255"/>
    <n v="0"/>
    <n v="0"/>
    <n v="605153698"/>
    <m/>
    <m/>
    <m/>
  </r>
  <r>
    <n v="2018"/>
    <s v="0001 -Florida Power &amp; Light Company"/>
    <s v="GAAP Federal"/>
    <x v="68"/>
    <x v="46"/>
    <x v="94"/>
    <m/>
    <n v="335375.7"/>
    <n v="241980.64"/>
    <n v="241980.64"/>
    <n v="0"/>
    <n v="0"/>
    <n v="0"/>
    <n v="335375.7"/>
    <n v="241980.64"/>
    <n v="241980.6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82"/>
    <n v="417"/>
    <m/>
    <n v="10"/>
    <m/>
    <n v="5"/>
    <n v="35"/>
    <m/>
    <m/>
    <m/>
    <m/>
    <n v="1255"/>
    <n v="0"/>
    <n v="0"/>
    <n v="605149517"/>
    <m/>
    <m/>
    <m/>
  </r>
  <r>
    <n v="2018"/>
    <s v="0001 -Florida Power &amp; Light Company"/>
    <s v="GAAP Federal"/>
    <x v="135"/>
    <x v="46"/>
    <x v="94"/>
    <m/>
    <n v="1"/>
    <n v="10313.52"/>
    <n v="10313.52"/>
    <n v="0"/>
    <n v="0"/>
    <n v="0"/>
    <n v="1"/>
    <n v="10313.52"/>
    <n v="10313.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82"/>
    <n v="417"/>
    <m/>
    <n v="10"/>
    <m/>
    <n v="5"/>
    <n v="35"/>
    <m/>
    <m/>
    <m/>
    <m/>
    <n v="1255"/>
    <n v="0"/>
    <n v="0"/>
    <n v="605150585"/>
    <m/>
    <m/>
    <m/>
  </r>
  <r>
    <n v="2018"/>
    <s v="0001 -Florida Power &amp; Light Company"/>
    <s v="GAAP Federal"/>
    <x v="41"/>
    <x v="46"/>
    <x v="96"/>
    <m/>
    <n v="11089369.609999999"/>
    <n v="9116447.8499999996"/>
    <n v="7235700.4900000002"/>
    <n v="406670.65"/>
    <n v="0"/>
    <n v="94203.46"/>
    <n v="10853346.4"/>
    <n v="9115816"/>
    <n v="7641855.54"/>
    <n v="0"/>
    <n v="631.85"/>
    <n v="169143.36"/>
    <n v="1139689.3799999999"/>
    <n v="1308832.74"/>
    <n v="169143.36000000002"/>
    <n v="0"/>
    <n v="0"/>
    <n v="0"/>
    <n v="94319.7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82"/>
    <n v="401"/>
    <m/>
    <n v="10"/>
    <m/>
    <n v="5"/>
    <n v="35"/>
    <m/>
    <m/>
    <m/>
    <m/>
    <n v="1255"/>
    <n v="0"/>
    <n v="0"/>
    <n v="605152326"/>
    <m/>
    <m/>
    <m/>
  </r>
  <r>
    <n v="2018"/>
    <s v="0001 -Florida Power &amp; Light Company"/>
    <s v="GAAP Federal"/>
    <x v="129"/>
    <x v="46"/>
    <x v="94"/>
    <m/>
    <n v="0"/>
    <n v="-1831.65"/>
    <n v="-1831.65"/>
    <n v="0"/>
    <n v="0"/>
    <n v="0"/>
    <n v="0"/>
    <n v="-1831.65"/>
    <n v="-1831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82"/>
    <n v="417"/>
    <m/>
    <n v="10"/>
    <m/>
    <n v="5"/>
    <n v="35"/>
    <m/>
    <m/>
    <m/>
    <m/>
    <n v="1255"/>
    <n v="0"/>
    <n v="0"/>
    <n v="605154015"/>
    <m/>
    <m/>
    <m/>
  </r>
  <r>
    <n v="2018"/>
    <s v="0001 -Florida Power &amp; Light Company"/>
    <s v="GAAP Federal"/>
    <x v="102"/>
    <x v="46"/>
    <x v="94"/>
    <m/>
    <n v="47416.21"/>
    <n v="33594.58"/>
    <n v="33594.58"/>
    <n v="0"/>
    <n v="0"/>
    <n v="0"/>
    <n v="47416.21"/>
    <n v="33594.58"/>
    <n v="33594.58"/>
    <n v="0"/>
    <n v="0"/>
    <n v="0"/>
    <n v="12.22"/>
    <n v="12.2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82"/>
    <n v="417"/>
    <m/>
    <n v="10"/>
    <m/>
    <n v="5"/>
    <n v="35"/>
    <m/>
    <m/>
    <m/>
    <m/>
    <n v="1255"/>
    <n v="0"/>
    <n v="0"/>
    <n v="605150616"/>
    <m/>
    <m/>
    <m/>
  </r>
  <r>
    <n v="2018"/>
    <s v="0001 -Florida Power &amp; Light Company"/>
    <s v="GAAP Federal"/>
    <x v="42"/>
    <x v="46"/>
    <x v="96"/>
    <m/>
    <n v="0"/>
    <n v="163248.21"/>
    <n v="129569.67"/>
    <n v="7282.5"/>
    <n v="0"/>
    <n v="0"/>
    <n v="0"/>
    <n v="163248.21"/>
    <n v="136852.17000000001"/>
    <n v="0"/>
    <n v="0"/>
    <n v="0"/>
    <n v="163248.21"/>
    <n v="163248.2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82"/>
    <n v="401"/>
    <m/>
    <n v="10"/>
    <m/>
    <n v="5"/>
    <n v="35"/>
    <m/>
    <m/>
    <m/>
    <m/>
    <n v="1255"/>
    <n v="0"/>
    <n v="0"/>
    <n v="605151671"/>
    <m/>
    <m/>
    <m/>
  </r>
  <r>
    <n v="2018"/>
    <s v="0001 -Florida Power &amp; Light Company"/>
    <s v="GAAP Federal"/>
    <x v="43"/>
    <x v="46"/>
    <x v="96"/>
    <m/>
    <n v="6774714.4699999997"/>
    <n v="5508663.4199999999"/>
    <n v="4372207.3"/>
    <n v="245005.55"/>
    <n v="0"/>
    <n v="-422.74"/>
    <n v="6714888.0599999996"/>
    <n v="5475669.9000000004"/>
    <n v="4590290.09"/>
    <n v="0"/>
    <n v="32993.519999999997"/>
    <n v="14545.91"/>
    <n v="125320.2"/>
    <n v="139866.10999999999"/>
    <n v="14545.91"/>
    <n v="0"/>
    <n v="0"/>
    <n v="0"/>
    <n v="5648.0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82"/>
    <n v="401"/>
    <m/>
    <n v="10"/>
    <m/>
    <n v="5"/>
    <n v="35"/>
    <m/>
    <m/>
    <m/>
    <m/>
    <n v="1255"/>
    <n v="0"/>
    <n v="0"/>
    <n v="605151414"/>
    <m/>
    <m/>
    <m/>
  </r>
  <r>
    <n v="2018"/>
    <s v="0001 -Florida Power &amp; Light Company"/>
    <s v="GAAP Federal"/>
    <x v="136"/>
    <x v="47"/>
    <x v="97"/>
    <m/>
    <n v="3991047.32"/>
    <n v="2793733.12"/>
    <n v="2793733.12"/>
    <n v="0"/>
    <n v="0"/>
    <n v="0"/>
    <n v="3991047.32"/>
    <n v="2793733.12"/>
    <n v="2793733.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2"/>
    <n v="83"/>
    <n v="418"/>
    <m/>
    <n v="10"/>
    <m/>
    <n v="5"/>
    <n v="35"/>
    <m/>
    <m/>
    <m/>
    <m/>
    <n v="1255"/>
    <n v="0"/>
    <n v="0"/>
    <n v="605150551"/>
    <m/>
    <m/>
    <m/>
  </r>
  <r>
    <n v="2018"/>
    <s v="0001 -Florida Power &amp; Light Company"/>
    <s v="GAAP Federal"/>
    <x v="137"/>
    <x v="47"/>
    <x v="98"/>
    <m/>
    <n v="3708237.61"/>
    <n v="2595766.33"/>
    <n v="2595766.33"/>
    <n v="0"/>
    <n v="0"/>
    <n v="0"/>
    <n v="3708237.61"/>
    <n v="2595766.33"/>
    <n v="2595766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3"/>
    <n v="83"/>
    <n v="422"/>
    <m/>
    <n v="10"/>
    <m/>
    <n v="5"/>
    <n v="35"/>
    <m/>
    <m/>
    <m/>
    <m/>
    <n v="1255"/>
    <n v="0"/>
    <n v="0"/>
    <n v="605154255"/>
    <m/>
    <m/>
    <m/>
  </r>
  <r>
    <n v="2018"/>
    <s v="0001 -Florida Power &amp; Light Company"/>
    <s v="GAAP Federal"/>
    <x v="122"/>
    <x v="47"/>
    <x v="98"/>
    <m/>
    <n v="2004.08"/>
    <n v="121021.12"/>
    <n v="121021.12"/>
    <n v="0"/>
    <n v="0"/>
    <n v="0"/>
    <n v="2004.08"/>
    <n v="121021.12"/>
    <n v="121021.12"/>
    <n v="0"/>
    <n v="0"/>
    <n v="0"/>
    <n v="119617.72"/>
    <n v="119617.7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83"/>
    <n v="422"/>
    <m/>
    <n v="10"/>
    <m/>
    <n v="5"/>
    <n v="35"/>
    <m/>
    <m/>
    <m/>
    <m/>
    <n v="1255"/>
    <n v="0"/>
    <n v="0"/>
    <n v="605151813"/>
    <m/>
    <m/>
    <m/>
  </r>
  <r>
    <n v="2018"/>
    <s v="0001 -Florida Power &amp; Light Company"/>
    <s v="GAAP Federal"/>
    <x v="98"/>
    <x v="47"/>
    <x v="97"/>
    <m/>
    <n v="431.71"/>
    <n v="191113.83"/>
    <n v="191113.83"/>
    <n v="0"/>
    <n v="0"/>
    <n v="0"/>
    <n v="431.71"/>
    <n v="191113.83"/>
    <n v="191113.83"/>
    <n v="0"/>
    <n v="0"/>
    <n v="0"/>
    <n v="190811.75"/>
    <n v="190811.7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83"/>
    <n v="418"/>
    <m/>
    <n v="10"/>
    <m/>
    <n v="5"/>
    <n v="35"/>
    <m/>
    <m/>
    <m/>
    <m/>
    <n v="1255"/>
    <n v="0"/>
    <n v="0"/>
    <n v="605150864"/>
    <m/>
    <m/>
    <m/>
  </r>
  <r>
    <n v="2018"/>
    <s v="0001 -Florida Power &amp; Light Company"/>
    <s v="GAAP Federal"/>
    <x v="124"/>
    <x v="47"/>
    <x v="97"/>
    <m/>
    <n v="0.85"/>
    <n v="7958395.75"/>
    <n v="7958395.75"/>
    <n v="0"/>
    <n v="0"/>
    <n v="0"/>
    <n v="0.85"/>
    <n v="7958395.75"/>
    <n v="7958395.75"/>
    <n v="0"/>
    <n v="0"/>
    <n v="0"/>
    <n v="1193759.3600000001"/>
    <n v="1193759.36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83"/>
    <n v="418"/>
    <m/>
    <n v="10"/>
    <m/>
    <n v="5"/>
    <n v="35"/>
    <m/>
    <m/>
    <m/>
    <m/>
    <n v="1255"/>
    <n v="0"/>
    <n v="0"/>
    <n v="605153916"/>
    <m/>
    <m/>
    <m/>
  </r>
  <r>
    <n v="2018"/>
    <s v="0001 -Florida Power &amp; Light Company"/>
    <s v="GAAP Federal"/>
    <x v="130"/>
    <x v="47"/>
    <x v="97"/>
    <m/>
    <n v="815.87"/>
    <n v="570.87"/>
    <n v="570.87"/>
    <n v="0"/>
    <n v="0"/>
    <n v="0"/>
    <n v="815.87"/>
    <n v="570.87"/>
    <n v="570.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83"/>
    <n v="418"/>
    <m/>
    <n v="10"/>
    <m/>
    <n v="5"/>
    <n v="35"/>
    <m/>
    <m/>
    <m/>
    <m/>
    <n v="1255"/>
    <n v="0"/>
    <n v="0"/>
    <n v="605154042"/>
    <m/>
    <m/>
    <m/>
  </r>
  <r>
    <n v="2018"/>
    <s v="0001 -Florida Power &amp; Light Company"/>
    <s v="GAAP Federal"/>
    <x v="113"/>
    <x v="4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83"/>
    <n v="418"/>
    <m/>
    <n v="10"/>
    <m/>
    <n v="5"/>
    <n v="35"/>
    <m/>
    <m/>
    <m/>
    <m/>
    <n v="1255"/>
    <n v="0"/>
    <n v="0"/>
    <n v="605149050"/>
    <m/>
    <m/>
    <m/>
  </r>
  <r>
    <n v="2018"/>
    <s v="0001 -Florida Power &amp; Light Company"/>
    <s v="GAAP Federal"/>
    <x v="123"/>
    <x v="47"/>
    <x v="97"/>
    <m/>
    <n v="-0.02"/>
    <n v="-0.01"/>
    <n v="-0.01"/>
    <n v="0"/>
    <n v="0"/>
    <n v="0"/>
    <n v="-0.02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83"/>
    <n v="418"/>
    <m/>
    <n v="10"/>
    <m/>
    <n v="5"/>
    <n v="35"/>
    <m/>
    <m/>
    <m/>
    <m/>
    <n v="1255"/>
    <n v="0"/>
    <n v="0"/>
    <n v="605153580"/>
    <m/>
    <m/>
    <m/>
  </r>
  <r>
    <n v="2018"/>
    <s v="0001 -Florida Power &amp; Light Company"/>
    <s v="GAAP Federal"/>
    <x v="46"/>
    <x v="47"/>
    <x v="97"/>
    <m/>
    <n v="14369.99"/>
    <n v="10054.709999999999"/>
    <n v="10054.709999999999"/>
    <n v="0"/>
    <n v="0"/>
    <n v="0"/>
    <n v="14369.99"/>
    <n v="10054.709999999999"/>
    <n v="10054.70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83"/>
    <n v="418"/>
    <m/>
    <n v="10"/>
    <m/>
    <n v="5"/>
    <n v="35"/>
    <m/>
    <m/>
    <m/>
    <m/>
    <n v="1255"/>
    <n v="0"/>
    <n v="0"/>
    <n v="605150525"/>
    <m/>
    <m/>
    <m/>
  </r>
  <r>
    <n v="2018"/>
    <s v="0001 -Florida Power &amp; Light Company"/>
    <s v="GAAP Federal"/>
    <x v="125"/>
    <x v="47"/>
    <x v="98"/>
    <m/>
    <n v="10690.47"/>
    <n v="159573.26999999999"/>
    <n v="159573.26999999999"/>
    <n v="0"/>
    <n v="0"/>
    <n v="0"/>
    <n v="10690.47"/>
    <n v="159573.26999999999"/>
    <n v="159573.26999999999"/>
    <n v="0"/>
    <n v="0"/>
    <n v="0"/>
    <n v="152093.13"/>
    <n v="152093.1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83"/>
    <n v="422"/>
    <m/>
    <n v="10"/>
    <m/>
    <n v="5"/>
    <n v="35"/>
    <m/>
    <m/>
    <m/>
    <m/>
    <n v="1255"/>
    <n v="0"/>
    <n v="0"/>
    <n v="605151457"/>
    <m/>
    <m/>
    <m/>
  </r>
  <r>
    <n v="2018"/>
    <s v="0001 -Florida Power &amp; Light Company"/>
    <s v="GAAP Federal"/>
    <x v="119"/>
    <x v="47"/>
    <x v="98"/>
    <m/>
    <n v="2343.7199999999998"/>
    <n v="674755.24"/>
    <n v="674755.24"/>
    <n v="0"/>
    <n v="0"/>
    <n v="0"/>
    <n v="2343.7199999999998"/>
    <n v="674755.24"/>
    <n v="674755.24"/>
    <n v="0"/>
    <n v="0"/>
    <n v="0"/>
    <n v="673115.18"/>
    <n v="673115.1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83"/>
    <n v="422"/>
    <m/>
    <n v="10"/>
    <m/>
    <n v="5"/>
    <n v="35"/>
    <m/>
    <m/>
    <m/>
    <m/>
    <n v="1255"/>
    <n v="0"/>
    <n v="0"/>
    <n v="605151674"/>
    <m/>
    <m/>
    <m/>
  </r>
  <r>
    <n v="2018"/>
    <s v="0001 -Florida Power &amp; Light Company"/>
    <s v="GAAP Federal"/>
    <x v="120"/>
    <x v="47"/>
    <x v="98"/>
    <m/>
    <n v="61223.03"/>
    <n v="618228.84"/>
    <n v="618228.84"/>
    <n v="0"/>
    <n v="0"/>
    <n v="0"/>
    <n v="61223.03"/>
    <n v="618228.84"/>
    <n v="618228.84"/>
    <n v="0"/>
    <n v="0"/>
    <n v="0"/>
    <n v="575390.96"/>
    <n v="575390.9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83"/>
    <n v="422"/>
    <m/>
    <n v="10"/>
    <m/>
    <n v="5"/>
    <n v="35"/>
    <m/>
    <m/>
    <m/>
    <m/>
    <n v="1255"/>
    <n v="0"/>
    <n v="0"/>
    <n v="605152914"/>
    <m/>
    <m/>
    <m/>
  </r>
  <r>
    <n v="2018"/>
    <s v="0001 -Florida Power &amp; Light Company"/>
    <s v="GAAP Federal"/>
    <x v="66"/>
    <x v="47"/>
    <x v="98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83"/>
    <n v="422"/>
    <m/>
    <n v="10"/>
    <m/>
    <n v="5"/>
    <n v="35"/>
    <m/>
    <m/>
    <m/>
    <m/>
    <n v="1255"/>
    <n v="0"/>
    <n v="0"/>
    <n v="605153678"/>
    <m/>
    <m/>
    <m/>
  </r>
  <r>
    <n v="2018"/>
    <s v="0001 -Florida Power &amp; Light Company"/>
    <s v="GAAP Federal"/>
    <x v="117"/>
    <x v="47"/>
    <x v="98"/>
    <m/>
    <n v="72727.960000000006"/>
    <n v="296310.78000000003"/>
    <n v="296310.78000000003"/>
    <n v="0"/>
    <n v="0"/>
    <n v="0"/>
    <n v="72727.960000000006"/>
    <n v="296310.78000000003"/>
    <n v="296310.78000000003"/>
    <n v="0"/>
    <n v="0"/>
    <n v="0"/>
    <n v="245258.3"/>
    <n v="245258.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83"/>
    <n v="422"/>
    <m/>
    <n v="10"/>
    <m/>
    <n v="5"/>
    <n v="35"/>
    <m/>
    <m/>
    <m/>
    <m/>
    <n v="1255"/>
    <n v="0"/>
    <n v="0"/>
    <n v="605154193"/>
    <m/>
    <m/>
    <m/>
  </r>
  <r>
    <n v="2018"/>
    <s v="0001 -Florida Power &amp; Light Company"/>
    <s v="GAAP Federal"/>
    <x v="126"/>
    <x v="47"/>
    <x v="98"/>
    <m/>
    <n v="16868.599999999999"/>
    <n v="242117.93"/>
    <n v="242117.93"/>
    <n v="0"/>
    <n v="0"/>
    <n v="0"/>
    <n v="16868.599999999999"/>
    <n v="242117.93"/>
    <n v="242117.93"/>
    <n v="0"/>
    <n v="0"/>
    <n v="0"/>
    <n v="230315.03"/>
    <n v="230315.0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83"/>
    <n v="422"/>
    <m/>
    <n v="10"/>
    <m/>
    <n v="5"/>
    <n v="35"/>
    <m/>
    <m/>
    <m/>
    <m/>
    <n v="1255"/>
    <n v="0"/>
    <n v="0"/>
    <n v="605154243"/>
    <m/>
    <m/>
    <m/>
  </r>
  <r>
    <n v="2018"/>
    <s v="0001 -Florida Power &amp; Light Company"/>
    <s v="GAAP Federal"/>
    <x v="74"/>
    <x v="47"/>
    <x v="98"/>
    <m/>
    <n v="7473.92"/>
    <n v="5293.44"/>
    <n v="5293.44"/>
    <n v="0"/>
    <n v="0"/>
    <n v="0"/>
    <n v="7473.92"/>
    <n v="5293.44"/>
    <n v="5293.4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83"/>
    <n v="422"/>
    <m/>
    <n v="10"/>
    <m/>
    <n v="5"/>
    <n v="35"/>
    <m/>
    <m/>
    <m/>
    <m/>
    <n v="1255"/>
    <n v="0"/>
    <n v="0"/>
    <n v="605154512"/>
    <m/>
    <m/>
    <m/>
  </r>
  <r>
    <n v="2018"/>
    <s v="0001 -Florida Power &amp; Light Company"/>
    <s v="GAAP Federal"/>
    <x v="47"/>
    <x v="47"/>
    <x v="98"/>
    <m/>
    <n v="3861870.1"/>
    <n v="3082409.25"/>
    <n v="3082409.25"/>
    <n v="0"/>
    <n v="0"/>
    <n v="5332.91"/>
    <n v="3581808.53"/>
    <n v="2863958.95"/>
    <n v="2863958.95"/>
    <n v="0"/>
    <n v="218450.3"/>
    <n v="1.7"/>
    <n v="70095.78"/>
    <n v="70097.48"/>
    <n v="1.7"/>
    <n v="0"/>
    <n v="0"/>
    <n v="0"/>
    <n v="5332.9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83"/>
    <n v="422"/>
    <m/>
    <n v="10"/>
    <m/>
    <n v="5"/>
    <n v="35"/>
    <m/>
    <m/>
    <m/>
    <m/>
    <n v="1255"/>
    <n v="0"/>
    <n v="0"/>
    <n v="605149305"/>
    <m/>
    <m/>
    <m/>
  </r>
  <r>
    <n v="2018"/>
    <s v="0001 -Florida Power &amp; Light Company"/>
    <s v="GAAP Federal"/>
    <x v="99"/>
    <x v="47"/>
    <x v="99"/>
    <m/>
    <n v="8370402.4900000002"/>
    <n v="6620524.9000000004"/>
    <n v="6620524.9000000004"/>
    <n v="0"/>
    <n v="0"/>
    <n v="3085.02"/>
    <n v="8208390.5"/>
    <n v="6499295.3499999996"/>
    <n v="6499295.3499999996"/>
    <n v="0"/>
    <n v="121229.55"/>
    <n v="6503.59"/>
    <n v="21150.54"/>
    <n v="27654.13"/>
    <n v="6503.59"/>
    <n v="0"/>
    <n v="0"/>
    <n v="0"/>
    <n v="3085.0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83"/>
    <n v="410"/>
    <m/>
    <n v="10"/>
    <m/>
    <n v="5"/>
    <n v="35"/>
    <m/>
    <m/>
    <m/>
    <m/>
    <n v="1255"/>
    <n v="0"/>
    <n v="0"/>
    <n v="605153199"/>
    <m/>
    <m/>
    <m/>
  </r>
  <r>
    <n v="2018"/>
    <s v="0001 -Florida Power &amp; Light Company"/>
    <s v="GAAP Federal"/>
    <x v="107"/>
    <x v="47"/>
    <x v="98"/>
    <m/>
    <n v="0.48"/>
    <n v="212781.21"/>
    <n v="212781.21"/>
    <n v="0"/>
    <n v="0"/>
    <n v="0"/>
    <n v="0.48"/>
    <n v="212781.21"/>
    <n v="212781.21"/>
    <n v="0"/>
    <n v="0"/>
    <n v="0"/>
    <n v="110646.22"/>
    <n v="110646.2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83"/>
    <n v="422"/>
    <m/>
    <n v="10"/>
    <m/>
    <n v="5"/>
    <n v="35"/>
    <m/>
    <m/>
    <m/>
    <m/>
    <n v="1255"/>
    <n v="0"/>
    <n v="0"/>
    <n v="605154753"/>
    <m/>
    <m/>
    <m/>
  </r>
  <r>
    <n v="2018"/>
    <s v="0001 -Florida Power &amp; Light Company"/>
    <s v="GAAP Federal"/>
    <x v="32"/>
    <x v="47"/>
    <x v="100"/>
    <m/>
    <n v="94202181.989999995"/>
    <n v="60679867.100000001"/>
    <n v="48965370.740000002"/>
    <n v="2691132.95"/>
    <n v="0"/>
    <n v="-87277.11"/>
    <n v="93162916.310000002"/>
    <n v="60052880.890000001"/>
    <n v="51136584.210000001"/>
    <n v="0"/>
    <n v="626986.21"/>
    <n v="33102.76"/>
    <n v="847408.35"/>
    <n v="880511.11"/>
    <n v="33102.76"/>
    <n v="0"/>
    <n v="0"/>
    <n v="0"/>
    <n v="19789.6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83"/>
    <n v="402"/>
    <m/>
    <n v="10"/>
    <m/>
    <n v="5"/>
    <n v="35"/>
    <m/>
    <m/>
    <m/>
    <m/>
    <n v="1255"/>
    <n v="0"/>
    <n v="0"/>
    <n v="605152060"/>
    <m/>
    <m/>
    <m/>
  </r>
  <r>
    <n v="2018"/>
    <s v="0001 -Florida Power &amp; Light Company"/>
    <s v="GAAP Federal"/>
    <x v="111"/>
    <x v="47"/>
    <x v="97"/>
    <m/>
    <n v="0.96"/>
    <n v="226096.35"/>
    <n v="226096.35"/>
    <n v="0"/>
    <n v="0"/>
    <n v="0"/>
    <n v="0.96"/>
    <n v="226096.35"/>
    <n v="226096.35"/>
    <n v="0"/>
    <n v="0"/>
    <n v="0"/>
    <n v="9043.85"/>
    <n v="9043.8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83"/>
    <n v="418"/>
    <m/>
    <n v="10"/>
    <m/>
    <n v="5"/>
    <n v="35"/>
    <m/>
    <m/>
    <m/>
    <m/>
    <n v="1255"/>
    <n v="0"/>
    <n v="0"/>
    <n v="605151746"/>
    <m/>
    <m/>
    <m/>
  </r>
  <r>
    <n v="2018"/>
    <s v="0001 -Florida Power &amp; Light Company"/>
    <s v="GAAP Federal"/>
    <x v="114"/>
    <x v="47"/>
    <x v="98"/>
    <m/>
    <n v="9621.2900000000009"/>
    <n v="1419047.97"/>
    <n v="1419047.97"/>
    <n v="0"/>
    <n v="0"/>
    <n v="0"/>
    <n v="9621.2900000000009"/>
    <n v="1419047.97"/>
    <n v="1419047.97"/>
    <n v="0"/>
    <n v="0"/>
    <n v="0"/>
    <n v="1412233.71"/>
    <n v="1412233.7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83"/>
    <n v="422"/>
    <m/>
    <n v="10"/>
    <m/>
    <n v="5"/>
    <n v="35"/>
    <m/>
    <m/>
    <m/>
    <m/>
    <n v="1255"/>
    <n v="0"/>
    <n v="0"/>
    <n v="605149995"/>
    <m/>
    <m/>
    <m/>
  </r>
  <r>
    <n v="2018"/>
    <s v="0001 -Florida Power &amp; Light Company"/>
    <s v="GAAP Federal"/>
    <x v="45"/>
    <x v="47"/>
    <x v="99"/>
    <m/>
    <n v="378225.24"/>
    <n v="450813.25"/>
    <n v="450813.25"/>
    <n v="0"/>
    <n v="0"/>
    <n v="0"/>
    <n v="378225.24"/>
    <n v="450813.25"/>
    <n v="450813.25"/>
    <n v="0"/>
    <n v="0"/>
    <n v="0"/>
    <n v="255265.21"/>
    <n v="255265.2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83"/>
    <n v="410"/>
    <m/>
    <n v="10"/>
    <m/>
    <n v="5"/>
    <n v="35"/>
    <m/>
    <m/>
    <m/>
    <m/>
    <n v="1255"/>
    <n v="0"/>
    <n v="0"/>
    <n v="605151400"/>
    <m/>
    <m/>
    <m/>
  </r>
  <r>
    <n v="2018"/>
    <s v="0001 -Florida Power &amp; Light Company"/>
    <s v="GAAP Federal"/>
    <x v="68"/>
    <x v="47"/>
    <x v="97"/>
    <m/>
    <n v="237962.27"/>
    <n v="168535.97"/>
    <n v="168535.97"/>
    <n v="0"/>
    <n v="0"/>
    <n v="0"/>
    <n v="237962.27"/>
    <n v="168535.97"/>
    <n v="168535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83"/>
    <n v="418"/>
    <m/>
    <n v="10"/>
    <m/>
    <n v="5"/>
    <n v="35"/>
    <m/>
    <m/>
    <m/>
    <m/>
    <n v="1255"/>
    <n v="0"/>
    <n v="0"/>
    <n v="605153208"/>
    <m/>
    <m/>
    <m/>
  </r>
  <r>
    <n v="2018"/>
    <s v="0001 -Florida Power &amp; Light Company"/>
    <s v="GAAP Federal"/>
    <x v="135"/>
    <x v="47"/>
    <x v="97"/>
    <m/>
    <n v="1"/>
    <n v="22537.56"/>
    <n v="22537.56"/>
    <n v="0"/>
    <n v="0"/>
    <n v="0"/>
    <n v="1"/>
    <n v="22537.56"/>
    <n v="22537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83"/>
    <n v="418"/>
    <m/>
    <n v="10"/>
    <m/>
    <n v="5"/>
    <n v="35"/>
    <m/>
    <m/>
    <m/>
    <m/>
    <n v="1255"/>
    <n v="0"/>
    <n v="0"/>
    <n v="605153107"/>
    <m/>
    <m/>
    <m/>
  </r>
  <r>
    <n v="2018"/>
    <s v="0001 -Florida Power &amp; Light Company"/>
    <s v="GAAP Federal"/>
    <x v="41"/>
    <x v="47"/>
    <x v="100"/>
    <m/>
    <n v="14057751.210000001"/>
    <n v="11556721.460000001"/>
    <n v="9044831.4800000004"/>
    <n v="515179.87"/>
    <n v="0"/>
    <n v="126433.64"/>
    <n v="13740955.859999999"/>
    <n v="11555879.220000001"/>
    <n v="9559333.4000000004"/>
    <n v="0"/>
    <n v="842.24"/>
    <n v="227033.65"/>
    <n v="1444759.3"/>
    <n v="1671792.95"/>
    <n v="227033.65"/>
    <n v="0"/>
    <n v="0"/>
    <n v="0"/>
    <n v="126597.9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83"/>
    <n v="402"/>
    <m/>
    <n v="10"/>
    <m/>
    <n v="5"/>
    <n v="35"/>
    <m/>
    <m/>
    <m/>
    <m/>
    <n v="1255"/>
    <n v="0"/>
    <n v="0"/>
    <n v="605150672"/>
    <m/>
    <m/>
    <m/>
  </r>
  <r>
    <n v="2018"/>
    <s v="0001 -Florida Power &amp; Light Company"/>
    <s v="GAAP Federal"/>
    <x v="127"/>
    <x v="47"/>
    <x v="99"/>
    <m/>
    <n v="827018.96"/>
    <n v="659540.9"/>
    <n v="659540.9"/>
    <n v="0"/>
    <n v="0"/>
    <n v="0"/>
    <n v="827018.96"/>
    <n v="659540.9"/>
    <n v="659540.9"/>
    <n v="0"/>
    <n v="0"/>
    <n v="0"/>
    <n v="64653.14"/>
    <n v="64653.1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83"/>
    <n v="410"/>
    <m/>
    <n v="10"/>
    <m/>
    <n v="5"/>
    <n v="35"/>
    <m/>
    <m/>
    <m/>
    <m/>
    <n v="1255"/>
    <n v="0"/>
    <n v="0"/>
    <n v="605150184"/>
    <m/>
    <m/>
    <m/>
  </r>
  <r>
    <n v="2018"/>
    <s v="0001 -Florida Power &amp; Light Company"/>
    <s v="GAAP Federal"/>
    <x v="129"/>
    <x v="47"/>
    <x v="97"/>
    <m/>
    <n v="0"/>
    <n v="-7020.81"/>
    <n v="-7020.81"/>
    <n v="0"/>
    <n v="0"/>
    <n v="0"/>
    <n v="0"/>
    <n v="-7020.81"/>
    <n v="-7020.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83"/>
    <n v="418"/>
    <m/>
    <n v="10"/>
    <m/>
    <n v="5"/>
    <n v="35"/>
    <m/>
    <m/>
    <m/>
    <m/>
    <n v="1255"/>
    <n v="0"/>
    <n v="0"/>
    <n v="605153021"/>
    <m/>
    <m/>
    <m/>
  </r>
  <r>
    <n v="2018"/>
    <s v="0001 -Florida Power &amp; Light Company"/>
    <s v="GAAP Federal"/>
    <x v="102"/>
    <x v="47"/>
    <x v="97"/>
    <m/>
    <n v="301281.25"/>
    <n v="213459.06"/>
    <n v="213459.06"/>
    <n v="0"/>
    <n v="0"/>
    <n v="0"/>
    <n v="301281.25"/>
    <n v="213459.06"/>
    <n v="213459.06"/>
    <n v="0"/>
    <n v="0"/>
    <n v="0"/>
    <n v="77.63"/>
    <n v="77.6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83"/>
    <n v="418"/>
    <m/>
    <n v="10"/>
    <m/>
    <n v="5"/>
    <n v="35"/>
    <m/>
    <m/>
    <m/>
    <m/>
    <n v="1255"/>
    <n v="0"/>
    <n v="0"/>
    <n v="605149445"/>
    <m/>
    <m/>
    <m/>
  </r>
  <r>
    <n v="2018"/>
    <s v="0001 -Florida Power &amp; Light Company"/>
    <s v="GAAP Federal"/>
    <x v="42"/>
    <x v="47"/>
    <x v="100"/>
    <m/>
    <n v="0"/>
    <n v="688636.27"/>
    <n v="538959"/>
    <n v="30699.4"/>
    <n v="0"/>
    <n v="0"/>
    <n v="0"/>
    <n v="688636.27"/>
    <n v="569658.4"/>
    <n v="0"/>
    <n v="0"/>
    <n v="0"/>
    <n v="688636.22"/>
    <n v="688636.2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83"/>
    <n v="402"/>
    <m/>
    <n v="10"/>
    <m/>
    <n v="5"/>
    <n v="35"/>
    <m/>
    <m/>
    <m/>
    <m/>
    <n v="1255"/>
    <n v="0"/>
    <n v="0"/>
    <n v="605152863"/>
    <m/>
    <m/>
    <m/>
  </r>
  <r>
    <n v="2018"/>
    <s v="0001 -Florida Power &amp; Light Company"/>
    <s v="GAAP Federal"/>
    <x v="43"/>
    <x v="47"/>
    <x v="100"/>
    <m/>
    <n v="9093790.6400000006"/>
    <n v="7393517.4699999997"/>
    <n v="5786522.0300000003"/>
    <n v="328615.84000000003"/>
    <n v="0"/>
    <n v="-1057.42"/>
    <n v="9013484.8599999994"/>
    <n v="7349229.8200000003"/>
    <n v="6079489.0499999998"/>
    <n v="0"/>
    <n v="44287.65"/>
    <n v="19525.16"/>
    <n v="167382.93"/>
    <n v="186908.09"/>
    <n v="19525.16"/>
    <n v="0"/>
    <n v="0"/>
    <n v="0"/>
    <n v="7581.4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83"/>
    <n v="402"/>
    <m/>
    <n v="10"/>
    <m/>
    <n v="5"/>
    <n v="35"/>
    <m/>
    <m/>
    <m/>
    <m/>
    <n v="1255"/>
    <n v="0"/>
    <n v="0"/>
    <n v="605153758"/>
    <m/>
    <m/>
    <m/>
  </r>
  <r>
    <n v="2018"/>
    <s v="0001 -Florida Power &amp; Light Company"/>
    <s v="GAAP Federal"/>
    <x v="122"/>
    <x v="48"/>
    <x v="84"/>
    <m/>
    <n v="1030.6099999999999"/>
    <n v="88909.71"/>
    <n v="88909.71"/>
    <n v="0"/>
    <n v="0"/>
    <n v="0"/>
    <n v="1030.6099999999999"/>
    <n v="88909.71"/>
    <n v="88909.71"/>
    <n v="0"/>
    <n v="0"/>
    <n v="0"/>
    <n v="87878.7"/>
    <n v="87878.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76"/>
    <n v="419"/>
    <m/>
    <n v="10"/>
    <m/>
    <n v="5"/>
    <n v="35"/>
    <m/>
    <m/>
    <m/>
    <m/>
    <n v="1255"/>
    <n v="0"/>
    <n v="0"/>
    <n v="605153096"/>
    <m/>
    <m/>
    <m/>
  </r>
  <r>
    <n v="2018"/>
    <s v="0001 -Florida Power &amp; Light Company"/>
    <s v="GAAP Federal"/>
    <x v="124"/>
    <x v="48"/>
    <x v="85"/>
    <m/>
    <n v="0"/>
    <n v="48.23"/>
    <n v="48.23"/>
    <n v="0"/>
    <n v="0"/>
    <n v="0"/>
    <n v="0"/>
    <n v="48.23"/>
    <n v="48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76"/>
    <n v="415"/>
    <m/>
    <n v="10"/>
    <m/>
    <n v="5"/>
    <n v="35"/>
    <m/>
    <m/>
    <m/>
    <m/>
    <n v="1255"/>
    <n v="0"/>
    <n v="0"/>
    <n v="605149920"/>
    <m/>
    <m/>
    <m/>
  </r>
  <r>
    <n v="2018"/>
    <s v="0001 -Florida Power &amp; Light Company"/>
    <s v="GAAP Federal"/>
    <x v="113"/>
    <x v="4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76"/>
    <n v="415"/>
    <m/>
    <n v="10"/>
    <m/>
    <n v="5"/>
    <n v="35"/>
    <m/>
    <m/>
    <m/>
    <m/>
    <n v="1255"/>
    <n v="0"/>
    <n v="0"/>
    <n v="605154150"/>
    <m/>
    <m/>
    <m/>
  </r>
  <r>
    <n v="2018"/>
    <s v="0001 -Florida Power &amp; Light Company"/>
    <s v="GAAP Federal"/>
    <x v="123"/>
    <x v="4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76"/>
    <n v="415"/>
    <m/>
    <n v="10"/>
    <m/>
    <n v="5"/>
    <n v="35"/>
    <m/>
    <m/>
    <m/>
    <m/>
    <n v="1255"/>
    <n v="0"/>
    <n v="0"/>
    <n v="605149324"/>
    <m/>
    <m/>
    <m/>
  </r>
  <r>
    <n v="2018"/>
    <s v="0001 -Florida Power &amp; Light Company"/>
    <s v="GAAP Federal"/>
    <x v="46"/>
    <x v="48"/>
    <x v="85"/>
    <m/>
    <n v="63661.42"/>
    <n v="63634.32"/>
    <n v="63634.32"/>
    <n v="0"/>
    <n v="0"/>
    <n v="0"/>
    <n v="63661.42"/>
    <n v="63634.32"/>
    <n v="63634.3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76"/>
    <n v="415"/>
    <m/>
    <n v="10"/>
    <m/>
    <n v="5"/>
    <n v="35"/>
    <m/>
    <m/>
    <m/>
    <m/>
    <n v="1255"/>
    <n v="0"/>
    <n v="0"/>
    <n v="605154223"/>
    <m/>
    <m/>
    <m/>
  </r>
  <r>
    <n v="2018"/>
    <s v="0001 -Florida Power &amp; Light Company"/>
    <s v="GAAP Federal"/>
    <x v="119"/>
    <x v="48"/>
    <x v="84"/>
    <m/>
    <n v="684.9"/>
    <n v="281686.58"/>
    <n v="281686.58"/>
    <n v="0"/>
    <n v="0"/>
    <n v="0"/>
    <n v="684.9"/>
    <n v="281686.58"/>
    <n v="281686.58"/>
    <n v="0"/>
    <n v="0"/>
    <n v="0"/>
    <n v="281001.90999999997"/>
    <n v="281001.9099999999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76"/>
    <n v="419"/>
    <m/>
    <n v="10"/>
    <m/>
    <n v="5"/>
    <n v="35"/>
    <m/>
    <m/>
    <m/>
    <m/>
    <n v="1255"/>
    <n v="0"/>
    <n v="0"/>
    <n v="605153619"/>
    <m/>
    <m/>
    <m/>
  </r>
  <r>
    <n v="2018"/>
    <s v="0001 -Florida Power &amp; Light Company"/>
    <s v="GAAP Federal"/>
    <x v="120"/>
    <x v="48"/>
    <x v="84"/>
    <m/>
    <n v="26466.38"/>
    <n v="381795.5"/>
    <n v="381795.5"/>
    <n v="0"/>
    <n v="0"/>
    <n v="0"/>
    <n v="26466.38"/>
    <n v="381795.5"/>
    <n v="381795.5"/>
    <n v="0"/>
    <n v="0"/>
    <n v="0"/>
    <n v="355340.39"/>
    <n v="355340.3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76"/>
    <n v="419"/>
    <m/>
    <n v="10"/>
    <m/>
    <n v="5"/>
    <n v="35"/>
    <m/>
    <m/>
    <m/>
    <m/>
    <n v="1255"/>
    <n v="0"/>
    <n v="0"/>
    <n v="605152468"/>
    <m/>
    <m/>
    <m/>
  </r>
  <r>
    <n v="2018"/>
    <s v="0001 -Florida Power &amp; Light Company"/>
    <s v="GAAP Federal"/>
    <x v="117"/>
    <x v="48"/>
    <x v="84"/>
    <m/>
    <n v="62391.14"/>
    <n v="363137.51"/>
    <n v="363137.51"/>
    <n v="0"/>
    <n v="0"/>
    <n v="0"/>
    <n v="62391.14"/>
    <n v="363137.51"/>
    <n v="363137.51"/>
    <n v="0"/>
    <n v="0"/>
    <n v="0"/>
    <n v="300571.25"/>
    <n v="300571.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76"/>
    <n v="419"/>
    <m/>
    <n v="10"/>
    <m/>
    <n v="5"/>
    <n v="35"/>
    <m/>
    <m/>
    <m/>
    <m/>
    <n v="1255"/>
    <n v="0"/>
    <n v="0"/>
    <n v="605152751"/>
    <m/>
    <m/>
    <m/>
  </r>
  <r>
    <n v="2018"/>
    <s v="0001 -Florida Power &amp; Light Company"/>
    <s v="GAAP Federal"/>
    <x v="126"/>
    <x v="48"/>
    <x v="84"/>
    <m/>
    <n v="15303.7"/>
    <n v="270785.09999999998"/>
    <n v="270785.09999999998"/>
    <n v="0"/>
    <n v="0"/>
    <n v="0"/>
    <n v="15303.7"/>
    <n v="270785.09999999998"/>
    <n v="270785.09999999998"/>
    <n v="0"/>
    <n v="0"/>
    <n v="0"/>
    <n v="255488.03"/>
    <n v="255488.0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76"/>
    <n v="419"/>
    <m/>
    <n v="10"/>
    <m/>
    <n v="5"/>
    <n v="35"/>
    <m/>
    <m/>
    <m/>
    <m/>
    <n v="1255"/>
    <n v="0"/>
    <n v="0"/>
    <n v="605151590"/>
    <m/>
    <m/>
    <m/>
  </r>
  <r>
    <n v="2018"/>
    <s v="0001 -Florida Power &amp; Light Company"/>
    <s v="GAAP Federal"/>
    <x v="94"/>
    <x v="48"/>
    <x v="87"/>
    <m/>
    <n v="0"/>
    <n v="1214202.75"/>
    <n v="607222.78"/>
    <n v="54141.3"/>
    <n v="0"/>
    <n v="0"/>
    <n v="0"/>
    <n v="1214202.75"/>
    <n v="661364.07999999996"/>
    <n v="0"/>
    <n v="0"/>
    <n v="0"/>
    <n v="1214202.75"/>
    <n v="1214202.7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76"/>
    <n v="399"/>
    <m/>
    <n v="10"/>
    <m/>
    <n v="5"/>
    <n v="35"/>
    <m/>
    <m/>
    <m/>
    <m/>
    <n v="1255"/>
    <n v="0"/>
    <n v="0"/>
    <n v="605149187"/>
    <m/>
    <m/>
    <m/>
  </r>
  <r>
    <n v="2018"/>
    <s v="0001 -Florida Power &amp; Light Company"/>
    <s v="GAAP Federal"/>
    <x v="47"/>
    <x v="48"/>
    <x v="84"/>
    <m/>
    <n v="213782.95"/>
    <n v="-242907.14"/>
    <n v="-242907.14"/>
    <n v="0"/>
    <n v="0"/>
    <n v="295.22000000000003"/>
    <n v="198279.48"/>
    <n v="-225692.15"/>
    <n v="-225692.15"/>
    <n v="0"/>
    <n v="-17214.990000000002"/>
    <n v="-0.13"/>
    <n v="-5521.53"/>
    <n v="-5521.66"/>
    <n v="-0.13"/>
    <n v="0"/>
    <n v="0"/>
    <n v="0"/>
    <n v="295.2200000000000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76"/>
    <n v="419"/>
    <m/>
    <n v="10"/>
    <m/>
    <n v="5"/>
    <n v="35"/>
    <m/>
    <m/>
    <m/>
    <m/>
    <n v="1255"/>
    <n v="0"/>
    <n v="0"/>
    <n v="605154714"/>
    <m/>
    <m/>
    <m/>
  </r>
  <r>
    <n v="2018"/>
    <s v="0001 -Florida Power &amp; Light Company"/>
    <s v="GAAP Federal"/>
    <x v="99"/>
    <x v="48"/>
    <x v="86"/>
    <m/>
    <n v="482520.28"/>
    <n v="-195237.88"/>
    <n v="-195237.88"/>
    <n v="0"/>
    <n v="0"/>
    <n v="177.84"/>
    <n v="473180.94"/>
    <n v="-191662.85"/>
    <n v="-191662.85"/>
    <n v="0"/>
    <n v="-3575.03"/>
    <n v="-191.79"/>
    <n v="-623.71"/>
    <n v="-815.5"/>
    <n v="-191.79"/>
    <n v="0"/>
    <n v="0"/>
    <n v="0"/>
    <n v="177.8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76"/>
    <n v="407"/>
    <m/>
    <n v="10"/>
    <m/>
    <n v="5"/>
    <n v="35"/>
    <m/>
    <m/>
    <m/>
    <m/>
    <n v="1255"/>
    <n v="0"/>
    <n v="0"/>
    <n v="605151410"/>
    <m/>
    <m/>
    <m/>
  </r>
  <r>
    <n v="2018"/>
    <s v="0001 -Florida Power &amp; Light Company"/>
    <s v="GAAP Federal"/>
    <x v="107"/>
    <x v="48"/>
    <x v="84"/>
    <m/>
    <n v="0.48"/>
    <n v="51165.09"/>
    <n v="51165.09"/>
    <n v="0"/>
    <n v="0"/>
    <n v="0"/>
    <n v="0.48"/>
    <n v="51165.09"/>
    <n v="51165.09"/>
    <n v="0"/>
    <n v="0"/>
    <n v="0"/>
    <n v="26605.84"/>
    <n v="26605.8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76"/>
    <n v="419"/>
    <m/>
    <n v="10"/>
    <m/>
    <n v="5"/>
    <n v="35"/>
    <m/>
    <m/>
    <m/>
    <m/>
    <n v="1255"/>
    <n v="0"/>
    <n v="0"/>
    <n v="605150784"/>
    <m/>
    <m/>
    <m/>
  </r>
  <r>
    <n v="2018"/>
    <s v="0001 -Florida Power &amp; Light Company"/>
    <s v="GAAP Federal"/>
    <x v="32"/>
    <x v="48"/>
    <x v="87"/>
    <m/>
    <n v="12766555.07"/>
    <n v="623773.21"/>
    <n v="623773.21"/>
    <n v="0"/>
    <n v="0"/>
    <n v="2740.87"/>
    <n v="12622616.199999999"/>
    <n v="617178.41"/>
    <n v="617178.41"/>
    <n v="0"/>
    <n v="6594.8"/>
    <n v="340.22"/>
    <n v="8676.48"/>
    <n v="9016.7000000000007"/>
    <n v="340.22"/>
    <n v="0"/>
    <n v="0"/>
    <n v="0"/>
    <n v="2740.8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76"/>
    <n v="399"/>
    <m/>
    <n v="10"/>
    <m/>
    <n v="5"/>
    <n v="35"/>
    <m/>
    <m/>
    <m/>
    <m/>
    <n v="1255"/>
    <n v="0"/>
    <n v="0"/>
    <n v="605153656"/>
    <m/>
    <m/>
    <m/>
  </r>
  <r>
    <n v="2018"/>
    <s v="0001 -Florida Power &amp; Light Company"/>
    <s v="GAAP Federal"/>
    <x v="68"/>
    <x v="48"/>
    <x v="85"/>
    <m/>
    <n v="3893.38"/>
    <n v="3939.15"/>
    <n v="3939.15"/>
    <n v="0"/>
    <n v="0"/>
    <n v="0"/>
    <n v="3893.38"/>
    <n v="3939.15"/>
    <n v="3939.1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76"/>
    <n v="415"/>
    <m/>
    <n v="10"/>
    <m/>
    <n v="5"/>
    <n v="35"/>
    <m/>
    <m/>
    <m/>
    <m/>
    <n v="1255"/>
    <n v="0"/>
    <n v="0"/>
    <n v="605151670"/>
    <m/>
    <m/>
    <m/>
  </r>
  <r>
    <n v="2018"/>
    <s v="0001 -Florida Power &amp; Light Company"/>
    <s v="GAAP Federal"/>
    <x v="135"/>
    <x v="48"/>
    <x v="85"/>
    <m/>
    <n v="-5692.33"/>
    <n v="-5759.39"/>
    <n v="-5759.39"/>
    <n v="0"/>
    <n v="0"/>
    <n v="0"/>
    <n v="-5692.33"/>
    <n v="-5759.39"/>
    <n v="-5759.3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76"/>
    <n v="415"/>
    <m/>
    <n v="10"/>
    <m/>
    <n v="5"/>
    <n v="35"/>
    <m/>
    <m/>
    <m/>
    <m/>
    <n v="1255"/>
    <n v="0"/>
    <n v="0"/>
    <n v="605149433"/>
    <m/>
    <m/>
    <m/>
  </r>
  <r>
    <n v="2018"/>
    <s v="0001 -Florida Power &amp; Light Company"/>
    <s v="GAAP Federal"/>
    <x v="116"/>
    <x v="48"/>
    <x v="84"/>
    <m/>
    <n v="-10313.94"/>
    <n v="-10435.450000000001"/>
    <n v="-10435.450000000001"/>
    <n v="0"/>
    <n v="0"/>
    <n v="0"/>
    <n v="-10313.94"/>
    <n v="-10435.450000000001"/>
    <n v="-10435.450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76"/>
    <n v="419"/>
    <m/>
    <n v="10"/>
    <m/>
    <n v="5"/>
    <n v="35"/>
    <m/>
    <m/>
    <m/>
    <m/>
    <n v="1255"/>
    <n v="0"/>
    <n v="0"/>
    <n v="605150576"/>
    <m/>
    <m/>
    <m/>
  </r>
  <r>
    <n v="2018"/>
    <s v="0001 -Florida Power &amp; Light Company"/>
    <s v="GAAP Federal"/>
    <x v="41"/>
    <x v="48"/>
    <x v="87"/>
    <m/>
    <n v="13183317.18"/>
    <n v="13265668.18"/>
    <n v="10825448.52"/>
    <n v="591495.03"/>
    <n v="0"/>
    <n v="113906.38"/>
    <n v="12897897.75"/>
    <n v="13264721.15"/>
    <n v="11416149.609999999"/>
    <n v="0"/>
    <n v="947.03"/>
    <n v="250340.59"/>
    <n v="1658874.78"/>
    <n v="1909215.37"/>
    <n v="250340.59"/>
    <n v="0"/>
    <n v="0"/>
    <n v="0"/>
    <n v="114059.4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76"/>
    <n v="399"/>
    <m/>
    <n v="10"/>
    <m/>
    <n v="5"/>
    <n v="35"/>
    <m/>
    <m/>
    <m/>
    <m/>
    <n v="1255"/>
    <n v="0"/>
    <n v="0"/>
    <n v="605150507"/>
    <m/>
    <m/>
    <m/>
  </r>
  <r>
    <n v="2018"/>
    <s v="0001 -Florida Power &amp; Light Company"/>
    <s v="GAAP Federal"/>
    <x v="127"/>
    <x v="48"/>
    <x v="86"/>
    <m/>
    <n v="226263.15"/>
    <n v="184069.47"/>
    <n v="184069.47"/>
    <n v="0"/>
    <n v="0"/>
    <n v="0"/>
    <n v="226263.15"/>
    <n v="184069.47"/>
    <n v="184069.47"/>
    <n v="0"/>
    <n v="0"/>
    <n v="0"/>
    <n v="18043.86"/>
    <n v="18043.8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76"/>
    <n v="407"/>
    <m/>
    <n v="10"/>
    <m/>
    <n v="5"/>
    <n v="35"/>
    <m/>
    <m/>
    <m/>
    <m/>
    <n v="1255"/>
    <n v="0"/>
    <n v="0"/>
    <n v="605151717"/>
    <m/>
    <m/>
    <m/>
  </r>
  <r>
    <n v="2018"/>
    <s v="0001 -Florida Power &amp; Light Company"/>
    <s v="GAAP Federal"/>
    <x v="102"/>
    <x v="48"/>
    <x v="85"/>
    <m/>
    <n v="2639144.16"/>
    <n v="2671207.7999999998"/>
    <n v="2671207.7999999998"/>
    <n v="0"/>
    <n v="0"/>
    <n v="0"/>
    <n v="2639144.16"/>
    <n v="2671207.7999999998"/>
    <n v="2671207.7999999998"/>
    <n v="0"/>
    <n v="0"/>
    <n v="0"/>
    <n v="971.46"/>
    <n v="971.4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76"/>
    <n v="415"/>
    <m/>
    <n v="10"/>
    <m/>
    <n v="5"/>
    <n v="35"/>
    <m/>
    <m/>
    <m/>
    <m/>
    <n v="1255"/>
    <n v="0"/>
    <n v="0"/>
    <n v="605152563"/>
    <m/>
    <m/>
    <m/>
  </r>
  <r>
    <n v="2018"/>
    <s v="0001 -Florida Power &amp; Light Company"/>
    <s v="GAAP Federal"/>
    <x v="42"/>
    <x v="48"/>
    <x v="87"/>
    <m/>
    <n v="0"/>
    <n v="600334.88"/>
    <n v="489903.28"/>
    <n v="26768.93"/>
    <n v="0"/>
    <n v="0"/>
    <n v="0"/>
    <n v="600334.88"/>
    <n v="516672.21"/>
    <n v="0"/>
    <n v="0"/>
    <n v="0"/>
    <n v="600334.88"/>
    <n v="600334.8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76"/>
    <n v="399"/>
    <m/>
    <n v="10"/>
    <m/>
    <n v="5"/>
    <n v="35"/>
    <m/>
    <m/>
    <m/>
    <m/>
    <n v="1255"/>
    <n v="0"/>
    <n v="0"/>
    <n v="605149357"/>
    <m/>
    <m/>
    <m/>
  </r>
  <r>
    <n v="2018"/>
    <s v="0001 -Florida Power &amp; Light Company"/>
    <s v="GAAP Federal"/>
    <x v="43"/>
    <x v="48"/>
    <x v="87"/>
    <m/>
    <n v="24075868.050000001"/>
    <n v="21749469.039999999"/>
    <n v="17748653.039999999"/>
    <n v="968818"/>
    <n v="0"/>
    <n v="3734.43"/>
    <n v="23960212.890000001"/>
    <n v="21705027.440000001"/>
    <n v="18680213.649999999"/>
    <n v="0"/>
    <n v="44441.599999999999"/>
    <n v="57667.519999999997"/>
    <n v="493471.49"/>
    <n v="551139.01"/>
    <n v="57667.520000000004"/>
    <n v="0"/>
    <n v="0"/>
    <n v="0"/>
    <n v="10918.6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76"/>
    <n v="399"/>
    <m/>
    <n v="10"/>
    <m/>
    <n v="5"/>
    <n v="35"/>
    <m/>
    <m/>
    <m/>
    <m/>
    <n v="1255"/>
    <n v="0"/>
    <n v="0"/>
    <n v="605153895"/>
    <m/>
    <m/>
    <m/>
  </r>
  <r>
    <n v="2018"/>
    <s v="0001 -Florida Power &amp; Light Company"/>
    <s v="GAAP Federal"/>
    <x v="122"/>
    <x v="49"/>
    <x v="90"/>
    <m/>
    <n v="4127.8100000000004"/>
    <n v="356099.73"/>
    <n v="356099.73"/>
    <n v="0"/>
    <n v="0"/>
    <n v="0"/>
    <n v="4127.8100000000004"/>
    <n v="356099.73"/>
    <n v="356099.73"/>
    <n v="0"/>
    <n v="0"/>
    <n v="0"/>
    <n v="351970.3"/>
    <n v="351970.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77"/>
    <n v="420"/>
    <m/>
    <n v="10"/>
    <m/>
    <n v="5"/>
    <n v="35"/>
    <m/>
    <m/>
    <m/>
    <m/>
    <n v="1255"/>
    <n v="0"/>
    <n v="0"/>
    <n v="605153787"/>
    <m/>
    <m/>
    <m/>
  </r>
  <r>
    <n v="2018"/>
    <s v="0001 -Florida Power &amp; Light Company"/>
    <s v="GAAP Federal"/>
    <x v="124"/>
    <x v="49"/>
    <x v="88"/>
    <m/>
    <n v="0"/>
    <n v="2.59"/>
    <n v="2.59"/>
    <n v="0"/>
    <n v="0"/>
    <n v="0"/>
    <n v="0"/>
    <n v="2.59"/>
    <n v="2.5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77"/>
    <n v="416"/>
    <m/>
    <n v="10"/>
    <m/>
    <n v="5"/>
    <n v="35"/>
    <m/>
    <m/>
    <m/>
    <m/>
    <n v="1255"/>
    <n v="0"/>
    <n v="0"/>
    <n v="605149470"/>
    <m/>
    <m/>
    <m/>
  </r>
  <r>
    <n v="2018"/>
    <s v="0001 -Florida Power &amp; Light Company"/>
    <s v="GAAP Federal"/>
    <x v="113"/>
    <x v="4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77"/>
    <n v="416"/>
    <m/>
    <n v="10"/>
    <m/>
    <n v="5"/>
    <n v="35"/>
    <m/>
    <m/>
    <m/>
    <m/>
    <n v="1255"/>
    <n v="0"/>
    <n v="0"/>
    <n v="605154001"/>
    <m/>
    <m/>
    <m/>
  </r>
  <r>
    <n v="2018"/>
    <s v="0001 -Florida Power &amp; Light Company"/>
    <s v="GAAP Federal"/>
    <x v="123"/>
    <x v="4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77"/>
    <n v="416"/>
    <m/>
    <n v="10"/>
    <m/>
    <n v="5"/>
    <n v="35"/>
    <m/>
    <m/>
    <m/>
    <m/>
    <n v="1255"/>
    <n v="0"/>
    <n v="0"/>
    <n v="605152769"/>
    <m/>
    <m/>
    <m/>
  </r>
  <r>
    <n v="2018"/>
    <s v="0001 -Florida Power &amp; Light Company"/>
    <s v="GAAP Federal"/>
    <x v="46"/>
    <x v="49"/>
    <x v="88"/>
    <m/>
    <n v="1390.08"/>
    <n v="1389.49"/>
    <n v="1389.49"/>
    <n v="0"/>
    <n v="0"/>
    <n v="0"/>
    <n v="1390.08"/>
    <n v="1389.49"/>
    <n v="1389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77"/>
    <n v="416"/>
    <m/>
    <n v="10"/>
    <m/>
    <n v="5"/>
    <n v="35"/>
    <m/>
    <m/>
    <m/>
    <m/>
    <n v="1255"/>
    <n v="0"/>
    <n v="0"/>
    <n v="605153636"/>
    <m/>
    <m/>
    <m/>
  </r>
  <r>
    <n v="2018"/>
    <s v="0001 -Florida Power &amp; Light Company"/>
    <s v="GAAP Federal"/>
    <x v="119"/>
    <x v="49"/>
    <x v="90"/>
    <m/>
    <n v="474.28"/>
    <n v="195063.59"/>
    <n v="195063.59"/>
    <n v="0"/>
    <n v="0"/>
    <n v="0"/>
    <n v="474.28"/>
    <n v="195063.59"/>
    <n v="195063.59"/>
    <n v="0"/>
    <n v="0"/>
    <n v="0"/>
    <n v="194589.47"/>
    <n v="194589.4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77"/>
    <n v="420"/>
    <m/>
    <n v="10"/>
    <m/>
    <n v="5"/>
    <n v="35"/>
    <m/>
    <m/>
    <m/>
    <m/>
    <n v="1255"/>
    <n v="0"/>
    <n v="0"/>
    <n v="605151796"/>
    <m/>
    <m/>
    <m/>
  </r>
  <r>
    <n v="2018"/>
    <s v="0001 -Florida Power &amp; Light Company"/>
    <s v="GAAP Federal"/>
    <x v="120"/>
    <x v="49"/>
    <x v="90"/>
    <m/>
    <n v="5092.2299999999996"/>
    <n v="73458.59"/>
    <n v="73458.59"/>
    <n v="0"/>
    <n v="0"/>
    <n v="0"/>
    <n v="5092.2299999999996"/>
    <n v="73458.59"/>
    <n v="73458.59"/>
    <n v="0"/>
    <n v="0"/>
    <n v="0"/>
    <n v="68368.53"/>
    <n v="68368.5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77"/>
    <n v="420"/>
    <m/>
    <n v="10"/>
    <m/>
    <n v="5"/>
    <n v="35"/>
    <m/>
    <m/>
    <m/>
    <m/>
    <n v="1255"/>
    <n v="0"/>
    <n v="0"/>
    <n v="605151994"/>
    <m/>
    <m/>
    <m/>
  </r>
  <r>
    <n v="2018"/>
    <s v="0001 -Florida Power &amp; Light Company"/>
    <s v="GAAP Federal"/>
    <x v="117"/>
    <x v="49"/>
    <x v="90"/>
    <m/>
    <n v="23936.67"/>
    <n v="139319.49"/>
    <n v="139319.49"/>
    <n v="0"/>
    <n v="0"/>
    <n v="0"/>
    <n v="23936.67"/>
    <n v="139319.49"/>
    <n v="139319.49"/>
    <n v="0"/>
    <n v="0"/>
    <n v="0"/>
    <n v="115315.64"/>
    <n v="115315.6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77"/>
    <n v="420"/>
    <m/>
    <n v="10"/>
    <m/>
    <n v="5"/>
    <n v="35"/>
    <m/>
    <m/>
    <m/>
    <m/>
    <n v="1255"/>
    <n v="0"/>
    <n v="0"/>
    <n v="605149065"/>
    <m/>
    <m/>
    <m/>
  </r>
  <r>
    <n v="2018"/>
    <s v="0001 -Florida Power &amp; Light Company"/>
    <s v="GAAP Federal"/>
    <x v="126"/>
    <x v="49"/>
    <x v="90"/>
    <m/>
    <n v="9586.67"/>
    <n v="169627.53"/>
    <n v="169627.53"/>
    <n v="0"/>
    <n v="0"/>
    <n v="0"/>
    <n v="9586.67"/>
    <n v="169627.53"/>
    <n v="169627.53"/>
    <n v="0"/>
    <n v="0"/>
    <n v="0"/>
    <n v="160045.01999999999"/>
    <n v="160045.019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77"/>
    <n v="420"/>
    <m/>
    <n v="10"/>
    <m/>
    <n v="5"/>
    <n v="35"/>
    <m/>
    <m/>
    <m/>
    <m/>
    <n v="1255"/>
    <n v="0"/>
    <n v="0"/>
    <n v="605150575"/>
    <m/>
    <m/>
    <m/>
  </r>
  <r>
    <n v="2018"/>
    <s v="0001 -Florida Power &amp; Light Company"/>
    <s v="GAAP Federal"/>
    <x v="94"/>
    <x v="49"/>
    <x v="92"/>
    <m/>
    <n v="0"/>
    <n v="418362.8"/>
    <n v="418362.8"/>
    <n v="0"/>
    <n v="0"/>
    <n v="0"/>
    <n v="0"/>
    <n v="418362.8"/>
    <n v="418362.8"/>
    <n v="0"/>
    <n v="0"/>
    <n v="0"/>
    <n v="418362.8"/>
    <n v="418362.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77"/>
    <n v="400"/>
    <m/>
    <n v="10"/>
    <m/>
    <n v="5"/>
    <n v="35"/>
    <m/>
    <m/>
    <m/>
    <m/>
    <n v="1255"/>
    <n v="0"/>
    <n v="0"/>
    <n v="605150091"/>
    <m/>
    <m/>
    <m/>
  </r>
  <r>
    <n v="2018"/>
    <s v="0001 -Florida Power &amp; Light Company"/>
    <s v="GAAP Federal"/>
    <x v="99"/>
    <x v="49"/>
    <x v="91"/>
    <m/>
    <n v="482520.28"/>
    <n v="-195237.87"/>
    <n v="-195237.87"/>
    <n v="0"/>
    <n v="0"/>
    <n v="177.84"/>
    <n v="473180.94"/>
    <n v="-191662.84"/>
    <n v="-191662.84"/>
    <n v="0"/>
    <n v="-3575.03"/>
    <n v="-191.79"/>
    <n v="-623.71"/>
    <n v="-815.5"/>
    <n v="-191.79"/>
    <n v="0"/>
    <n v="0"/>
    <n v="0"/>
    <n v="177.8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77"/>
    <n v="408"/>
    <m/>
    <n v="10"/>
    <m/>
    <n v="5"/>
    <n v="35"/>
    <m/>
    <m/>
    <m/>
    <m/>
    <n v="1255"/>
    <n v="0"/>
    <n v="0"/>
    <n v="605154334"/>
    <m/>
    <m/>
    <m/>
  </r>
  <r>
    <n v="2018"/>
    <s v="0001 -Florida Power &amp; Light Company"/>
    <s v="GAAP Federal"/>
    <x v="107"/>
    <x v="49"/>
    <x v="90"/>
    <m/>
    <n v="0.48"/>
    <n v="3953310.69"/>
    <n v="3953310.69"/>
    <n v="0"/>
    <n v="0"/>
    <n v="0"/>
    <n v="0.48"/>
    <n v="3953310.69"/>
    <n v="3953310.69"/>
    <n v="0"/>
    <n v="0"/>
    <n v="0"/>
    <n v="2055721.56"/>
    <n v="2055721.5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77"/>
    <n v="420"/>
    <m/>
    <n v="10"/>
    <m/>
    <n v="5"/>
    <n v="35"/>
    <m/>
    <m/>
    <m/>
    <m/>
    <n v="1255"/>
    <n v="0"/>
    <n v="0"/>
    <n v="605150520"/>
    <m/>
    <m/>
    <m/>
  </r>
  <r>
    <n v="2018"/>
    <s v="0001 -Florida Power &amp; Light Company"/>
    <s v="GAAP Federal"/>
    <x v="32"/>
    <x v="49"/>
    <x v="92"/>
    <m/>
    <n v="8707714.3000000007"/>
    <n v="499804.34"/>
    <n v="499804.34"/>
    <n v="0"/>
    <n v="0"/>
    <n v="1869.47"/>
    <n v="8609537.5500000007"/>
    <n v="494545.95"/>
    <n v="494545.95"/>
    <n v="0"/>
    <n v="5258.39"/>
    <n v="271.27999999999997"/>
    <n v="9354.2800000000007"/>
    <n v="9625.56"/>
    <n v="271.28000000000003"/>
    <n v="0"/>
    <n v="0"/>
    <n v="0"/>
    <n v="1869.4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77"/>
    <n v="400"/>
    <m/>
    <n v="10"/>
    <m/>
    <n v="5"/>
    <n v="35"/>
    <m/>
    <m/>
    <m/>
    <m/>
    <n v="1255"/>
    <n v="0"/>
    <n v="0"/>
    <n v="605150262"/>
    <m/>
    <m/>
    <m/>
  </r>
  <r>
    <n v="2018"/>
    <s v="0001 -Florida Power &amp; Light Company"/>
    <s v="GAAP Federal"/>
    <x v="116"/>
    <x v="49"/>
    <x v="90"/>
    <m/>
    <n v="1658.34"/>
    <n v="10269.66"/>
    <n v="10269.66"/>
    <n v="0"/>
    <n v="0"/>
    <n v="0"/>
    <n v="1658.34"/>
    <n v="10269.66"/>
    <n v="10269.66"/>
    <n v="0"/>
    <n v="0"/>
    <n v="0"/>
    <n v="8591.77"/>
    <n v="8591.7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77"/>
    <n v="420"/>
    <m/>
    <n v="10"/>
    <m/>
    <n v="5"/>
    <n v="35"/>
    <m/>
    <m/>
    <m/>
    <m/>
    <n v="1255"/>
    <n v="0"/>
    <n v="0"/>
    <n v="605154699"/>
    <m/>
    <m/>
    <m/>
  </r>
  <r>
    <n v="2018"/>
    <s v="0001 -Florida Power &amp; Light Company"/>
    <s v="GAAP Federal"/>
    <x v="41"/>
    <x v="49"/>
    <x v="92"/>
    <m/>
    <n v="301995179.24000001"/>
    <n v="378349143.51999998"/>
    <n v="304484040.19999999"/>
    <n v="16881938.780000001"/>
    <n v="0"/>
    <n v="2584872.9"/>
    <n v="295526860.97000003"/>
    <n v="378349143.51999998"/>
    <n v="321365978.98000002"/>
    <n v="0"/>
    <n v="0"/>
    <n v="7055259.1200000001"/>
    <n v="48950657.909999996"/>
    <n v="56005917.030000001"/>
    <n v="7055259.1200000001"/>
    <n v="0"/>
    <n v="0"/>
    <n v="0"/>
    <n v="2584872.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77"/>
    <n v="400"/>
    <m/>
    <n v="10"/>
    <m/>
    <n v="5"/>
    <n v="35"/>
    <m/>
    <m/>
    <m/>
    <m/>
    <n v="1255"/>
    <n v="0"/>
    <n v="0"/>
    <n v="605152560"/>
    <m/>
    <m/>
    <m/>
  </r>
  <r>
    <n v="2018"/>
    <s v="0001 -Florida Power &amp; Light Company"/>
    <s v="GAAP Federal"/>
    <x v="127"/>
    <x v="49"/>
    <x v="91"/>
    <m/>
    <n v="226263.15"/>
    <n v="184069.47"/>
    <n v="184069.47"/>
    <n v="0"/>
    <n v="0"/>
    <n v="0"/>
    <n v="226263.15"/>
    <n v="184069.47"/>
    <n v="184069.47"/>
    <n v="0"/>
    <n v="0"/>
    <n v="0"/>
    <n v="18043.86"/>
    <n v="18043.8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77"/>
    <n v="408"/>
    <m/>
    <n v="10"/>
    <m/>
    <n v="5"/>
    <n v="35"/>
    <m/>
    <m/>
    <m/>
    <m/>
    <n v="1255"/>
    <n v="0"/>
    <n v="0"/>
    <n v="605151614"/>
    <m/>
    <m/>
    <m/>
  </r>
  <r>
    <n v="2018"/>
    <s v="0001 -Florida Power &amp; Light Company"/>
    <s v="GAAP Federal"/>
    <x v="102"/>
    <x v="49"/>
    <x v="88"/>
    <m/>
    <n v="3383507.56"/>
    <n v="3429891.01"/>
    <n v="3429891.01"/>
    <n v="0"/>
    <n v="0"/>
    <n v="0"/>
    <n v="3383507.56"/>
    <n v="3429891.01"/>
    <n v="3429891.01"/>
    <n v="0"/>
    <n v="0"/>
    <n v="0"/>
    <n v="1247.3699999999999"/>
    <n v="1247.36999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77"/>
    <n v="416"/>
    <m/>
    <n v="10"/>
    <m/>
    <n v="5"/>
    <n v="35"/>
    <m/>
    <m/>
    <m/>
    <m/>
    <n v="1255"/>
    <n v="0"/>
    <n v="0"/>
    <n v="605151208"/>
    <m/>
    <m/>
    <m/>
  </r>
  <r>
    <n v="2018"/>
    <s v="0001 -Florida Power &amp; Light Company"/>
    <s v="GAAP Federal"/>
    <x v="42"/>
    <x v="49"/>
    <x v="92"/>
    <m/>
    <n v="-2422092.4500000002"/>
    <n v="-1994707.32"/>
    <n v="-1605280.62"/>
    <n v="-89003.839999999997"/>
    <n v="0"/>
    <n v="0"/>
    <n v="-2422092.4500000002"/>
    <n v="-1994707.32"/>
    <n v="-1694284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77"/>
    <n v="400"/>
    <m/>
    <n v="10"/>
    <m/>
    <n v="5"/>
    <n v="35"/>
    <m/>
    <m/>
    <m/>
    <m/>
    <n v="1255"/>
    <n v="0"/>
    <n v="0"/>
    <n v="605151398"/>
    <m/>
    <m/>
    <m/>
  </r>
  <r>
    <n v="2018"/>
    <s v="0001 -Florida Power &amp; Light Company"/>
    <s v="GAAP Federal"/>
    <x v="121"/>
    <x v="49"/>
    <x v="90"/>
    <m/>
    <n v="-1"/>
    <n v="0"/>
    <n v="0"/>
    <n v="0"/>
    <n v="0"/>
    <n v="0"/>
    <n v="-1"/>
    <n v="0"/>
    <n v="0"/>
    <n v="0"/>
    <n v="0"/>
    <n v="0"/>
    <n v="11523.58"/>
    <n v="11523.5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77"/>
    <n v="420"/>
    <m/>
    <n v="10"/>
    <m/>
    <n v="5"/>
    <n v="35"/>
    <m/>
    <m/>
    <m/>
    <m/>
    <n v="1255"/>
    <n v="0"/>
    <n v="0"/>
    <n v="605152107"/>
    <m/>
    <m/>
    <m/>
  </r>
  <r>
    <n v="2018"/>
    <s v="0001 -Florida Power &amp; Light Company"/>
    <s v="GAAP Federal"/>
    <x v="43"/>
    <x v="49"/>
    <x v="92"/>
    <m/>
    <n v="13518599.23"/>
    <n v="12144393.41"/>
    <n v="9773443.1699999999"/>
    <n v="540267.54"/>
    <n v="0"/>
    <n v="-1249.42"/>
    <n v="13399218.689999999"/>
    <n v="12071991.380000001"/>
    <n v="10253828.449999999"/>
    <n v="0"/>
    <n v="72402.03"/>
    <n v="31920"/>
    <n v="331013.48"/>
    <n v="362933.48"/>
    <n v="31920"/>
    <n v="0"/>
    <n v="0"/>
    <n v="0"/>
    <n v="11270.3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77"/>
    <n v="400"/>
    <m/>
    <n v="10"/>
    <m/>
    <n v="5"/>
    <n v="35"/>
    <m/>
    <m/>
    <m/>
    <m/>
    <n v="1255"/>
    <n v="0"/>
    <n v="0"/>
    <n v="605151706"/>
    <m/>
    <m/>
    <m/>
  </r>
  <r>
    <n v="2018"/>
    <s v="0001 -Florida Power &amp; Light Company"/>
    <s v="GAAP Federal"/>
    <x v="122"/>
    <x v="50"/>
    <x v="93"/>
    <m/>
    <n v="18305.560000000001"/>
    <n v="1579181.54"/>
    <n v="1579181.54"/>
    <n v="0"/>
    <n v="0"/>
    <n v="0"/>
    <n v="18305.560000000001"/>
    <n v="1579181.54"/>
    <n v="1579181.54"/>
    <n v="0"/>
    <n v="0"/>
    <n v="0"/>
    <n v="1560868.8"/>
    <n v="1560868.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78"/>
    <n v="421"/>
    <m/>
    <n v="10"/>
    <m/>
    <n v="5"/>
    <n v="35"/>
    <m/>
    <m/>
    <m/>
    <m/>
    <n v="1255"/>
    <n v="0"/>
    <n v="0"/>
    <n v="605150725"/>
    <m/>
    <m/>
    <m/>
  </r>
  <r>
    <n v="2018"/>
    <s v="0001 -Florida Power &amp; Light Company"/>
    <s v="GAAP Federal"/>
    <x v="124"/>
    <x v="50"/>
    <x v="94"/>
    <m/>
    <n v="0.83"/>
    <n v="20427.34"/>
    <n v="20427.34"/>
    <n v="0"/>
    <n v="0"/>
    <n v="0"/>
    <n v="0.83"/>
    <n v="20427.34"/>
    <n v="20427.34"/>
    <n v="0"/>
    <n v="0"/>
    <n v="0"/>
    <n v="3472.65"/>
    <n v="3472.6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78"/>
    <n v="417"/>
    <m/>
    <n v="10"/>
    <m/>
    <n v="5"/>
    <n v="35"/>
    <m/>
    <m/>
    <m/>
    <m/>
    <n v="1255"/>
    <n v="0"/>
    <n v="0"/>
    <n v="605154776"/>
    <m/>
    <m/>
    <m/>
  </r>
  <r>
    <n v="2018"/>
    <s v="0001 -Florida Power &amp; Light Company"/>
    <s v="GAAP Federal"/>
    <x v="113"/>
    <x v="5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78"/>
    <n v="417"/>
    <m/>
    <n v="10"/>
    <m/>
    <n v="5"/>
    <n v="35"/>
    <m/>
    <m/>
    <m/>
    <m/>
    <n v="1255"/>
    <n v="0"/>
    <n v="0"/>
    <n v="605151077"/>
    <m/>
    <m/>
    <m/>
  </r>
  <r>
    <n v="2018"/>
    <s v="0001 -Florida Power &amp; Light Company"/>
    <s v="GAAP Federal"/>
    <x v="123"/>
    <x v="5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78"/>
    <n v="417"/>
    <m/>
    <n v="10"/>
    <m/>
    <n v="5"/>
    <n v="35"/>
    <m/>
    <m/>
    <m/>
    <m/>
    <n v="1255"/>
    <n v="0"/>
    <n v="0"/>
    <n v="605149411"/>
    <m/>
    <m/>
    <m/>
  </r>
  <r>
    <n v="2018"/>
    <s v="0001 -Florida Power &amp; Light Company"/>
    <s v="GAAP Federal"/>
    <x v="125"/>
    <x v="50"/>
    <x v="93"/>
    <m/>
    <n v="365.25"/>
    <n v="7788.68"/>
    <n v="7788.68"/>
    <n v="0"/>
    <n v="0"/>
    <n v="0"/>
    <n v="365.25"/>
    <n v="7788.68"/>
    <n v="7788.68"/>
    <n v="0"/>
    <n v="0"/>
    <n v="0"/>
    <n v="7423.58"/>
    <n v="7423.5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78"/>
    <n v="421"/>
    <m/>
    <n v="10"/>
    <m/>
    <n v="5"/>
    <n v="35"/>
    <m/>
    <m/>
    <m/>
    <m/>
    <n v="1255"/>
    <n v="0"/>
    <n v="0"/>
    <n v="605152376"/>
    <m/>
    <m/>
    <m/>
  </r>
  <r>
    <n v="2018"/>
    <s v="0001 -Florida Power &amp; Light Company"/>
    <s v="GAAP Federal"/>
    <x v="119"/>
    <x v="50"/>
    <x v="93"/>
    <m/>
    <n v="538.65"/>
    <n v="221539.27"/>
    <n v="221539.27"/>
    <n v="0"/>
    <n v="0"/>
    <n v="0"/>
    <n v="538.65"/>
    <n v="221539.27"/>
    <n v="221539.27"/>
    <n v="0"/>
    <n v="0"/>
    <n v="0"/>
    <n v="221000.8"/>
    <n v="221000.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78"/>
    <n v="421"/>
    <m/>
    <n v="10"/>
    <m/>
    <n v="5"/>
    <n v="35"/>
    <m/>
    <m/>
    <m/>
    <m/>
    <n v="1255"/>
    <n v="0"/>
    <n v="0"/>
    <n v="605153183"/>
    <m/>
    <m/>
    <m/>
  </r>
  <r>
    <n v="2018"/>
    <s v="0001 -Florida Power &amp; Light Company"/>
    <s v="GAAP Federal"/>
    <x v="120"/>
    <x v="50"/>
    <x v="93"/>
    <m/>
    <n v="20220.63"/>
    <n v="291696.78000000003"/>
    <n v="291696.78000000003"/>
    <n v="0"/>
    <n v="0"/>
    <n v="0"/>
    <n v="20220.63"/>
    <n v="291696.78000000003"/>
    <n v="291696.78000000003"/>
    <n v="0"/>
    <n v="0"/>
    <n v="0"/>
    <n v="271484.76"/>
    <n v="271484.7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78"/>
    <n v="421"/>
    <m/>
    <n v="10"/>
    <m/>
    <n v="5"/>
    <n v="35"/>
    <m/>
    <m/>
    <m/>
    <m/>
    <n v="1255"/>
    <n v="0"/>
    <n v="0"/>
    <n v="605152347"/>
    <m/>
    <m/>
    <m/>
  </r>
  <r>
    <n v="2018"/>
    <s v="0001 -Florida Power &amp; Light Company"/>
    <s v="GAAP Federal"/>
    <x v="117"/>
    <x v="50"/>
    <x v="93"/>
    <m/>
    <n v="27869.08"/>
    <n v="162207.54999999999"/>
    <n v="162207.54999999999"/>
    <n v="0"/>
    <n v="0"/>
    <n v="0"/>
    <n v="27869.08"/>
    <n v="162207.54999999999"/>
    <n v="162207.54999999999"/>
    <n v="0"/>
    <n v="0"/>
    <n v="0"/>
    <n v="134260.25"/>
    <n v="134260.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78"/>
    <n v="421"/>
    <m/>
    <n v="10"/>
    <m/>
    <n v="5"/>
    <n v="35"/>
    <m/>
    <m/>
    <m/>
    <m/>
    <n v="1255"/>
    <n v="0"/>
    <n v="0"/>
    <n v="605153898"/>
    <m/>
    <m/>
    <m/>
  </r>
  <r>
    <n v="2018"/>
    <s v="0001 -Florida Power &amp; Light Company"/>
    <s v="GAAP Federal"/>
    <x v="126"/>
    <x v="50"/>
    <x v="93"/>
    <m/>
    <n v="4600.3100000000004"/>
    <n v="81397.78"/>
    <n v="81397.78"/>
    <n v="0"/>
    <n v="0"/>
    <n v="0"/>
    <n v="4600.3100000000004"/>
    <n v="81397.78"/>
    <n v="81397.78"/>
    <n v="0"/>
    <n v="0"/>
    <n v="0"/>
    <n v="76799.47"/>
    <n v="76799.4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78"/>
    <n v="421"/>
    <m/>
    <n v="10"/>
    <m/>
    <n v="5"/>
    <n v="35"/>
    <m/>
    <m/>
    <m/>
    <m/>
    <n v="1255"/>
    <n v="0"/>
    <n v="0"/>
    <n v="605153878"/>
    <m/>
    <m/>
    <m/>
  </r>
  <r>
    <n v="2018"/>
    <s v="0001 -Florida Power &amp; Light Company"/>
    <s v="GAAP Federal"/>
    <x v="94"/>
    <x v="50"/>
    <x v="96"/>
    <m/>
    <n v="0"/>
    <n v="972739.04"/>
    <n v="491427.75"/>
    <n v="43393.89"/>
    <n v="0"/>
    <n v="0"/>
    <n v="0"/>
    <n v="972739.04"/>
    <n v="534821.64"/>
    <n v="0"/>
    <n v="0"/>
    <n v="0"/>
    <n v="972739.05"/>
    <n v="972739.0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78"/>
    <n v="401"/>
    <m/>
    <n v="10"/>
    <m/>
    <n v="5"/>
    <n v="35"/>
    <m/>
    <m/>
    <m/>
    <m/>
    <n v="1255"/>
    <n v="0"/>
    <n v="0"/>
    <n v="605149814"/>
    <m/>
    <m/>
    <m/>
  </r>
  <r>
    <n v="2018"/>
    <s v="0001 -Florida Power &amp; Light Company"/>
    <s v="GAAP Federal"/>
    <x v="74"/>
    <x v="50"/>
    <x v="93"/>
    <m/>
    <n v="52410"/>
    <n v="53027.43"/>
    <n v="53027.43"/>
    <n v="0"/>
    <n v="0"/>
    <n v="0"/>
    <n v="52410"/>
    <n v="53027.43"/>
    <n v="53027.4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78"/>
    <n v="421"/>
    <m/>
    <n v="10"/>
    <m/>
    <n v="5"/>
    <n v="35"/>
    <m/>
    <m/>
    <m/>
    <m/>
    <n v="1255"/>
    <n v="0"/>
    <n v="0"/>
    <n v="605153458"/>
    <m/>
    <m/>
    <m/>
  </r>
  <r>
    <n v="2018"/>
    <s v="0001 -Florida Power &amp; Light Company"/>
    <s v="GAAP Federal"/>
    <x v="99"/>
    <x v="50"/>
    <x v="95"/>
    <m/>
    <n v="482520.26"/>
    <n v="-195237.87"/>
    <n v="-195237.87"/>
    <n v="0"/>
    <n v="0"/>
    <n v="177.84"/>
    <n v="473180.92"/>
    <n v="-191662.84"/>
    <n v="-191662.84"/>
    <n v="0"/>
    <n v="-3575.03"/>
    <n v="-191.79"/>
    <n v="-623.71"/>
    <n v="-815.5"/>
    <n v="-191.79"/>
    <n v="0"/>
    <n v="0"/>
    <n v="0"/>
    <n v="177.8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78"/>
    <n v="409"/>
    <m/>
    <n v="10"/>
    <m/>
    <n v="5"/>
    <n v="35"/>
    <m/>
    <m/>
    <m/>
    <m/>
    <n v="1255"/>
    <n v="0"/>
    <n v="0"/>
    <n v="605151136"/>
    <m/>
    <m/>
    <m/>
  </r>
  <r>
    <n v="2018"/>
    <s v="0001 -Florida Power &amp; Light Company"/>
    <s v="GAAP Federal"/>
    <x v="107"/>
    <x v="50"/>
    <x v="93"/>
    <m/>
    <n v="332923.68"/>
    <n v="2680099.13"/>
    <n v="2680099.13"/>
    <n v="0"/>
    <n v="0"/>
    <n v="0"/>
    <n v="332923.68"/>
    <n v="2680099.13"/>
    <n v="2680099.13"/>
    <n v="0"/>
    <n v="0"/>
    <n v="0"/>
    <n v="1407493.26"/>
    <n v="1407493.2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78"/>
    <n v="421"/>
    <m/>
    <n v="10"/>
    <m/>
    <n v="5"/>
    <n v="35"/>
    <m/>
    <m/>
    <m/>
    <m/>
    <n v="1255"/>
    <n v="0"/>
    <n v="0"/>
    <n v="605151026"/>
    <m/>
    <m/>
    <m/>
  </r>
  <r>
    <n v="2018"/>
    <s v="0001 -Florida Power &amp; Light Company"/>
    <s v="GAAP Federal"/>
    <x v="32"/>
    <x v="50"/>
    <x v="96"/>
    <m/>
    <n v="1418637.66"/>
    <n v="-450361.26"/>
    <n v="-450361.26"/>
    <n v="0"/>
    <n v="0"/>
    <n v="304.57"/>
    <n v="1402642.98"/>
    <n v="-445600.75"/>
    <n v="-445600.75"/>
    <n v="0"/>
    <n v="-4760.51"/>
    <n v="-245.59"/>
    <n v="-6348.68"/>
    <n v="-6594.27"/>
    <n v="-245.59"/>
    <n v="0"/>
    <n v="0"/>
    <n v="0"/>
    <n v="304.5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78"/>
    <n v="401"/>
    <m/>
    <n v="10"/>
    <m/>
    <n v="5"/>
    <n v="35"/>
    <m/>
    <m/>
    <m/>
    <m/>
    <n v="1255"/>
    <n v="0"/>
    <n v="0"/>
    <n v="605152876"/>
    <m/>
    <m/>
    <m/>
  </r>
  <r>
    <n v="2018"/>
    <s v="0001 -Florida Power &amp; Light Company"/>
    <s v="GAAP Federal"/>
    <x v="135"/>
    <x v="50"/>
    <x v="94"/>
    <m/>
    <n v="1"/>
    <n v="9869.52"/>
    <n v="9869.52"/>
    <n v="0"/>
    <n v="0"/>
    <n v="0"/>
    <n v="1"/>
    <n v="9869.52"/>
    <n v="9869.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78"/>
    <n v="417"/>
    <m/>
    <n v="10"/>
    <m/>
    <n v="5"/>
    <n v="35"/>
    <m/>
    <m/>
    <m/>
    <m/>
    <n v="1255"/>
    <n v="0"/>
    <n v="0"/>
    <n v="605153971"/>
    <m/>
    <m/>
    <m/>
  </r>
  <r>
    <n v="2018"/>
    <s v="0001 -Florida Power &amp; Light Company"/>
    <s v="GAAP Federal"/>
    <x v="116"/>
    <x v="50"/>
    <x v="93"/>
    <m/>
    <n v="16425.419999999998"/>
    <n v="101717.47"/>
    <n v="101717.47"/>
    <n v="0"/>
    <n v="0"/>
    <n v="0"/>
    <n v="16425.419999999998"/>
    <n v="101717.47"/>
    <n v="101717.47"/>
    <n v="0"/>
    <n v="0"/>
    <n v="0"/>
    <n v="85098.54"/>
    <n v="85098.5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78"/>
    <n v="421"/>
    <m/>
    <n v="10"/>
    <m/>
    <n v="5"/>
    <n v="35"/>
    <m/>
    <m/>
    <m/>
    <m/>
    <n v="1255"/>
    <n v="0"/>
    <n v="0"/>
    <n v="605149736"/>
    <m/>
    <m/>
    <m/>
  </r>
  <r>
    <n v="2018"/>
    <s v="0001 -Florida Power &amp; Light Company"/>
    <s v="GAAP Federal"/>
    <x v="41"/>
    <x v="50"/>
    <x v="96"/>
    <m/>
    <n v="217409.86"/>
    <n v="195478.92"/>
    <n v="155151.60999999999"/>
    <n v="8719.74"/>
    <n v="0"/>
    <n v="3767.98"/>
    <n v="207969.07"/>
    <n v="195453.09"/>
    <n v="163850.26999999999"/>
    <n v="0"/>
    <n v="25.83"/>
    <n v="7385.28"/>
    <n v="24810.07"/>
    <n v="32195.35"/>
    <n v="7385.28"/>
    <n v="0"/>
    <n v="0"/>
    <n v="0"/>
    <n v="3772.7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78"/>
    <n v="401"/>
    <m/>
    <n v="10"/>
    <m/>
    <n v="5"/>
    <n v="35"/>
    <m/>
    <m/>
    <m/>
    <m/>
    <n v="1255"/>
    <n v="0"/>
    <n v="0"/>
    <n v="605149117"/>
    <m/>
    <m/>
    <m/>
  </r>
  <r>
    <n v="2018"/>
    <s v="0001 -Florida Power &amp; Light Company"/>
    <s v="GAAP Federal"/>
    <x v="127"/>
    <x v="50"/>
    <x v="95"/>
    <m/>
    <n v="226263.15"/>
    <n v="184069.46"/>
    <n v="184069.46"/>
    <n v="0"/>
    <n v="0"/>
    <n v="0"/>
    <n v="226263.15"/>
    <n v="184069.46"/>
    <n v="184069.46"/>
    <n v="0"/>
    <n v="0"/>
    <n v="0"/>
    <n v="18043.86"/>
    <n v="18043.8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78"/>
    <n v="409"/>
    <m/>
    <n v="10"/>
    <m/>
    <n v="5"/>
    <n v="35"/>
    <m/>
    <m/>
    <m/>
    <m/>
    <n v="1255"/>
    <n v="0"/>
    <n v="0"/>
    <n v="605149497"/>
    <m/>
    <m/>
    <m/>
  </r>
  <r>
    <n v="2018"/>
    <s v="0001 -Florida Power &amp; Light Company"/>
    <s v="GAAP Federal"/>
    <x v="102"/>
    <x v="50"/>
    <x v="94"/>
    <m/>
    <n v="3182335.46"/>
    <n v="3220998.49"/>
    <n v="3220998.49"/>
    <n v="0"/>
    <n v="0"/>
    <n v="0"/>
    <n v="3182335.46"/>
    <n v="3220998.49"/>
    <n v="3220998.49"/>
    <n v="0"/>
    <n v="0"/>
    <n v="0"/>
    <n v="1171.4100000000001"/>
    <n v="1171.41000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78"/>
    <n v="417"/>
    <m/>
    <n v="10"/>
    <m/>
    <n v="5"/>
    <n v="35"/>
    <m/>
    <m/>
    <m/>
    <m/>
    <n v="1255"/>
    <n v="0"/>
    <n v="0"/>
    <n v="605150099"/>
    <m/>
    <m/>
    <m/>
  </r>
  <r>
    <n v="2018"/>
    <s v="0001 -Florida Power &amp; Light Company"/>
    <s v="GAAP Federal"/>
    <x v="42"/>
    <x v="50"/>
    <x v="96"/>
    <m/>
    <n v="-6323985.3399999999"/>
    <n v="-5208099.9800000004"/>
    <n v="-4133668.95"/>
    <n v="-232333.34"/>
    <n v="0"/>
    <n v="0"/>
    <n v="-6323985.3399999999"/>
    <n v="-5208099.9800000004"/>
    <n v="-4366002.2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78"/>
    <n v="401"/>
    <m/>
    <n v="10"/>
    <m/>
    <n v="5"/>
    <n v="35"/>
    <m/>
    <m/>
    <m/>
    <m/>
    <n v="1255"/>
    <n v="0"/>
    <n v="0"/>
    <n v="605152983"/>
    <m/>
    <m/>
    <m/>
  </r>
  <r>
    <n v="2018"/>
    <s v="0001 -Florida Power &amp; Light Company"/>
    <s v="GAAP Federal"/>
    <x v="121"/>
    <x v="50"/>
    <x v="93"/>
    <m/>
    <n v="-1"/>
    <n v="0"/>
    <n v="0"/>
    <n v="0"/>
    <n v="0"/>
    <n v="0"/>
    <n v="-1"/>
    <n v="0"/>
    <n v="0"/>
    <n v="0"/>
    <n v="0"/>
    <n v="0"/>
    <n v="4543.0600000000004"/>
    <n v="4543.060000000000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78"/>
    <n v="421"/>
    <m/>
    <n v="10"/>
    <m/>
    <n v="5"/>
    <n v="35"/>
    <m/>
    <m/>
    <m/>
    <m/>
    <n v="1255"/>
    <n v="0"/>
    <n v="0"/>
    <n v="605152193"/>
    <m/>
    <m/>
    <m/>
  </r>
  <r>
    <n v="2018"/>
    <s v="0001 -Florida Power &amp; Light Company"/>
    <s v="GAAP Federal"/>
    <x v="75"/>
    <x v="50"/>
    <x v="93"/>
    <m/>
    <n v="327979.34000000003"/>
    <n v="331843.84000000003"/>
    <n v="331843.84000000003"/>
    <n v="0"/>
    <n v="0"/>
    <n v="0"/>
    <n v="327979.34000000003"/>
    <n v="331843.84000000003"/>
    <n v="331843.84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78"/>
    <n v="421"/>
    <m/>
    <n v="10"/>
    <m/>
    <n v="5"/>
    <n v="35"/>
    <m/>
    <m/>
    <m/>
    <m/>
    <n v="1255"/>
    <n v="0"/>
    <n v="0"/>
    <n v="605149808"/>
    <m/>
    <m/>
    <m/>
  </r>
  <r>
    <n v="2018"/>
    <s v="0001 -Florida Power &amp; Light Company"/>
    <s v="GAAP Federal"/>
    <x v="43"/>
    <x v="50"/>
    <x v="96"/>
    <m/>
    <n v="4632777.55"/>
    <n v="4161426.08"/>
    <n v="3302924.22"/>
    <n v="185085.28"/>
    <n v="0"/>
    <n v="-723.65"/>
    <n v="4591866.25"/>
    <n v="4136501.69"/>
    <n v="3467671.07"/>
    <n v="0"/>
    <n v="24924.39"/>
    <n v="10988.45"/>
    <n v="94671.47"/>
    <n v="105659.92"/>
    <n v="10988.45"/>
    <n v="0"/>
    <n v="0"/>
    <n v="0"/>
    <n v="3862.3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78"/>
    <n v="401"/>
    <m/>
    <n v="10"/>
    <m/>
    <n v="5"/>
    <n v="35"/>
    <m/>
    <m/>
    <m/>
    <m/>
    <n v="1255"/>
    <n v="0"/>
    <n v="0"/>
    <n v="605152987"/>
    <m/>
    <m/>
    <m/>
  </r>
  <r>
    <n v="2018"/>
    <s v="0001 -Florida Power &amp; Light Company"/>
    <s v="GAAP Federal"/>
    <x v="138"/>
    <x v="51"/>
    <x v="99"/>
    <m/>
    <n v="2003715.69"/>
    <n v="2003715.69"/>
    <n v="2003715.69"/>
    <n v="0"/>
    <n v="0"/>
    <n v="0"/>
    <n v="2003715.69"/>
    <n v="2003715.69"/>
    <n v="2003715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4"/>
    <n v="79"/>
    <n v="410"/>
    <m/>
    <n v="10"/>
    <m/>
    <n v="5"/>
    <n v="35"/>
    <m/>
    <m/>
    <m/>
    <m/>
    <n v="1255"/>
    <n v="0"/>
    <n v="0"/>
    <n v="605149935"/>
    <m/>
    <m/>
    <m/>
  </r>
  <r>
    <n v="2018"/>
    <s v="0001 -Florida Power &amp; Light Company"/>
    <s v="GAAP Federal"/>
    <x v="122"/>
    <x v="51"/>
    <x v="98"/>
    <m/>
    <n v="4293.13"/>
    <n v="370361.52"/>
    <n v="370361.52"/>
    <n v="0"/>
    <n v="0"/>
    <n v="0"/>
    <n v="4293.13"/>
    <n v="370361.52"/>
    <n v="370361.52"/>
    <n v="0"/>
    <n v="0"/>
    <n v="0"/>
    <n v="366066.7"/>
    <n v="366066.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79"/>
    <n v="422"/>
    <m/>
    <n v="10"/>
    <m/>
    <n v="5"/>
    <n v="35"/>
    <m/>
    <m/>
    <m/>
    <m/>
    <n v="1255"/>
    <n v="0"/>
    <n v="0"/>
    <n v="605154110"/>
    <m/>
    <m/>
    <m/>
  </r>
  <r>
    <n v="2018"/>
    <s v="0001 -Florida Power &amp; Light Company"/>
    <s v="GAAP Federal"/>
    <x v="124"/>
    <x v="51"/>
    <x v="97"/>
    <m/>
    <n v="0.85"/>
    <n v="222087.03"/>
    <n v="222087.03"/>
    <n v="0"/>
    <n v="0"/>
    <n v="0"/>
    <n v="0.85"/>
    <n v="222087.03"/>
    <n v="222087.03"/>
    <n v="0"/>
    <n v="0"/>
    <n v="0"/>
    <n v="33313.050000000003"/>
    <n v="33313.05000000000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79"/>
    <n v="418"/>
    <m/>
    <n v="10"/>
    <m/>
    <n v="5"/>
    <n v="35"/>
    <m/>
    <m/>
    <m/>
    <m/>
    <n v="1255"/>
    <n v="0"/>
    <n v="0"/>
    <n v="605152094"/>
    <m/>
    <m/>
    <m/>
  </r>
  <r>
    <n v="2018"/>
    <s v="0001 -Florida Power &amp; Light Company"/>
    <s v="GAAP Federal"/>
    <x v="123"/>
    <x v="51"/>
    <x v="97"/>
    <m/>
    <n v="-0.01"/>
    <n v="-0.01"/>
    <n v="-0.01"/>
    <n v="0"/>
    <n v="0"/>
    <n v="0"/>
    <n v="-0.01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79"/>
    <n v="418"/>
    <m/>
    <n v="10"/>
    <m/>
    <n v="5"/>
    <n v="35"/>
    <m/>
    <m/>
    <m/>
    <m/>
    <n v="1255"/>
    <n v="0"/>
    <n v="0"/>
    <n v="605151651"/>
    <m/>
    <m/>
    <m/>
  </r>
  <r>
    <n v="2018"/>
    <s v="0001 -Florida Power &amp; Light Company"/>
    <s v="GAAP Federal"/>
    <x v="125"/>
    <x v="51"/>
    <x v="98"/>
    <m/>
    <n v="2471.75"/>
    <n v="52707.43"/>
    <n v="52707.43"/>
    <n v="0"/>
    <n v="0"/>
    <n v="0"/>
    <n v="2471.75"/>
    <n v="52707.43"/>
    <n v="52707.43"/>
    <n v="0"/>
    <n v="0"/>
    <n v="0"/>
    <n v="50236.73"/>
    <n v="50236.7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79"/>
    <n v="422"/>
    <m/>
    <n v="10"/>
    <m/>
    <n v="5"/>
    <n v="35"/>
    <m/>
    <m/>
    <m/>
    <m/>
    <n v="1255"/>
    <n v="0"/>
    <n v="0"/>
    <n v="605151139"/>
    <m/>
    <m/>
    <m/>
  </r>
  <r>
    <n v="2018"/>
    <s v="0001 -Florida Power &amp; Light Company"/>
    <s v="GAAP Federal"/>
    <x v="119"/>
    <x v="51"/>
    <x v="98"/>
    <m/>
    <n v="751.21"/>
    <n v="308960.59000000003"/>
    <n v="308960.59000000003"/>
    <n v="0"/>
    <n v="0"/>
    <n v="0"/>
    <n v="751.21"/>
    <n v="308960.59000000003"/>
    <n v="308960.59000000003"/>
    <n v="0"/>
    <n v="0"/>
    <n v="0"/>
    <n v="308209.64"/>
    <n v="308209.6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79"/>
    <n v="422"/>
    <m/>
    <n v="10"/>
    <m/>
    <n v="5"/>
    <n v="35"/>
    <m/>
    <m/>
    <m/>
    <m/>
    <n v="1255"/>
    <n v="0"/>
    <n v="0"/>
    <n v="605153454"/>
    <m/>
    <m/>
    <m/>
  </r>
  <r>
    <n v="2018"/>
    <s v="0001 -Florida Power &amp; Light Company"/>
    <s v="GAAP Federal"/>
    <x v="117"/>
    <x v="51"/>
    <x v="98"/>
    <m/>
    <n v="61294.14"/>
    <n v="356752.55"/>
    <n v="356752.55"/>
    <n v="0"/>
    <n v="0"/>
    <n v="0"/>
    <n v="61294.14"/>
    <n v="356752.55"/>
    <n v="356752.55"/>
    <n v="0"/>
    <n v="0"/>
    <n v="0"/>
    <n v="295286.36"/>
    <n v="295286.3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79"/>
    <n v="422"/>
    <m/>
    <n v="10"/>
    <m/>
    <n v="5"/>
    <n v="35"/>
    <m/>
    <m/>
    <m/>
    <m/>
    <n v="1255"/>
    <n v="0"/>
    <n v="0"/>
    <n v="605154293"/>
    <m/>
    <m/>
    <m/>
  </r>
  <r>
    <n v="2018"/>
    <s v="0001 -Florida Power &amp; Light Company"/>
    <s v="GAAP Federal"/>
    <x v="94"/>
    <x v="51"/>
    <x v="100"/>
    <m/>
    <n v="0"/>
    <n v="263595.17"/>
    <n v="263595.17"/>
    <n v="0"/>
    <n v="0"/>
    <n v="0"/>
    <n v="0"/>
    <n v="263595.17"/>
    <n v="263595.17"/>
    <n v="0"/>
    <n v="0"/>
    <n v="0"/>
    <n v="263595.17"/>
    <n v="263595.1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79"/>
    <n v="402"/>
    <m/>
    <n v="10"/>
    <m/>
    <n v="5"/>
    <n v="35"/>
    <m/>
    <m/>
    <m/>
    <m/>
    <n v="1255"/>
    <n v="0"/>
    <n v="0"/>
    <n v="605149937"/>
    <m/>
    <m/>
    <m/>
  </r>
  <r>
    <n v="2018"/>
    <s v="0001 -Florida Power &amp; Light Company"/>
    <s v="GAAP Federal"/>
    <x v="74"/>
    <x v="51"/>
    <x v="98"/>
    <m/>
    <n v="177920.03"/>
    <n v="180345.61"/>
    <n v="180345.61"/>
    <n v="0"/>
    <n v="0"/>
    <n v="0"/>
    <n v="177920.03"/>
    <n v="180345.61"/>
    <n v="180345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79"/>
    <n v="422"/>
    <m/>
    <n v="10"/>
    <m/>
    <n v="5"/>
    <n v="35"/>
    <m/>
    <m/>
    <m/>
    <m/>
    <n v="1255"/>
    <n v="0"/>
    <n v="0"/>
    <n v="605151445"/>
    <m/>
    <m/>
    <m/>
  </r>
  <r>
    <n v="2018"/>
    <s v="0001 -Florida Power &amp; Light Company"/>
    <s v="GAAP Federal"/>
    <x v="99"/>
    <x v="51"/>
    <x v="99"/>
    <m/>
    <n v="482518.71"/>
    <n v="-195237.22"/>
    <n v="-195237.22"/>
    <n v="0"/>
    <n v="0"/>
    <n v="177.84"/>
    <n v="473179.39"/>
    <n v="-191662.2"/>
    <n v="-191662.2"/>
    <n v="0"/>
    <n v="-3575.02"/>
    <n v="-191.79"/>
    <n v="-623.71"/>
    <n v="-815.5"/>
    <n v="-191.79"/>
    <n v="0"/>
    <n v="0"/>
    <n v="0"/>
    <n v="177.8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79"/>
    <n v="410"/>
    <m/>
    <n v="10"/>
    <m/>
    <n v="5"/>
    <n v="35"/>
    <m/>
    <m/>
    <m/>
    <m/>
    <n v="1255"/>
    <n v="0"/>
    <n v="0"/>
    <n v="605149527"/>
    <m/>
    <m/>
    <m/>
  </r>
  <r>
    <n v="2018"/>
    <s v="0001 -Florida Power &amp; Light Company"/>
    <s v="GAAP Federal"/>
    <x v="107"/>
    <x v="51"/>
    <x v="98"/>
    <m/>
    <n v="353644.29"/>
    <n v="753546.73"/>
    <n v="753546.73"/>
    <n v="0"/>
    <n v="0"/>
    <n v="0"/>
    <n v="353644.29"/>
    <n v="753546.73"/>
    <n v="753546.73"/>
    <n v="0"/>
    <n v="0"/>
    <n v="0"/>
    <n v="395736.09"/>
    <n v="395736.0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79"/>
    <n v="422"/>
    <m/>
    <n v="10"/>
    <m/>
    <n v="5"/>
    <n v="35"/>
    <m/>
    <m/>
    <m/>
    <m/>
    <n v="1255"/>
    <n v="0"/>
    <n v="0"/>
    <n v="605153157"/>
    <m/>
    <m/>
    <m/>
  </r>
  <r>
    <n v="2018"/>
    <s v="0001 -Florida Power &amp; Light Company"/>
    <s v="GAAP Federal"/>
    <x v="32"/>
    <x v="51"/>
    <x v="100"/>
    <m/>
    <n v="13130605"/>
    <n v="419840.36"/>
    <n v="419840.36"/>
    <n v="0"/>
    <n v="0"/>
    <n v="2819.03"/>
    <n v="12982561.560000001"/>
    <n v="415480.89"/>
    <n v="415480.89"/>
    <n v="0"/>
    <n v="4359.47"/>
    <n v="224.9"/>
    <n v="13232.38"/>
    <n v="13457.28"/>
    <n v="224.9"/>
    <n v="0"/>
    <n v="0"/>
    <n v="0"/>
    <n v="2819.0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79"/>
    <n v="402"/>
    <m/>
    <n v="10"/>
    <m/>
    <n v="5"/>
    <n v="35"/>
    <m/>
    <m/>
    <m/>
    <m/>
    <n v="1255"/>
    <n v="0"/>
    <n v="0"/>
    <n v="605154033"/>
    <m/>
    <m/>
    <m/>
  </r>
  <r>
    <n v="2018"/>
    <s v="0001 -Florida Power &amp; Light Company"/>
    <s v="GAAP Federal"/>
    <x v="116"/>
    <x v="51"/>
    <x v="98"/>
    <m/>
    <n v="11077.58"/>
    <n v="68599.91"/>
    <n v="68599.91"/>
    <n v="0"/>
    <n v="0"/>
    <n v="0"/>
    <n v="11077.58"/>
    <n v="68599.91"/>
    <n v="68599.91"/>
    <n v="0"/>
    <n v="0"/>
    <n v="0"/>
    <n v="57391.83"/>
    <n v="57391.8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79"/>
    <n v="422"/>
    <m/>
    <n v="10"/>
    <m/>
    <n v="5"/>
    <n v="35"/>
    <m/>
    <m/>
    <m/>
    <m/>
    <n v="1255"/>
    <n v="0"/>
    <n v="0"/>
    <n v="605150105"/>
    <m/>
    <m/>
    <m/>
  </r>
  <r>
    <n v="2018"/>
    <s v="0001 -Florida Power &amp; Light Company"/>
    <s v="GAAP Federal"/>
    <x v="41"/>
    <x v="51"/>
    <x v="100"/>
    <m/>
    <n v="1316244.57"/>
    <n v="3530311.22"/>
    <n v="2762998.08"/>
    <n v="157375.01"/>
    <n v="0"/>
    <n v="13063.93"/>
    <n v="1283416.47"/>
    <n v="3530030.02"/>
    <n v="2920146.74"/>
    <n v="0"/>
    <n v="281.2"/>
    <n v="76677.279999999999"/>
    <n v="444656.62"/>
    <n v="521333.9"/>
    <n v="76677.279999999999"/>
    <n v="0"/>
    <n v="0"/>
    <n v="0"/>
    <n v="13118.7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79"/>
    <n v="402"/>
    <m/>
    <n v="10"/>
    <m/>
    <n v="5"/>
    <n v="35"/>
    <m/>
    <m/>
    <m/>
    <m/>
    <n v="1255"/>
    <n v="0"/>
    <n v="0"/>
    <n v="605152079"/>
    <m/>
    <m/>
    <m/>
  </r>
  <r>
    <n v="2018"/>
    <s v="0001 -Florida Power &amp; Light Company"/>
    <s v="GAAP Federal"/>
    <x v="127"/>
    <x v="51"/>
    <x v="99"/>
    <m/>
    <n v="226263.92"/>
    <n v="184070.1"/>
    <n v="184070.1"/>
    <n v="0"/>
    <n v="0"/>
    <n v="0"/>
    <n v="226263.92"/>
    <n v="184070.1"/>
    <n v="184070.1"/>
    <n v="0"/>
    <n v="0"/>
    <n v="0"/>
    <n v="18043.919999999998"/>
    <n v="18043.9199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79"/>
    <n v="410"/>
    <m/>
    <n v="10"/>
    <m/>
    <n v="5"/>
    <n v="35"/>
    <m/>
    <m/>
    <m/>
    <m/>
    <n v="1255"/>
    <n v="0"/>
    <n v="0"/>
    <n v="605150622"/>
    <m/>
    <m/>
    <m/>
  </r>
  <r>
    <n v="2018"/>
    <s v="0001 -Florida Power &amp; Light Company"/>
    <s v="GAAP Federal"/>
    <x v="42"/>
    <x v="51"/>
    <x v="100"/>
    <m/>
    <n v="0"/>
    <n v="423317.32"/>
    <n v="331309.31"/>
    <n v="18871.490000000002"/>
    <n v="0"/>
    <n v="0"/>
    <n v="0"/>
    <n v="423317.32"/>
    <n v="350180.8"/>
    <n v="0"/>
    <n v="0"/>
    <n v="0"/>
    <n v="423317.31"/>
    <n v="423317.3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79"/>
    <n v="402"/>
    <m/>
    <n v="10"/>
    <m/>
    <n v="5"/>
    <n v="35"/>
    <m/>
    <m/>
    <m/>
    <m/>
    <n v="1255"/>
    <n v="0"/>
    <n v="0"/>
    <n v="605150563"/>
    <m/>
    <m/>
    <m/>
  </r>
  <r>
    <n v="2018"/>
    <s v="0001 -Florida Power &amp; Light Company"/>
    <s v="GAAP Federal"/>
    <x v="121"/>
    <x v="51"/>
    <x v="98"/>
    <m/>
    <n v="-1"/>
    <n v="0"/>
    <n v="0"/>
    <n v="0"/>
    <n v="0"/>
    <n v="0"/>
    <n v="-1"/>
    <n v="0"/>
    <n v="0"/>
    <n v="0"/>
    <n v="0"/>
    <n v="0"/>
    <n v="6661.99"/>
    <n v="6661.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79"/>
    <n v="422"/>
    <m/>
    <n v="10"/>
    <m/>
    <n v="5"/>
    <n v="35"/>
    <m/>
    <m/>
    <m/>
    <m/>
    <n v="1255"/>
    <n v="0"/>
    <n v="0"/>
    <n v="605153834"/>
    <m/>
    <m/>
    <m/>
  </r>
  <r>
    <n v="2018"/>
    <s v="0001 -Florida Power &amp; Light Company"/>
    <s v="GAAP Federal"/>
    <x v="75"/>
    <x v="51"/>
    <x v="98"/>
    <m/>
    <n v="151765.16"/>
    <n v="153553.37"/>
    <n v="153553.37"/>
    <n v="0"/>
    <n v="0"/>
    <n v="0"/>
    <n v="151765.16"/>
    <n v="153553.37"/>
    <n v="153553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79"/>
    <n v="422"/>
    <m/>
    <n v="10"/>
    <m/>
    <n v="5"/>
    <n v="35"/>
    <m/>
    <m/>
    <m/>
    <m/>
    <n v="1255"/>
    <n v="0"/>
    <n v="0"/>
    <n v="605154153"/>
    <m/>
    <m/>
    <m/>
  </r>
  <r>
    <n v="2018"/>
    <s v="0001 -Florida Power &amp; Light Company"/>
    <s v="GAAP Federal"/>
    <x v="43"/>
    <x v="51"/>
    <x v="100"/>
    <m/>
    <n v="9352092.2400000002"/>
    <n v="8393780.5500000007"/>
    <n v="6569392.6799999997"/>
    <n v="373074.14"/>
    <n v="0"/>
    <n v="-2009.6"/>
    <n v="9269505.4399999995"/>
    <n v="8343506.96"/>
    <n v="6901999.5899999999"/>
    <n v="0"/>
    <n v="50273.59"/>
    <n v="22164.21"/>
    <n v="190956.34"/>
    <n v="213120.55"/>
    <n v="22164.21"/>
    <n v="0"/>
    <n v="0"/>
    <n v="0"/>
    <n v="7796.7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79"/>
    <n v="402"/>
    <m/>
    <n v="10"/>
    <m/>
    <n v="5"/>
    <n v="35"/>
    <m/>
    <m/>
    <m/>
    <m/>
    <n v="1255"/>
    <n v="0"/>
    <n v="0"/>
    <n v="605149049"/>
    <m/>
    <m/>
    <m/>
  </r>
  <r>
    <n v="2018"/>
    <s v="0001 -Florida Power &amp; Light Company"/>
    <s v="GAAP Federal"/>
    <x v="139"/>
    <x v="52"/>
    <x v="82"/>
    <m/>
    <n v="950694.51"/>
    <n v="950694.51"/>
    <n v="559636.4"/>
    <n v="39615.440000000002"/>
    <n v="0"/>
    <n v="0"/>
    <n v="950694.51"/>
    <n v="950694.51"/>
    <n v="599251.8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2"/>
    <n v="64"/>
    <n v="5691"/>
    <m/>
    <n v="10"/>
    <m/>
    <n v="5"/>
    <n v="35"/>
    <m/>
    <m/>
    <m/>
    <m/>
    <n v="1255"/>
    <n v="0"/>
    <n v="0"/>
    <n v="605152388"/>
    <m/>
    <m/>
    <m/>
  </r>
  <r>
    <n v="2018"/>
    <s v="0001 -Florida Power &amp; Light Company"/>
    <s v="GAAP Federal"/>
    <x v="106"/>
    <x v="52"/>
    <x v="61"/>
    <m/>
    <n v="3330315.85"/>
    <n v="5657997.9699999997"/>
    <n v="5657997.9699999997"/>
    <n v="0"/>
    <n v="0"/>
    <n v="0"/>
    <n v="3330315.85"/>
    <n v="5657997.9699999997"/>
    <n v="5657997.9699999997"/>
    <n v="0"/>
    <n v="0"/>
    <n v="0"/>
    <n v="5220227.51"/>
    <n v="5220227.5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64"/>
    <n v="749"/>
    <m/>
    <n v="10"/>
    <m/>
    <n v="5"/>
    <n v="35"/>
    <m/>
    <m/>
    <m/>
    <m/>
    <n v="1255"/>
    <n v="0"/>
    <n v="0"/>
    <n v="605149901"/>
    <m/>
    <m/>
    <m/>
  </r>
  <r>
    <n v="2018"/>
    <s v="0001 -Florida Power &amp; Light Company"/>
    <s v="GAAP Federal"/>
    <x v="50"/>
    <x v="52"/>
    <x v="14"/>
    <m/>
    <n v="1455492.82"/>
    <n v="1450262.28"/>
    <n v="314596.61"/>
    <n v="21645.74"/>
    <n v="0"/>
    <n v="0"/>
    <n v="1455492.82"/>
    <n v="1450262.28"/>
    <n v="336242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64"/>
    <n v="17"/>
    <m/>
    <n v="10"/>
    <m/>
    <n v="5"/>
    <n v="35"/>
    <m/>
    <m/>
    <m/>
    <m/>
    <n v="1255"/>
    <n v="0"/>
    <n v="0"/>
    <n v="605152063"/>
    <m/>
    <m/>
    <m/>
  </r>
  <r>
    <n v="2018"/>
    <s v="0001 -Florida Power &amp; Light Company"/>
    <s v="GAAP Federal"/>
    <x v="51"/>
    <x v="52"/>
    <x v="14"/>
    <m/>
    <n v="366607"/>
    <n v="365289.54"/>
    <n v="79240.03"/>
    <n v="5452.09"/>
    <n v="0"/>
    <n v="0"/>
    <n v="366607"/>
    <n v="365289.54"/>
    <n v="84692.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6"/>
    <n v="64"/>
    <n v="17"/>
    <m/>
    <n v="10"/>
    <m/>
    <n v="5"/>
    <n v="35"/>
    <m/>
    <m/>
    <m/>
    <m/>
    <n v="1255"/>
    <n v="0"/>
    <n v="0"/>
    <n v="605154232"/>
    <m/>
    <m/>
    <m/>
  </r>
  <r>
    <n v="2018"/>
    <s v="0001 -Florida Power &amp; Light Company"/>
    <s v="GAAP Federal"/>
    <x v="30"/>
    <x v="52"/>
    <x v="65"/>
    <d v="2007-01-01T00:00:00"/>
    <n v="1084636.3600000001"/>
    <n v="1105988.43"/>
    <n v="424223.97"/>
    <n v="28249.64"/>
    <n v="0"/>
    <n v="-5080.57"/>
    <n v="1076381.8899999999"/>
    <n v="1097571.46"/>
    <n v="449137.21"/>
    <n v="0"/>
    <n v="8416.969999999999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64"/>
    <m/>
    <n v="10"/>
    <m/>
    <n v="5"/>
    <n v="35"/>
    <m/>
    <m/>
    <m/>
    <m/>
    <n v="1255"/>
    <n v="0"/>
    <n v="0"/>
    <n v="605154360"/>
    <m/>
    <m/>
    <m/>
  </r>
  <r>
    <n v="2018"/>
    <s v="0001 -Florida Power &amp; Light Company"/>
    <s v="GAAP Federal"/>
    <x v="30"/>
    <x v="52"/>
    <x v="66"/>
    <d v="2007-02-01T00:00:00"/>
    <n v="727473.26"/>
    <n v="728794.96"/>
    <n v="277984.28999999998"/>
    <n v="18615.2"/>
    <n v="0"/>
    <n v="-3359.72"/>
    <n v="721936.93"/>
    <n v="723248.57"/>
    <n v="294412.82"/>
    <n v="0"/>
    <n v="5546.3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65"/>
    <m/>
    <n v="10"/>
    <m/>
    <n v="5"/>
    <n v="35"/>
    <m/>
    <m/>
    <m/>
    <m/>
    <n v="1255"/>
    <n v="0"/>
    <n v="0"/>
    <n v="605149770"/>
    <m/>
    <m/>
    <m/>
  </r>
  <r>
    <n v="2018"/>
    <s v="0001 -Florida Power &amp; Light Company"/>
    <s v="GAAP Federal"/>
    <x v="30"/>
    <x v="52"/>
    <x v="67"/>
    <d v="2007-03-01T00:00:00"/>
    <n v="-95671.039999999994"/>
    <n v="-94039.61"/>
    <n v="-35668.35"/>
    <n v="-2411.1799999999998"/>
    <n v="0"/>
    <n v="0"/>
    <n v="-95671.039999999994"/>
    <n v="-94039.61"/>
    <n v="-38079.5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66"/>
    <m/>
    <n v="10"/>
    <m/>
    <n v="5"/>
    <n v="35"/>
    <m/>
    <m/>
    <m/>
    <m/>
    <n v="1255"/>
    <n v="0"/>
    <n v="0"/>
    <n v="605153390"/>
    <m/>
    <m/>
    <m/>
  </r>
  <r>
    <n v="2018"/>
    <s v="0001 -Florida Power &amp; Light Company"/>
    <s v="GAAP Federal"/>
    <x v="30"/>
    <x v="52"/>
    <x v="68"/>
    <d v="2007-04-01T00:00:00"/>
    <n v="261511.29"/>
    <n v="261200.58"/>
    <n v="98511.81"/>
    <n v="6671.7"/>
    <n v="0"/>
    <n v="-1212.6300000000001"/>
    <n v="259521.1"/>
    <n v="259212.75"/>
    <n v="104408.32000000001"/>
    <n v="0"/>
    <n v="1987.8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67"/>
    <m/>
    <n v="10"/>
    <m/>
    <n v="5"/>
    <n v="35"/>
    <m/>
    <m/>
    <m/>
    <m/>
    <n v="1255"/>
    <n v="0"/>
    <n v="0"/>
    <n v="605149783"/>
    <m/>
    <m/>
    <m/>
  </r>
  <r>
    <n v="2018"/>
    <s v="0001 -Florida Power &amp; Light Company"/>
    <s v="GAAP Federal"/>
    <x v="30"/>
    <x v="52"/>
    <x v="69"/>
    <d v="2007-05-01T00:00:00"/>
    <n v="155277.82999999999"/>
    <n v="154896.44"/>
    <n v="58087.71"/>
    <n v="3956.43"/>
    <n v="0"/>
    <n v="-721.64"/>
    <n v="154096.10999999999"/>
    <n v="153717.62"/>
    <n v="61586.96"/>
    <n v="0"/>
    <n v="1178.8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68"/>
    <m/>
    <n v="10"/>
    <m/>
    <n v="5"/>
    <n v="35"/>
    <m/>
    <m/>
    <m/>
    <m/>
    <n v="1255"/>
    <n v="0"/>
    <n v="0"/>
    <n v="605153224"/>
    <m/>
    <m/>
    <m/>
  </r>
  <r>
    <n v="2018"/>
    <s v="0001 -Florida Power &amp; Light Company"/>
    <s v="GAAP Federal"/>
    <x v="30"/>
    <x v="52"/>
    <x v="70"/>
    <d v="2007-06-01T00:00:00"/>
    <n v="963284.75"/>
    <n v="971059.98"/>
    <n v="362132.02"/>
    <n v="24803.24"/>
    <n v="0"/>
    <n v="-4539.42"/>
    <n v="955953.81"/>
    <n v="963669.87"/>
    <n v="384084.56"/>
    <n v="0"/>
    <n v="7390.1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69"/>
    <m/>
    <n v="10"/>
    <m/>
    <n v="5"/>
    <n v="35"/>
    <m/>
    <m/>
    <m/>
    <m/>
    <n v="1255"/>
    <n v="0"/>
    <n v="0"/>
    <n v="605154087"/>
    <m/>
    <m/>
    <m/>
  </r>
  <r>
    <n v="2018"/>
    <s v="0001 -Florida Power &amp; Light Company"/>
    <s v="GAAP Federal"/>
    <x v="30"/>
    <x v="52"/>
    <x v="78"/>
    <d v="2007-07-01T00:00:00"/>
    <n v="22660.36"/>
    <n v="23679.56"/>
    <n v="8778.7099999999991"/>
    <n v="604.83000000000004"/>
    <n v="0"/>
    <n v="-111.09"/>
    <n v="22487.91"/>
    <n v="23499.35"/>
    <n v="9314.43"/>
    <n v="0"/>
    <n v="180.2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70"/>
    <m/>
    <n v="10"/>
    <m/>
    <n v="5"/>
    <n v="35"/>
    <m/>
    <m/>
    <m/>
    <m/>
    <n v="1255"/>
    <n v="0"/>
    <n v="0"/>
    <n v="605154251"/>
    <m/>
    <m/>
    <m/>
  </r>
  <r>
    <n v="2018"/>
    <s v="0001 -Florida Power &amp; Light Company"/>
    <s v="GAAP Federal"/>
    <x v="30"/>
    <x v="52"/>
    <x v="76"/>
    <d v="2007-08-01T00:00:00"/>
    <n v="461516.64"/>
    <n v="459955.01"/>
    <n v="169534.82"/>
    <n v="11748.37"/>
    <n v="0"/>
    <n v="-2165.33"/>
    <n v="458004.33"/>
    <n v="456454.58"/>
    <n v="179948.09"/>
    <n v="0"/>
    <n v="3500.4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71"/>
    <m/>
    <n v="10"/>
    <m/>
    <n v="5"/>
    <n v="35"/>
    <m/>
    <m/>
    <m/>
    <m/>
    <n v="1255"/>
    <n v="0"/>
    <n v="0"/>
    <n v="605153533"/>
    <m/>
    <m/>
    <m/>
  </r>
  <r>
    <n v="2018"/>
    <s v="0001 -Florida Power &amp; Light Company"/>
    <s v="GAAP Federal"/>
    <x v="30"/>
    <x v="52"/>
    <x v="71"/>
    <d v="2007-09-01T00:00:00"/>
    <n v="64857.65"/>
    <n v="64621.26"/>
    <n v="23680.47"/>
    <n v="1650.58"/>
    <n v="0"/>
    <n v="-305.27"/>
    <n v="64364.06"/>
    <n v="64129.47"/>
    <n v="25144.53"/>
    <n v="0"/>
    <n v="491.7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72"/>
    <m/>
    <n v="10"/>
    <m/>
    <n v="5"/>
    <n v="35"/>
    <m/>
    <m/>
    <m/>
    <m/>
    <n v="1255"/>
    <n v="0"/>
    <n v="0"/>
    <n v="605152746"/>
    <m/>
    <m/>
    <m/>
  </r>
  <r>
    <n v="2018"/>
    <s v="0001 -Florida Power &amp; Light Company"/>
    <s v="GAAP Federal"/>
    <x v="30"/>
    <x v="52"/>
    <x v="72"/>
    <d v="2007-10-01T00:00:00"/>
    <n v="547032.30000000005"/>
    <n v="555482.76"/>
    <n v="202367.93"/>
    <n v="14188.38"/>
    <n v="0"/>
    <n v="-2633.13"/>
    <n v="542869.18999999994"/>
    <n v="551255.34"/>
    <n v="214962.03"/>
    <n v="0"/>
    <n v="4227.4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73"/>
    <m/>
    <n v="10"/>
    <m/>
    <n v="5"/>
    <n v="35"/>
    <m/>
    <m/>
    <m/>
    <m/>
    <n v="1255"/>
    <n v="0"/>
    <n v="0"/>
    <n v="605154108"/>
    <m/>
    <m/>
    <m/>
  </r>
  <r>
    <n v="2018"/>
    <s v="0001 -Florida Power &amp; Light Company"/>
    <s v="GAAP Federal"/>
    <x v="30"/>
    <x v="52"/>
    <x v="77"/>
    <d v="2007-11-01T00:00:00"/>
    <n v="166455.85"/>
    <n v="165888.85999999999"/>
    <n v="60079.97"/>
    <n v="4237.21"/>
    <n v="0"/>
    <n v="-789.06"/>
    <n v="165189.06"/>
    <n v="164626.39000000001"/>
    <n v="63843.76"/>
    <n v="0"/>
    <n v="1262.4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74"/>
    <m/>
    <n v="10"/>
    <m/>
    <n v="5"/>
    <n v="35"/>
    <m/>
    <m/>
    <m/>
    <m/>
    <n v="1255"/>
    <n v="0"/>
    <n v="0"/>
    <n v="605151276"/>
    <m/>
    <m/>
    <m/>
  </r>
  <r>
    <n v="2018"/>
    <s v="0001 -Florida Power &amp; Light Company"/>
    <s v="GAAP Federal"/>
    <x v="30"/>
    <x v="52"/>
    <x v="73"/>
    <d v="2007-12-01T00:00:00"/>
    <n v="512472.14"/>
    <n v="510769.27"/>
    <n v="183892.26"/>
    <n v="13046.29"/>
    <n v="0"/>
    <n v="-2437.8200000000002"/>
    <n v="508572.04"/>
    <n v="506882.13"/>
    <n v="195489.23"/>
    <n v="0"/>
    <n v="3887.1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4"/>
    <n v="175"/>
    <m/>
    <n v="10"/>
    <m/>
    <n v="5"/>
    <n v="35"/>
    <m/>
    <m/>
    <m/>
    <m/>
    <n v="1255"/>
    <n v="0"/>
    <n v="0"/>
    <n v="605154194"/>
    <m/>
    <m/>
    <m/>
  </r>
  <r>
    <n v="2018"/>
    <s v="0001 -Florida Power &amp; Light Company"/>
    <s v="GAAP Federal"/>
    <x v="122"/>
    <x v="52"/>
    <x v="48"/>
    <m/>
    <n v="139.32"/>
    <n v="-17091.36"/>
    <n v="-17091.36"/>
    <n v="0"/>
    <n v="0"/>
    <n v="0"/>
    <n v="139.32"/>
    <n v="-17091.36"/>
    <n v="-17091.36"/>
    <n v="0"/>
    <n v="0"/>
    <n v="0"/>
    <n v="-17230.32"/>
    <n v="-17230.3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64"/>
    <n v="148"/>
    <m/>
    <n v="10"/>
    <m/>
    <n v="5"/>
    <n v="35"/>
    <m/>
    <m/>
    <m/>
    <m/>
    <n v="1255"/>
    <n v="0"/>
    <n v="0"/>
    <n v="605154536"/>
    <m/>
    <m/>
    <m/>
  </r>
  <r>
    <n v="2018"/>
    <s v="0001 -Florida Power &amp; Light Company"/>
    <s v="GAAP Federal"/>
    <x v="113"/>
    <x v="52"/>
    <x v="47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64"/>
    <n v="147"/>
    <m/>
    <n v="10"/>
    <m/>
    <n v="5"/>
    <n v="35"/>
    <m/>
    <m/>
    <m/>
    <m/>
    <n v="1255"/>
    <n v="0"/>
    <n v="0"/>
    <n v="605151751"/>
    <m/>
    <m/>
    <m/>
  </r>
  <r>
    <n v="2018"/>
    <s v="0001 -Florida Power &amp; Light Company"/>
    <s v="GAAP Federal"/>
    <x v="123"/>
    <x v="52"/>
    <x v="47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64"/>
    <n v="147"/>
    <m/>
    <n v="10"/>
    <m/>
    <n v="5"/>
    <n v="35"/>
    <m/>
    <m/>
    <m/>
    <m/>
    <n v="1255"/>
    <n v="0"/>
    <n v="0"/>
    <n v="605150640"/>
    <m/>
    <m/>
    <m/>
  </r>
  <r>
    <n v="2018"/>
    <s v="0001 -Florida Power &amp; Light Company"/>
    <s v="GAAP Federal"/>
    <x v="65"/>
    <x v="52"/>
    <x v="4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5"/>
    <n v="64"/>
    <n v="146"/>
    <m/>
    <n v="10"/>
    <m/>
    <n v="5"/>
    <n v="35"/>
    <m/>
    <m/>
    <m/>
    <m/>
    <n v="1255"/>
    <n v="0"/>
    <n v="0"/>
    <n v="605149468"/>
    <m/>
    <m/>
    <m/>
  </r>
  <r>
    <n v="2018"/>
    <s v="0001 -Florida Power &amp; Light Company"/>
    <s v="GAAP Federal"/>
    <x v="46"/>
    <x v="52"/>
    <x v="47"/>
    <m/>
    <n v="10273.11"/>
    <n v="10229.92"/>
    <n v="10229.92"/>
    <n v="0"/>
    <n v="0"/>
    <n v="86.54"/>
    <n v="8879.4500000000007"/>
    <n v="8842.1200000000008"/>
    <n v="8842.1200000000008"/>
    <n v="0"/>
    <n v="1387.8"/>
    <n v="0"/>
    <n v="0"/>
    <n v="0"/>
    <n v="0"/>
    <n v="0"/>
    <n v="0"/>
    <n v="0"/>
    <n v="86.5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64"/>
    <n v="147"/>
    <m/>
    <n v="10"/>
    <m/>
    <n v="5"/>
    <n v="35"/>
    <m/>
    <m/>
    <m/>
    <m/>
    <n v="1255"/>
    <n v="0"/>
    <n v="0"/>
    <n v="605152859"/>
    <m/>
    <m/>
    <m/>
  </r>
  <r>
    <n v="2018"/>
    <s v="0001 -Florida Power &amp; Light Company"/>
    <s v="GAAP Federal"/>
    <x v="125"/>
    <x v="52"/>
    <x v="48"/>
    <m/>
    <n v="223.18"/>
    <n v="59889.85"/>
    <n v="59889.85"/>
    <n v="0"/>
    <n v="0"/>
    <n v="0"/>
    <n v="223.18"/>
    <n v="59889.85"/>
    <n v="59889.85"/>
    <n v="0"/>
    <n v="0"/>
    <n v="0"/>
    <n v="59667.4"/>
    <n v="59667.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64"/>
    <n v="148"/>
    <m/>
    <n v="10"/>
    <m/>
    <n v="5"/>
    <n v="35"/>
    <m/>
    <m/>
    <m/>
    <m/>
    <n v="1255"/>
    <n v="0"/>
    <n v="0"/>
    <n v="605149749"/>
    <m/>
    <m/>
    <m/>
  </r>
  <r>
    <n v="2018"/>
    <s v="0001 -Florida Power &amp; Light Company"/>
    <s v="GAAP Federal"/>
    <x v="119"/>
    <x v="52"/>
    <x v="48"/>
    <m/>
    <n v="0.63"/>
    <n v="6254.66"/>
    <n v="6254.66"/>
    <n v="0"/>
    <n v="0"/>
    <n v="0"/>
    <n v="0.63"/>
    <n v="6254.66"/>
    <n v="6254.66"/>
    <n v="0"/>
    <n v="0"/>
    <n v="0"/>
    <n v="6254.03"/>
    <n v="6254.0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64"/>
    <n v="148"/>
    <m/>
    <n v="10"/>
    <m/>
    <n v="5"/>
    <n v="35"/>
    <m/>
    <m/>
    <m/>
    <m/>
    <n v="1255"/>
    <n v="0"/>
    <n v="0"/>
    <n v="605150506"/>
    <m/>
    <m/>
    <m/>
  </r>
  <r>
    <n v="2018"/>
    <s v="0001 -Florida Power &amp; Light Company"/>
    <s v="GAAP Federal"/>
    <x v="120"/>
    <x v="52"/>
    <x v="48"/>
    <m/>
    <n v="2.52"/>
    <n v="43651.33"/>
    <n v="43651.33"/>
    <n v="0"/>
    <n v="0"/>
    <n v="0"/>
    <n v="2.52"/>
    <n v="43651.33"/>
    <n v="43651.33"/>
    <n v="0"/>
    <n v="0"/>
    <n v="0"/>
    <n v="43648.82"/>
    <n v="43648.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64"/>
    <n v="148"/>
    <m/>
    <n v="10"/>
    <m/>
    <n v="5"/>
    <n v="35"/>
    <m/>
    <m/>
    <m/>
    <m/>
    <n v="1255"/>
    <n v="0"/>
    <n v="0"/>
    <n v="605153540"/>
    <m/>
    <m/>
    <m/>
  </r>
  <r>
    <n v="2018"/>
    <s v="0001 -Florida Power &amp; Light Company"/>
    <s v="GAAP Federal"/>
    <x v="66"/>
    <x v="52"/>
    <x v="48"/>
    <m/>
    <n v="172641.87"/>
    <n v="172083.02"/>
    <n v="172083.02"/>
    <n v="0"/>
    <n v="0"/>
    <n v="0"/>
    <n v="172641.87"/>
    <n v="172083.02"/>
    <n v="172083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64"/>
    <n v="148"/>
    <m/>
    <n v="10"/>
    <m/>
    <n v="5"/>
    <n v="35"/>
    <m/>
    <m/>
    <m/>
    <m/>
    <n v="1255"/>
    <n v="0"/>
    <n v="0"/>
    <n v="605149798"/>
    <m/>
    <m/>
    <m/>
  </r>
  <r>
    <n v="2018"/>
    <s v="0001 -Florida Power &amp; Light Company"/>
    <s v="GAAP Federal"/>
    <x v="117"/>
    <x v="52"/>
    <x v="48"/>
    <m/>
    <n v="66390.429999999993"/>
    <n v="1027996.39"/>
    <n v="1027996.39"/>
    <n v="0"/>
    <n v="0"/>
    <n v="0"/>
    <n v="66390.429999999993"/>
    <n v="1027996.39"/>
    <n v="1027996.39"/>
    <n v="0"/>
    <n v="0"/>
    <n v="0"/>
    <n v="961826.48"/>
    <n v="961826.4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64"/>
    <n v="148"/>
    <m/>
    <n v="10"/>
    <m/>
    <n v="5"/>
    <n v="35"/>
    <m/>
    <m/>
    <m/>
    <m/>
    <n v="1255"/>
    <n v="0"/>
    <n v="0"/>
    <n v="605152400"/>
    <m/>
    <m/>
    <m/>
  </r>
  <r>
    <n v="2018"/>
    <s v="0001 -Florida Power &amp; Light Company"/>
    <s v="GAAP Federal"/>
    <x v="126"/>
    <x v="52"/>
    <x v="48"/>
    <m/>
    <n v="155064.15"/>
    <n v="577227.17000000004"/>
    <n v="577227.17000000004"/>
    <n v="0"/>
    <n v="0"/>
    <n v="0"/>
    <n v="155064.15"/>
    <n v="577227.17000000004"/>
    <n v="577227.17000000004"/>
    <n v="0"/>
    <n v="0"/>
    <n v="0"/>
    <n v="422671.64"/>
    <n v="422671.6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64"/>
    <n v="148"/>
    <m/>
    <n v="10"/>
    <m/>
    <n v="5"/>
    <n v="35"/>
    <m/>
    <m/>
    <m/>
    <m/>
    <n v="1255"/>
    <n v="0"/>
    <n v="0"/>
    <n v="605153192"/>
    <m/>
    <m/>
    <m/>
  </r>
  <r>
    <n v="2018"/>
    <s v="0001 -Florida Power &amp; Light Company"/>
    <s v="GAAP Federal"/>
    <x v="94"/>
    <x v="52"/>
    <x v="49"/>
    <m/>
    <n v="0"/>
    <n v="5905393.6500000004"/>
    <n v="4003138.27"/>
    <n v="345864.27"/>
    <n v="0"/>
    <n v="0"/>
    <n v="0"/>
    <n v="5905393.6500000004"/>
    <n v="4349002.54"/>
    <n v="0"/>
    <n v="0"/>
    <n v="0"/>
    <n v="5905393.6500000004"/>
    <n v="5905393.650000000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64"/>
    <n v="151"/>
    <m/>
    <n v="10"/>
    <m/>
    <n v="5"/>
    <n v="35"/>
    <m/>
    <m/>
    <m/>
    <m/>
    <n v="1255"/>
    <n v="0"/>
    <n v="0"/>
    <n v="605150752"/>
    <m/>
    <m/>
    <m/>
  </r>
  <r>
    <n v="2018"/>
    <s v="0001 -Florida Power &amp; Light Company"/>
    <s v="GAAP Federal"/>
    <x v="74"/>
    <x v="52"/>
    <x v="48"/>
    <m/>
    <n v="1198955.6000000001"/>
    <n v="1194623.6000000001"/>
    <n v="1194623.6000000001"/>
    <n v="0"/>
    <n v="0"/>
    <n v="0"/>
    <n v="1198955.6000000001"/>
    <n v="1194623.6000000001"/>
    <n v="1194623.6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64"/>
    <n v="148"/>
    <m/>
    <n v="10"/>
    <m/>
    <n v="5"/>
    <n v="35"/>
    <m/>
    <m/>
    <m/>
    <m/>
    <n v="1255"/>
    <n v="0"/>
    <n v="0"/>
    <n v="605151701"/>
    <m/>
    <m/>
    <m/>
  </r>
  <r>
    <n v="2018"/>
    <s v="0001 -Florida Power &amp; Light Company"/>
    <s v="GAAP Federal"/>
    <x v="99"/>
    <x v="52"/>
    <x v="50"/>
    <m/>
    <n v="1483925.07"/>
    <n v="1450371.55"/>
    <n v="1407550.25"/>
    <n v="42380.14"/>
    <n v="0"/>
    <n v="164.21"/>
    <n v="1452133.43"/>
    <n v="1420487.33"/>
    <n v="1420487.33"/>
    <n v="0"/>
    <n v="29884.22"/>
    <n v="1053.58"/>
    <n v="6300.61"/>
    <n v="7354.19"/>
    <n v="1053.58"/>
    <n v="0"/>
    <n v="0"/>
    <n v="0"/>
    <n v="605.3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64"/>
    <n v="150"/>
    <m/>
    <n v="10"/>
    <m/>
    <n v="5"/>
    <n v="35"/>
    <m/>
    <m/>
    <m/>
    <m/>
    <n v="1255"/>
    <n v="0"/>
    <n v="0"/>
    <n v="605149859"/>
    <m/>
    <m/>
    <m/>
  </r>
  <r>
    <n v="2018"/>
    <s v="0001 -Florida Power &amp; Light Company"/>
    <s v="GAAP Federal"/>
    <x v="107"/>
    <x v="52"/>
    <x v="48"/>
    <m/>
    <n v="33816.019999999997"/>
    <n v="159908.42000000001"/>
    <n v="159908.42000000001"/>
    <n v="0"/>
    <n v="0"/>
    <n v="0"/>
    <n v="33816.019999999997"/>
    <n v="159908.42000000001"/>
    <n v="159908.42000000001"/>
    <n v="0"/>
    <n v="0"/>
    <n v="0"/>
    <n v="126206.41"/>
    <n v="126206.4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64"/>
    <n v="148"/>
    <m/>
    <n v="10"/>
    <m/>
    <n v="5"/>
    <n v="35"/>
    <m/>
    <m/>
    <m/>
    <m/>
    <n v="1255"/>
    <n v="0"/>
    <n v="0"/>
    <n v="605153791"/>
    <m/>
    <m/>
    <m/>
  </r>
  <r>
    <n v="2018"/>
    <s v="0001 -Florida Power &amp; Light Company"/>
    <s v="GAAP Federal"/>
    <x v="32"/>
    <x v="52"/>
    <x v="49"/>
    <m/>
    <n v="182250.13"/>
    <n v="425184.03"/>
    <n v="321442.40000000002"/>
    <n v="18793.03"/>
    <n v="0"/>
    <n v="-657.69"/>
    <n v="180519.9"/>
    <n v="422070.4"/>
    <n v="337812.44"/>
    <n v="0"/>
    <n v="3113.63"/>
    <n v="881.81"/>
    <n v="4332.3100000000004"/>
    <n v="5214.12"/>
    <n v="881.81000000000006"/>
    <n v="0"/>
    <n v="0"/>
    <n v="0"/>
    <n v="32.95000000000000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64"/>
    <n v="151"/>
    <m/>
    <n v="10"/>
    <m/>
    <n v="5"/>
    <n v="35"/>
    <m/>
    <m/>
    <m/>
    <m/>
    <n v="1255"/>
    <n v="0"/>
    <n v="0"/>
    <n v="605149435"/>
    <m/>
    <m/>
    <m/>
  </r>
  <r>
    <n v="2018"/>
    <s v="0001 -Florida Power &amp; Light Company"/>
    <s v="GAAP Federal"/>
    <x v="33"/>
    <x v="52"/>
    <x v="0"/>
    <m/>
    <n v="-2034719.7"/>
    <n v="-2034719.7"/>
    <n v="0"/>
    <n v="0"/>
    <n v="0"/>
    <n v="0"/>
    <n v="-2034719.7"/>
    <n v="-2034719.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4"/>
    <n v="314"/>
    <m/>
    <n v="10"/>
    <m/>
    <n v="5"/>
    <n v="35"/>
    <m/>
    <m/>
    <m/>
    <m/>
    <n v="1255"/>
    <n v="0"/>
    <n v="0"/>
    <n v="605153839"/>
    <m/>
    <m/>
    <m/>
  </r>
  <r>
    <n v="2018"/>
    <s v="0001 -Florida Power &amp; Light Company"/>
    <s v="GAAP Federal"/>
    <x v="118"/>
    <x v="52"/>
    <x v="74"/>
    <m/>
    <n v="0"/>
    <n v="2930788.91"/>
    <n v="2211631.91"/>
    <n v="130742.49"/>
    <n v="0"/>
    <n v="0"/>
    <n v="0"/>
    <n v="2930788.91"/>
    <n v="2342374.3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4"/>
    <n v="1510"/>
    <m/>
    <n v="10"/>
    <m/>
    <n v="5"/>
    <n v="35"/>
    <m/>
    <m/>
    <m/>
    <m/>
    <n v="1255"/>
    <n v="0"/>
    <n v="0"/>
    <n v="605149053"/>
    <m/>
    <m/>
    <m/>
  </r>
  <r>
    <n v="2018"/>
    <s v="0001 -Florida Power &amp; Light Company"/>
    <s v="GAAP Federal"/>
    <x v="109"/>
    <x v="52"/>
    <x v="74"/>
    <m/>
    <n v="0"/>
    <n v="5306210.09"/>
    <n v="4004172.23"/>
    <n v="236710.03"/>
    <n v="0"/>
    <n v="0"/>
    <n v="0"/>
    <n v="5306210.09"/>
    <n v="4240882.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4"/>
    <n v="1510"/>
    <m/>
    <n v="10"/>
    <m/>
    <n v="5"/>
    <n v="35"/>
    <m/>
    <m/>
    <m/>
    <m/>
    <n v="1255"/>
    <n v="0"/>
    <n v="0"/>
    <n v="605152937"/>
    <m/>
    <m/>
    <m/>
  </r>
  <r>
    <n v="2018"/>
    <s v="0001 -Florida Power &amp; Light Company"/>
    <s v="GAAP Federal"/>
    <x v="110"/>
    <x v="52"/>
    <x v="75"/>
    <m/>
    <n v="0"/>
    <n v="1551546.65"/>
    <n v="1505776.02"/>
    <n v="45770.63"/>
    <n v="0"/>
    <n v="0"/>
    <n v="0"/>
    <n v="1551546.65"/>
    <n v="1551546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4"/>
    <n v="5709"/>
    <m/>
    <n v="10"/>
    <m/>
    <n v="5"/>
    <n v="35"/>
    <m/>
    <m/>
    <m/>
    <m/>
    <n v="1255"/>
    <n v="0"/>
    <n v="0"/>
    <n v="605153189"/>
    <m/>
    <m/>
    <m/>
  </r>
  <r>
    <n v="2018"/>
    <s v="0001 -Florida Power &amp; Light Company"/>
    <s v="GAAP Federal"/>
    <x v="35"/>
    <x v="52"/>
    <x v="0"/>
    <m/>
    <n v="6955058.8499999996"/>
    <n v="6955058.8499999996"/>
    <n v="0"/>
    <n v="0"/>
    <n v="0"/>
    <n v="0"/>
    <n v="6955058.8499999996"/>
    <n v="6955058.849999999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4"/>
    <n v="314"/>
    <m/>
    <n v="10"/>
    <m/>
    <n v="5"/>
    <n v="35"/>
    <m/>
    <m/>
    <m/>
    <m/>
    <n v="1255"/>
    <n v="0"/>
    <n v="0"/>
    <n v="605153768"/>
    <m/>
    <m/>
    <m/>
  </r>
  <r>
    <n v="2018"/>
    <s v="0001 -Florida Power &amp; Light Company"/>
    <s v="GAAP Federal"/>
    <x v="40"/>
    <x v="52"/>
    <x v="0"/>
    <m/>
    <n v="11780.31"/>
    <n v="11780.31"/>
    <n v="0"/>
    <n v="0"/>
    <n v="0"/>
    <n v="0"/>
    <n v="11780.31"/>
    <n v="11780.3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4"/>
    <n v="314"/>
    <m/>
    <n v="10"/>
    <m/>
    <n v="5"/>
    <n v="35"/>
    <m/>
    <m/>
    <m/>
    <m/>
    <n v="1255"/>
    <n v="0"/>
    <n v="0"/>
    <n v="605150760"/>
    <m/>
    <m/>
    <m/>
  </r>
  <r>
    <n v="2018"/>
    <s v="0001 -Florida Power &amp; Light Company"/>
    <s v="GAAP Federal"/>
    <x v="45"/>
    <x v="52"/>
    <x v="50"/>
    <m/>
    <n v="524676.68000000005"/>
    <n v="-532086.30000000005"/>
    <n v="-516376.57"/>
    <n v="-15559.37"/>
    <n v="0"/>
    <n v="5411.64"/>
    <n v="510668.76"/>
    <n v="-521901.1"/>
    <n v="-521901.1"/>
    <n v="0"/>
    <n v="-10185.200000000001"/>
    <n v="0"/>
    <n v="-150592.35999999999"/>
    <n v="-150592.35999999999"/>
    <n v="0"/>
    <n v="0"/>
    <n v="0"/>
    <n v="0"/>
    <n v="5261.2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64"/>
    <n v="150"/>
    <m/>
    <n v="10"/>
    <m/>
    <n v="5"/>
    <n v="35"/>
    <m/>
    <m/>
    <m/>
    <m/>
    <n v="1255"/>
    <n v="0"/>
    <n v="0"/>
    <n v="605154726"/>
    <m/>
    <m/>
    <m/>
  </r>
  <r>
    <n v="2018"/>
    <s v="0001 -Florida Power &amp; Light Company"/>
    <s v="GAAP Federal"/>
    <x v="68"/>
    <x v="52"/>
    <x v="47"/>
    <m/>
    <n v="1386379.12"/>
    <n v="1411608.69"/>
    <n v="1411608.69"/>
    <n v="0"/>
    <n v="0"/>
    <n v="0"/>
    <n v="1386379.12"/>
    <n v="1411608.69"/>
    <n v="1411608.69"/>
    <n v="0"/>
    <n v="0"/>
    <n v="0"/>
    <n v="10790.38"/>
    <n v="10790.3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64"/>
    <n v="147"/>
    <m/>
    <n v="10"/>
    <m/>
    <n v="5"/>
    <n v="35"/>
    <m/>
    <m/>
    <m/>
    <m/>
    <n v="1255"/>
    <n v="0"/>
    <n v="0"/>
    <n v="605154538"/>
    <m/>
    <m/>
    <m/>
  </r>
  <r>
    <n v="2018"/>
    <s v="0001 -Florida Power &amp; Light Company"/>
    <s v="GAAP Federal"/>
    <x v="116"/>
    <x v="52"/>
    <x v="48"/>
    <m/>
    <n v="32.9"/>
    <n v="17943.080000000002"/>
    <n v="17943.080000000002"/>
    <n v="0"/>
    <n v="0"/>
    <n v="0"/>
    <n v="32.9"/>
    <n v="17943.080000000002"/>
    <n v="17943.080000000002"/>
    <n v="0"/>
    <n v="0"/>
    <n v="0"/>
    <n v="17910.21"/>
    <n v="17910.2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64"/>
    <n v="148"/>
    <m/>
    <n v="10"/>
    <m/>
    <n v="5"/>
    <n v="35"/>
    <m/>
    <m/>
    <m/>
    <m/>
    <n v="1255"/>
    <n v="0"/>
    <n v="0"/>
    <n v="605150759"/>
    <m/>
    <m/>
    <m/>
  </r>
  <r>
    <n v="2018"/>
    <s v="0001 -Florida Power &amp; Light Company"/>
    <s v="GAAP Federal"/>
    <x v="41"/>
    <x v="52"/>
    <x v="49"/>
    <m/>
    <n v="126918329.92"/>
    <n v="204014139.62"/>
    <n v="153962426.36000001"/>
    <n v="9053004.9100000001"/>
    <n v="0"/>
    <n v="1149497.68"/>
    <n v="122858295.63"/>
    <n v="201893472.21000001"/>
    <n v="161367739.31"/>
    <n v="0"/>
    <n v="2120667.41"/>
    <n v="2260920.52"/>
    <n v="67043911.600000001"/>
    <n v="69304832.120000005"/>
    <n v="2260920.52"/>
    <n v="0"/>
    <n v="0"/>
    <n v="0"/>
    <n v="1622473.1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64"/>
    <n v="151"/>
    <m/>
    <n v="10"/>
    <m/>
    <n v="5"/>
    <n v="35"/>
    <m/>
    <m/>
    <m/>
    <m/>
    <n v="1255"/>
    <n v="0"/>
    <n v="0"/>
    <n v="605152355"/>
    <m/>
    <m/>
    <m/>
  </r>
  <r>
    <n v="2018"/>
    <s v="0001 -Florida Power &amp; Light Company"/>
    <s v="GAAP Federal"/>
    <x v="102"/>
    <x v="52"/>
    <x v="47"/>
    <m/>
    <n v="3156.18"/>
    <n v="36552.76"/>
    <n v="36552.76"/>
    <n v="0"/>
    <n v="0"/>
    <n v="0"/>
    <n v="3156.18"/>
    <n v="36552.76"/>
    <n v="36552.76"/>
    <n v="0"/>
    <n v="0"/>
    <n v="0"/>
    <n v="33235.71"/>
    <n v="33235.7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64"/>
    <n v="147"/>
    <m/>
    <n v="10"/>
    <m/>
    <n v="5"/>
    <n v="35"/>
    <m/>
    <m/>
    <m/>
    <m/>
    <n v="1255"/>
    <n v="0"/>
    <n v="0"/>
    <n v="605149313"/>
    <m/>
    <m/>
    <m/>
  </r>
  <r>
    <n v="2018"/>
    <s v="0001 -Florida Power &amp; Light Company"/>
    <s v="GAAP Federal"/>
    <x v="42"/>
    <x v="52"/>
    <x v="49"/>
    <m/>
    <n v="12832421.68"/>
    <n v="4398477.18"/>
    <n v="3299629.24"/>
    <n v="121644.78"/>
    <n v="0"/>
    <n v="-767634.65"/>
    <n v="0"/>
    <n v="957655.73"/>
    <n v="761908.97"/>
    <n v="0"/>
    <n v="3440821.45"/>
    <n v="7456.32"/>
    <n v="950199.42"/>
    <n v="957655.74"/>
    <n v="7456.32"/>
    <n v="0"/>
    <n v="0"/>
    <n v="0"/>
    <n v="13821.7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64"/>
    <n v="151"/>
    <m/>
    <n v="10"/>
    <m/>
    <n v="5"/>
    <n v="35"/>
    <m/>
    <m/>
    <m/>
    <m/>
    <n v="1255"/>
    <n v="0"/>
    <n v="0"/>
    <n v="605149963"/>
    <m/>
    <m/>
    <m/>
  </r>
  <r>
    <n v="2018"/>
    <s v="0001 -Florida Power &amp; Light Company"/>
    <s v="GAAP Federal"/>
    <x v="75"/>
    <x v="52"/>
    <x v="48"/>
    <m/>
    <n v="188976.48"/>
    <n v="188336.48"/>
    <n v="188336.48"/>
    <n v="0"/>
    <n v="0"/>
    <n v="0"/>
    <n v="188976.48"/>
    <n v="188336.48"/>
    <n v="188336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64"/>
    <n v="148"/>
    <m/>
    <n v="10"/>
    <m/>
    <n v="5"/>
    <n v="35"/>
    <m/>
    <m/>
    <m/>
    <m/>
    <n v="1255"/>
    <n v="0"/>
    <n v="0"/>
    <n v="605152502"/>
    <m/>
    <m/>
    <m/>
  </r>
  <r>
    <n v="2018"/>
    <s v="0001 -Florida Power &amp; Light Company"/>
    <s v="GAAP Federal"/>
    <x v="43"/>
    <x v="52"/>
    <x v="49"/>
    <m/>
    <n v="9844238.7100000009"/>
    <n v="1610971.68"/>
    <n v="1215773.96"/>
    <n v="71683.460000000006"/>
    <n v="0"/>
    <n v="4974.42"/>
    <n v="9773476.3399999999"/>
    <n v="1603321.84"/>
    <n v="1281513.6000000001"/>
    <n v="0"/>
    <n v="7649.84"/>
    <n v="3537.58"/>
    <n v="54612.41"/>
    <n v="58149.99"/>
    <n v="3537.58"/>
    <n v="0"/>
    <n v="0"/>
    <n v="0"/>
    <n v="6680.4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64"/>
    <n v="151"/>
    <m/>
    <n v="10"/>
    <m/>
    <n v="5"/>
    <n v="35"/>
    <m/>
    <m/>
    <m/>
    <m/>
    <n v="1255"/>
    <n v="0"/>
    <n v="0"/>
    <n v="605154282"/>
    <m/>
    <m/>
    <m/>
  </r>
  <r>
    <n v="2018"/>
    <s v="0001 -Florida Power &amp; Light Company"/>
    <s v="GAAP Federal"/>
    <x v="122"/>
    <x v="53"/>
    <x v="80"/>
    <m/>
    <n v="-19331.669999999998"/>
    <n v="411731.4"/>
    <n v="411731.4"/>
    <n v="0"/>
    <n v="0"/>
    <n v="0"/>
    <n v="-19331.669999999998"/>
    <n v="411731.4"/>
    <n v="411731.4"/>
    <n v="0"/>
    <n v="0"/>
    <n v="0"/>
    <n v="425213.52"/>
    <n v="425213.5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70"/>
    <n v="1480"/>
    <m/>
    <n v="10"/>
    <m/>
    <n v="5"/>
    <n v="35"/>
    <m/>
    <m/>
    <m/>
    <m/>
    <n v="1255"/>
    <n v="0"/>
    <n v="0"/>
    <n v="605152970"/>
    <m/>
    <m/>
    <m/>
  </r>
  <r>
    <n v="2018"/>
    <s v="0001 -Florida Power &amp; Light Company"/>
    <s v="GAAP Federal"/>
    <x v="98"/>
    <x v="53"/>
    <x v="81"/>
    <m/>
    <n v="-11270.54"/>
    <n v="8094.64"/>
    <n v="8094.64"/>
    <n v="0"/>
    <n v="0"/>
    <n v="0"/>
    <n v="-11270.54"/>
    <n v="8094.64"/>
    <n v="8094.64"/>
    <n v="0"/>
    <n v="0"/>
    <n v="0"/>
    <n v="15950.73"/>
    <n v="15950.7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70"/>
    <n v="1470"/>
    <m/>
    <n v="10"/>
    <m/>
    <n v="5"/>
    <n v="35"/>
    <m/>
    <m/>
    <m/>
    <m/>
    <n v="1255"/>
    <n v="0"/>
    <n v="0"/>
    <n v="605152049"/>
    <m/>
    <m/>
    <m/>
  </r>
  <r>
    <n v="2018"/>
    <s v="0001 -Florida Power &amp; Light Company"/>
    <s v="GAAP Federal"/>
    <x v="124"/>
    <x v="53"/>
    <x v="81"/>
    <m/>
    <n v="1"/>
    <n v="2736402.31"/>
    <n v="2736402.31"/>
    <n v="0"/>
    <n v="0"/>
    <n v="0"/>
    <n v="1"/>
    <n v="2736402.31"/>
    <n v="2736402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70"/>
    <n v="1470"/>
    <m/>
    <n v="10"/>
    <m/>
    <n v="5"/>
    <n v="35"/>
    <m/>
    <m/>
    <m/>
    <m/>
    <n v="1255"/>
    <n v="0"/>
    <n v="0"/>
    <n v="605149339"/>
    <m/>
    <m/>
    <m/>
  </r>
  <r>
    <n v="2018"/>
    <s v="0001 -Florida Power &amp; Light Company"/>
    <s v="GAAP Federal"/>
    <x v="130"/>
    <x v="53"/>
    <x v="81"/>
    <m/>
    <n v="0.01"/>
    <n v="0.02"/>
    <n v="0.02"/>
    <n v="0"/>
    <n v="0"/>
    <n v="0"/>
    <n v="0.01"/>
    <n v="0.02"/>
    <n v="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70"/>
    <n v="1470"/>
    <m/>
    <n v="10"/>
    <m/>
    <n v="5"/>
    <n v="35"/>
    <m/>
    <m/>
    <m/>
    <m/>
    <n v="1255"/>
    <n v="0"/>
    <n v="0"/>
    <n v="605153078"/>
    <m/>
    <m/>
    <m/>
  </r>
  <r>
    <n v="2018"/>
    <s v="0001 -Florida Power &amp; Light Company"/>
    <s v="GAAP Federal"/>
    <x v="113"/>
    <x v="53"/>
    <x v="8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70"/>
    <n v="1470"/>
    <m/>
    <n v="10"/>
    <m/>
    <n v="5"/>
    <n v="35"/>
    <m/>
    <m/>
    <m/>
    <m/>
    <n v="1255"/>
    <n v="0"/>
    <n v="0"/>
    <n v="605151624"/>
    <m/>
    <m/>
    <m/>
  </r>
  <r>
    <n v="2018"/>
    <s v="0001 -Florida Power &amp; Light Company"/>
    <s v="GAAP Federal"/>
    <x v="123"/>
    <x v="53"/>
    <x v="8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70"/>
    <n v="1470"/>
    <m/>
    <n v="10"/>
    <m/>
    <n v="5"/>
    <n v="35"/>
    <m/>
    <m/>
    <m/>
    <m/>
    <n v="1255"/>
    <n v="0"/>
    <n v="0"/>
    <n v="605150661"/>
    <m/>
    <m/>
    <m/>
  </r>
  <r>
    <n v="2018"/>
    <s v="0001 -Florida Power &amp; Light Company"/>
    <s v="GAAP Federal"/>
    <x v="65"/>
    <x v="53"/>
    <x v="10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5"/>
    <n v="70"/>
    <n v="1460"/>
    <m/>
    <n v="10"/>
    <m/>
    <n v="5"/>
    <n v="35"/>
    <m/>
    <m/>
    <m/>
    <m/>
    <n v="1255"/>
    <n v="0"/>
    <n v="0"/>
    <n v="605150999"/>
    <m/>
    <m/>
    <m/>
  </r>
  <r>
    <n v="2018"/>
    <s v="0001 -Florida Power &amp; Light Company"/>
    <s v="GAAP Federal"/>
    <x v="46"/>
    <x v="53"/>
    <x v="81"/>
    <m/>
    <n v="277172.40999999997"/>
    <n v="193375.89"/>
    <n v="193375.89"/>
    <n v="0"/>
    <n v="0"/>
    <n v="2334.96"/>
    <n v="239570.97"/>
    <n v="167142.35999999999"/>
    <n v="167142.35999999999"/>
    <n v="0"/>
    <n v="26233.53"/>
    <n v="0"/>
    <n v="0"/>
    <n v="0"/>
    <n v="0"/>
    <n v="0"/>
    <n v="0"/>
    <n v="0"/>
    <n v="2334.9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70"/>
    <n v="1470"/>
    <m/>
    <n v="10"/>
    <m/>
    <n v="5"/>
    <n v="35"/>
    <m/>
    <m/>
    <m/>
    <m/>
    <n v="1255"/>
    <n v="0"/>
    <n v="0"/>
    <n v="605152369"/>
    <m/>
    <m/>
    <m/>
  </r>
  <r>
    <n v="2018"/>
    <s v="0001 -Florida Power &amp; Light Company"/>
    <s v="GAAP Federal"/>
    <x v="125"/>
    <x v="53"/>
    <x v="80"/>
    <m/>
    <n v="107.06"/>
    <n v="20108.98"/>
    <n v="20108.98"/>
    <n v="0"/>
    <n v="0"/>
    <n v="0"/>
    <n v="107.06"/>
    <n v="20108.98"/>
    <n v="20108.98"/>
    <n v="0"/>
    <n v="0"/>
    <n v="0"/>
    <n v="20034.29"/>
    <n v="20034.2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70"/>
    <n v="1480"/>
    <m/>
    <n v="10"/>
    <m/>
    <n v="5"/>
    <n v="35"/>
    <m/>
    <m/>
    <m/>
    <m/>
    <n v="1255"/>
    <n v="0"/>
    <n v="0"/>
    <n v="605150899"/>
    <m/>
    <m/>
    <m/>
  </r>
  <r>
    <n v="2018"/>
    <s v="0001 -Florida Power &amp; Light Company"/>
    <s v="GAAP Federal"/>
    <x v="119"/>
    <x v="53"/>
    <x v="80"/>
    <m/>
    <n v="36.06"/>
    <n v="258300.67"/>
    <n v="258300.67"/>
    <n v="0"/>
    <n v="0"/>
    <n v="0"/>
    <n v="36.06"/>
    <n v="258300.67"/>
    <n v="258300.67"/>
    <n v="0"/>
    <n v="0"/>
    <n v="0"/>
    <n v="258275.51"/>
    <n v="258275.5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70"/>
    <n v="1480"/>
    <m/>
    <n v="10"/>
    <m/>
    <n v="5"/>
    <n v="35"/>
    <m/>
    <m/>
    <m/>
    <m/>
    <n v="1255"/>
    <n v="0"/>
    <n v="0"/>
    <n v="605153864"/>
    <m/>
    <m/>
    <m/>
  </r>
  <r>
    <n v="2018"/>
    <s v="0001 -Florida Power &amp; Light Company"/>
    <s v="GAAP Federal"/>
    <x v="120"/>
    <x v="53"/>
    <x v="80"/>
    <m/>
    <n v="83.64"/>
    <n v="1060028.6200000001"/>
    <n v="1060028.6200000001"/>
    <n v="0"/>
    <n v="0"/>
    <n v="0"/>
    <n v="83.64"/>
    <n v="1060028.6200000001"/>
    <n v="1060028.6200000001"/>
    <n v="0"/>
    <n v="0"/>
    <n v="0"/>
    <n v="1059970.27"/>
    <n v="1059970.2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70"/>
    <n v="1480"/>
    <m/>
    <n v="10"/>
    <m/>
    <n v="5"/>
    <n v="35"/>
    <m/>
    <m/>
    <m/>
    <m/>
    <n v="1255"/>
    <n v="0"/>
    <n v="0"/>
    <n v="605153384"/>
    <m/>
    <m/>
    <m/>
  </r>
  <r>
    <n v="2018"/>
    <s v="0001 -Florida Power &amp; Light Company"/>
    <s v="GAAP Federal"/>
    <x v="66"/>
    <x v="53"/>
    <x v="80"/>
    <m/>
    <n v="143787.18"/>
    <n v="100320.35"/>
    <n v="100320.35"/>
    <n v="0"/>
    <n v="0"/>
    <n v="0"/>
    <n v="143787.18"/>
    <n v="100320.35"/>
    <n v="100320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70"/>
    <n v="1480"/>
    <m/>
    <n v="10"/>
    <m/>
    <n v="5"/>
    <n v="35"/>
    <m/>
    <m/>
    <m/>
    <m/>
    <n v="1255"/>
    <n v="0"/>
    <n v="0"/>
    <n v="605149444"/>
    <m/>
    <m/>
    <m/>
  </r>
  <r>
    <n v="2018"/>
    <s v="0001 -Florida Power &amp; Light Company"/>
    <s v="GAAP Federal"/>
    <x v="117"/>
    <x v="53"/>
    <x v="80"/>
    <m/>
    <n v="446339.76"/>
    <n v="4837938.22"/>
    <n v="4837938.22"/>
    <n v="0"/>
    <n v="0"/>
    <n v="0"/>
    <n v="446339.76"/>
    <n v="4837938.22"/>
    <n v="4837938.22"/>
    <n v="0"/>
    <n v="0"/>
    <n v="0"/>
    <n v="4526530.62"/>
    <n v="4526530.6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70"/>
    <n v="1480"/>
    <m/>
    <n v="10"/>
    <m/>
    <n v="5"/>
    <n v="35"/>
    <m/>
    <m/>
    <m/>
    <m/>
    <n v="1255"/>
    <n v="0"/>
    <n v="0"/>
    <n v="605153152"/>
    <m/>
    <m/>
    <m/>
  </r>
  <r>
    <n v="2018"/>
    <s v="0001 -Florida Power &amp; Light Company"/>
    <s v="GAAP Federal"/>
    <x v="126"/>
    <x v="53"/>
    <x v="80"/>
    <m/>
    <n v="450131.81"/>
    <n v="1173177.6599999999"/>
    <n v="1173177.6599999999"/>
    <n v="0"/>
    <n v="0"/>
    <n v="0"/>
    <n v="450131.81"/>
    <n v="1173177.6599999999"/>
    <n v="1173177.6599999999"/>
    <n v="0"/>
    <n v="0"/>
    <n v="0"/>
    <n v="859053.22"/>
    <n v="859053.2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70"/>
    <n v="1480"/>
    <m/>
    <n v="10"/>
    <m/>
    <n v="5"/>
    <n v="35"/>
    <m/>
    <m/>
    <m/>
    <m/>
    <n v="1255"/>
    <n v="0"/>
    <n v="0"/>
    <n v="605149611"/>
    <m/>
    <m/>
    <m/>
  </r>
  <r>
    <n v="2018"/>
    <s v="0001 -Florida Power &amp; Light Company"/>
    <s v="GAAP Federal"/>
    <x v="74"/>
    <x v="53"/>
    <x v="80"/>
    <m/>
    <n v="870333.33"/>
    <n v="607200.53"/>
    <n v="607200.53"/>
    <n v="0"/>
    <n v="0"/>
    <n v="0"/>
    <n v="870333.33"/>
    <n v="607200.53"/>
    <n v="607200.5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70"/>
    <n v="1480"/>
    <m/>
    <n v="10"/>
    <m/>
    <n v="5"/>
    <n v="35"/>
    <m/>
    <m/>
    <m/>
    <m/>
    <n v="1255"/>
    <n v="0"/>
    <n v="0"/>
    <n v="605150257"/>
    <m/>
    <m/>
    <m/>
  </r>
  <r>
    <n v="2018"/>
    <s v="0001 -Florida Power &amp; Light Company"/>
    <s v="GAAP Federal"/>
    <x v="47"/>
    <x v="53"/>
    <x v="80"/>
    <m/>
    <n v="9232699.5700000003"/>
    <n v="6481489.96"/>
    <n v="6481489.96"/>
    <n v="0"/>
    <n v="0"/>
    <n v="16018.75"/>
    <n v="8391464.0199999996"/>
    <n v="5907715.6200000001"/>
    <n v="5907715.6200000001"/>
    <n v="0"/>
    <n v="573774.34"/>
    <n v="1.3"/>
    <n v="184207.33"/>
    <n v="184208.63"/>
    <n v="1.3"/>
    <n v="0"/>
    <n v="0"/>
    <n v="0"/>
    <n v="16018.7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70"/>
    <n v="1480"/>
    <m/>
    <n v="10"/>
    <m/>
    <n v="5"/>
    <n v="35"/>
    <m/>
    <m/>
    <m/>
    <m/>
    <n v="1255"/>
    <n v="0"/>
    <n v="0"/>
    <n v="605154706"/>
    <m/>
    <m/>
    <m/>
  </r>
  <r>
    <n v="2018"/>
    <s v="0001 -Florida Power &amp; Light Company"/>
    <s v="GAAP Federal"/>
    <x v="99"/>
    <x v="53"/>
    <x v="102"/>
    <m/>
    <n v="13674628.49"/>
    <n v="9355953.0899999999"/>
    <n v="9081199.7899999991"/>
    <n v="271937.5"/>
    <n v="0"/>
    <n v="2762.83"/>
    <n v="13381663.060000001"/>
    <n v="9163178.1600000001"/>
    <n v="9163178.1600000001"/>
    <n v="0"/>
    <n v="192774.93"/>
    <n v="6796.39"/>
    <n v="40643.51"/>
    <n v="47439.9"/>
    <n v="6796.39"/>
    <n v="0"/>
    <n v="0"/>
    <n v="0"/>
    <n v="5578.6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70"/>
    <n v="1500"/>
    <m/>
    <n v="10"/>
    <m/>
    <n v="5"/>
    <n v="35"/>
    <m/>
    <m/>
    <m/>
    <m/>
    <n v="1255"/>
    <n v="0"/>
    <n v="0"/>
    <n v="605152844"/>
    <m/>
    <m/>
    <m/>
  </r>
  <r>
    <n v="2018"/>
    <s v="0001 -Florida Power &amp; Light Company"/>
    <s v="GAAP Federal"/>
    <x v="107"/>
    <x v="53"/>
    <x v="80"/>
    <m/>
    <n v="503534.85"/>
    <n v="1666795"/>
    <n v="1666795"/>
    <n v="0"/>
    <n v="0"/>
    <n v="0"/>
    <n v="503534.85"/>
    <n v="1666795"/>
    <n v="1666795"/>
    <n v="0"/>
    <n v="0"/>
    <n v="0"/>
    <n v="1315504.53"/>
    <n v="1315504.5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70"/>
    <n v="1480"/>
    <m/>
    <n v="10"/>
    <m/>
    <n v="5"/>
    <n v="35"/>
    <m/>
    <m/>
    <m/>
    <m/>
    <n v="1255"/>
    <n v="0"/>
    <n v="0"/>
    <n v="605150159"/>
    <m/>
    <m/>
    <m/>
  </r>
  <r>
    <n v="2018"/>
    <s v="0001 -Florida Power &amp; Light Company"/>
    <s v="GAAP Federal"/>
    <x v="32"/>
    <x v="53"/>
    <x v="74"/>
    <m/>
    <n v="234967281.03999999"/>
    <n v="137965752.84999999"/>
    <n v="105981700.98"/>
    <n v="6142406.9299999997"/>
    <n v="0"/>
    <n v="-87553.99"/>
    <n v="233524583.21000001"/>
    <n v="137416759.06"/>
    <n v="111690139.86"/>
    <n v="0"/>
    <n v="548993.79"/>
    <n v="285867.7"/>
    <n v="1994707.51"/>
    <n v="2280575.21"/>
    <n v="285867.7"/>
    <n v="0"/>
    <n v="0"/>
    <n v="0"/>
    <n v="27471.7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70"/>
    <n v="1510"/>
    <m/>
    <n v="10"/>
    <m/>
    <n v="5"/>
    <n v="35"/>
    <m/>
    <m/>
    <m/>
    <m/>
    <n v="1255"/>
    <n v="0"/>
    <n v="0"/>
    <n v="605154219"/>
    <m/>
    <m/>
    <m/>
  </r>
  <r>
    <n v="2018"/>
    <s v="0001 -Florida Power &amp; Light Company"/>
    <s v="GAAP Federal"/>
    <x v="118"/>
    <x v="53"/>
    <x v="74"/>
    <m/>
    <n v="0"/>
    <n v="3108412.25"/>
    <n v="2345670.12"/>
    <n v="138666.26999999999"/>
    <n v="0"/>
    <n v="0"/>
    <n v="0"/>
    <n v="3108412.25"/>
    <n v="2484336.3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70"/>
    <n v="1510"/>
    <m/>
    <n v="10"/>
    <m/>
    <n v="5"/>
    <n v="35"/>
    <m/>
    <m/>
    <m/>
    <m/>
    <n v="1255"/>
    <n v="0"/>
    <n v="0"/>
    <n v="605152336"/>
    <m/>
    <m/>
    <m/>
  </r>
  <r>
    <n v="2018"/>
    <s v="0001 -Florida Power &amp; Light Company"/>
    <s v="GAAP Federal"/>
    <x v="109"/>
    <x v="53"/>
    <x v="74"/>
    <m/>
    <n v="0"/>
    <n v="5627798.25"/>
    <n v="4246849.26"/>
    <n v="251056.08"/>
    <n v="0"/>
    <n v="0"/>
    <n v="0"/>
    <n v="5627798.25"/>
    <n v="4497905.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70"/>
    <n v="1510"/>
    <m/>
    <n v="10"/>
    <m/>
    <n v="5"/>
    <n v="35"/>
    <m/>
    <m/>
    <m/>
    <m/>
    <n v="1255"/>
    <n v="0"/>
    <n v="0"/>
    <n v="605152160"/>
    <m/>
    <m/>
    <m/>
  </r>
  <r>
    <n v="2018"/>
    <s v="0001 -Florida Power &amp; Light Company"/>
    <s v="GAAP Federal"/>
    <x v="110"/>
    <x v="53"/>
    <x v="75"/>
    <m/>
    <n v="0"/>
    <n v="1645580.25"/>
    <n v="1597035.37"/>
    <n v="48544.88"/>
    <n v="0"/>
    <n v="0"/>
    <n v="0"/>
    <n v="1645580.25"/>
    <n v="1645580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70"/>
    <n v="5709"/>
    <m/>
    <n v="10"/>
    <m/>
    <n v="5"/>
    <n v="35"/>
    <m/>
    <m/>
    <m/>
    <m/>
    <n v="1255"/>
    <n v="0"/>
    <n v="0"/>
    <n v="605153283"/>
    <m/>
    <m/>
    <m/>
  </r>
  <r>
    <n v="2018"/>
    <s v="0001 -Florida Power &amp; Light Company"/>
    <s v="GAAP Federal"/>
    <x v="111"/>
    <x v="53"/>
    <x v="81"/>
    <m/>
    <n v="0.92"/>
    <n v="155985.31"/>
    <n v="155985.31"/>
    <n v="0"/>
    <n v="0"/>
    <n v="0"/>
    <n v="0.92"/>
    <n v="155985.31"/>
    <n v="155985.31"/>
    <n v="0"/>
    <n v="0"/>
    <n v="0"/>
    <n v="12478.82"/>
    <n v="12478.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70"/>
    <n v="1470"/>
    <m/>
    <n v="10"/>
    <m/>
    <n v="5"/>
    <n v="35"/>
    <m/>
    <m/>
    <m/>
    <m/>
    <n v="1255"/>
    <n v="0"/>
    <n v="0"/>
    <n v="605149569"/>
    <m/>
    <m/>
    <m/>
  </r>
  <r>
    <n v="2018"/>
    <s v="0001 -Florida Power &amp; Light Company"/>
    <s v="GAAP Federal"/>
    <x v="114"/>
    <x v="53"/>
    <x v="80"/>
    <m/>
    <n v="3091.84"/>
    <n v="1787251.61"/>
    <n v="1787251.61"/>
    <n v="0"/>
    <n v="0"/>
    <n v="0"/>
    <n v="3091.84"/>
    <n v="1787251.61"/>
    <n v="1787251.61"/>
    <n v="0"/>
    <n v="0"/>
    <n v="0"/>
    <n v="1785098.45"/>
    <n v="1785098.4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70"/>
    <n v="1480"/>
    <m/>
    <n v="10"/>
    <m/>
    <n v="5"/>
    <n v="35"/>
    <m/>
    <m/>
    <m/>
    <m/>
    <n v="1255"/>
    <n v="0"/>
    <n v="0"/>
    <n v="605149035"/>
    <m/>
    <m/>
    <m/>
  </r>
  <r>
    <n v="2018"/>
    <s v="0001 -Florida Power &amp; Light Company"/>
    <s v="GAAP Federal"/>
    <x v="115"/>
    <x v="53"/>
    <x v="80"/>
    <m/>
    <n v="0"/>
    <n v="3454.89"/>
    <n v="3454.89"/>
    <n v="0"/>
    <n v="0"/>
    <n v="0"/>
    <n v="0"/>
    <n v="3454.89"/>
    <n v="3454.89"/>
    <n v="0"/>
    <n v="0"/>
    <n v="0"/>
    <n v="3454.89"/>
    <n v="3454.8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2"/>
    <n v="70"/>
    <n v="1480"/>
    <m/>
    <n v="10"/>
    <m/>
    <n v="5"/>
    <n v="35"/>
    <m/>
    <m/>
    <m/>
    <m/>
    <n v="1255"/>
    <n v="0"/>
    <n v="0"/>
    <n v="605150909"/>
    <m/>
    <m/>
    <m/>
  </r>
  <r>
    <n v="2018"/>
    <s v="0001 -Florida Power &amp; Light Company"/>
    <s v="GAAP Federal"/>
    <x v="134"/>
    <x v="53"/>
    <x v="81"/>
    <m/>
    <n v="0"/>
    <n v="-3324945.22"/>
    <n v="-3324945.22"/>
    <n v="0"/>
    <n v="0"/>
    <n v="0"/>
    <n v="0"/>
    <n v="-3324945.22"/>
    <n v="-3324945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70"/>
    <n v="1470"/>
    <m/>
    <n v="10"/>
    <m/>
    <n v="5"/>
    <n v="35"/>
    <m/>
    <m/>
    <m/>
    <m/>
    <n v="1255"/>
    <n v="0"/>
    <n v="0"/>
    <n v="605149805"/>
    <m/>
    <m/>
    <m/>
  </r>
  <r>
    <n v="2018"/>
    <s v="0001 -Florida Power &amp; Light Company"/>
    <s v="GAAP Federal"/>
    <x v="45"/>
    <x v="53"/>
    <x v="102"/>
    <m/>
    <n v="3246684.93"/>
    <n v="3633173.8"/>
    <n v="3526513.6"/>
    <n v="105652.38"/>
    <n v="0"/>
    <n v="31548.84"/>
    <n v="3160004.33"/>
    <n v="3564132.4"/>
    <n v="3564132.4"/>
    <n v="0"/>
    <n v="69041.399999999994"/>
    <n v="0"/>
    <n v="1047178.13"/>
    <n v="1047178.13"/>
    <n v="0"/>
    <n v="0"/>
    <n v="0"/>
    <n v="0"/>
    <n v="32556.6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70"/>
    <n v="1500"/>
    <m/>
    <n v="10"/>
    <m/>
    <n v="5"/>
    <n v="35"/>
    <m/>
    <m/>
    <m/>
    <m/>
    <n v="1255"/>
    <n v="0"/>
    <n v="0"/>
    <n v="605154633"/>
    <m/>
    <m/>
    <m/>
  </r>
  <r>
    <n v="2018"/>
    <s v="0001 -Florida Power &amp; Light Company"/>
    <s v="GAAP Federal"/>
    <x v="68"/>
    <x v="53"/>
    <x v="81"/>
    <m/>
    <n v="385182.16"/>
    <n v="270804.51"/>
    <n v="270804.51"/>
    <n v="0"/>
    <n v="0"/>
    <n v="0"/>
    <n v="385182.16"/>
    <n v="270804.51"/>
    <n v="270804.51"/>
    <n v="0"/>
    <n v="0"/>
    <n v="0"/>
    <n v="2070.04"/>
    <n v="2070.0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70"/>
    <n v="1470"/>
    <m/>
    <n v="10"/>
    <m/>
    <n v="5"/>
    <n v="35"/>
    <m/>
    <m/>
    <m/>
    <m/>
    <n v="1255"/>
    <n v="0"/>
    <n v="0"/>
    <n v="605151461"/>
    <m/>
    <m/>
    <m/>
  </r>
  <r>
    <n v="2018"/>
    <s v="0001 -Florida Power &amp; Light Company"/>
    <s v="GAAP Federal"/>
    <x v="135"/>
    <x v="53"/>
    <x v="81"/>
    <m/>
    <n v="1"/>
    <n v="51309.47"/>
    <n v="51309.47"/>
    <n v="0"/>
    <n v="0"/>
    <n v="0"/>
    <n v="1"/>
    <n v="51309.47"/>
    <n v="51309.4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70"/>
    <n v="1470"/>
    <m/>
    <n v="10"/>
    <m/>
    <n v="5"/>
    <n v="35"/>
    <m/>
    <m/>
    <m/>
    <m/>
    <n v="1255"/>
    <n v="0"/>
    <n v="0"/>
    <n v="605150535"/>
    <m/>
    <m/>
    <m/>
  </r>
  <r>
    <n v="2018"/>
    <s v="0001 -Florida Power &amp; Light Company"/>
    <s v="GAAP Federal"/>
    <x v="116"/>
    <x v="53"/>
    <x v="80"/>
    <m/>
    <n v="190.54"/>
    <n v="72547.039999999994"/>
    <n v="72547.039999999994"/>
    <n v="0"/>
    <n v="0"/>
    <n v="0"/>
    <n v="190.54"/>
    <n v="72547.039999999994"/>
    <n v="72547.039999999994"/>
    <n v="0"/>
    <n v="0"/>
    <n v="0"/>
    <n v="72414.11"/>
    <n v="72414.1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70"/>
    <n v="1480"/>
    <m/>
    <n v="10"/>
    <m/>
    <n v="5"/>
    <n v="35"/>
    <m/>
    <m/>
    <m/>
    <m/>
    <n v="1255"/>
    <n v="0"/>
    <n v="0"/>
    <n v="605154240"/>
    <m/>
    <m/>
    <m/>
  </r>
  <r>
    <n v="2018"/>
    <s v="0001 -Florida Power &amp; Light Company"/>
    <s v="GAAP Federal"/>
    <x v="41"/>
    <x v="53"/>
    <x v="74"/>
    <m/>
    <n v="92670001.680000007"/>
    <n v="89506135.599999994"/>
    <n v="67542847.969999999"/>
    <n v="3938478.4"/>
    <n v="0"/>
    <n v="1613120.17"/>
    <n v="87272152.040000007"/>
    <n v="87067655"/>
    <n v="69586817.25"/>
    <n v="0"/>
    <n v="2438480.6"/>
    <n v="958322.77"/>
    <n v="31189992.059999999"/>
    <n v="32148314.829999998"/>
    <n v="958322.77"/>
    <n v="0"/>
    <n v="0"/>
    <n v="0"/>
    <n v="2157091.6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70"/>
    <n v="1510"/>
    <m/>
    <n v="10"/>
    <m/>
    <n v="5"/>
    <n v="35"/>
    <m/>
    <m/>
    <m/>
    <m/>
    <n v="1255"/>
    <n v="0"/>
    <n v="0"/>
    <n v="605153026"/>
    <m/>
    <m/>
    <m/>
  </r>
  <r>
    <n v="2018"/>
    <s v="0001 -Florida Power &amp; Light Company"/>
    <s v="GAAP Federal"/>
    <x v="129"/>
    <x v="53"/>
    <x v="81"/>
    <m/>
    <n v="0"/>
    <n v="-35560.03"/>
    <n v="-35560.03"/>
    <n v="0"/>
    <n v="0"/>
    <n v="0"/>
    <n v="0"/>
    <n v="-35560.03"/>
    <n v="-35560.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70"/>
    <n v="1470"/>
    <m/>
    <n v="10"/>
    <m/>
    <n v="5"/>
    <n v="35"/>
    <m/>
    <m/>
    <m/>
    <m/>
    <n v="1255"/>
    <n v="0"/>
    <n v="0"/>
    <n v="605154590"/>
    <m/>
    <m/>
    <m/>
  </r>
  <r>
    <n v="2018"/>
    <s v="0001 -Florida Power &amp; Light Company"/>
    <s v="GAAP Federal"/>
    <x v="140"/>
    <x v="53"/>
    <x v="80"/>
    <m/>
    <n v="0"/>
    <n v="-4152.45"/>
    <n v="-4152.45"/>
    <n v="0"/>
    <n v="0"/>
    <n v="0"/>
    <n v="0"/>
    <n v="-4152.45"/>
    <n v="-4152.4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70"/>
    <n v="1480"/>
    <m/>
    <n v="10"/>
    <m/>
    <n v="5"/>
    <n v="35"/>
    <m/>
    <m/>
    <m/>
    <m/>
    <n v="1255"/>
    <n v="0"/>
    <n v="0"/>
    <n v="605153262"/>
    <m/>
    <m/>
    <m/>
  </r>
  <r>
    <n v="2018"/>
    <s v="0001 -Florida Power &amp; Light Company"/>
    <s v="GAAP Federal"/>
    <x v="42"/>
    <x v="53"/>
    <x v="74"/>
    <m/>
    <n v="2284117.2599999998"/>
    <n v="188463.52"/>
    <n v="142217.81"/>
    <n v="5213.33"/>
    <n v="0"/>
    <n v="-29484.03"/>
    <n v="0"/>
    <n v="45265.760000000002"/>
    <n v="36177.629999999997"/>
    <n v="0"/>
    <n v="143197.76000000001"/>
    <n v="310.31"/>
    <n v="44955.42"/>
    <n v="45265.73"/>
    <n v="310.31"/>
    <n v="0"/>
    <n v="0"/>
    <n v="0"/>
    <n v="2460.2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70"/>
    <n v="1510"/>
    <m/>
    <n v="10"/>
    <m/>
    <n v="5"/>
    <n v="35"/>
    <m/>
    <m/>
    <m/>
    <m/>
    <n v="1255"/>
    <n v="0"/>
    <n v="0"/>
    <n v="605152494"/>
    <m/>
    <m/>
    <m/>
  </r>
  <r>
    <n v="2018"/>
    <s v="0001 -Florida Power &amp; Light Company"/>
    <s v="GAAP Federal"/>
    <x v="75"/>
    <x v="53"/>
    <x v="80"/>
    <m/>
    <n v="30126.47"/>
    <n v="21019.93"/>
    <n v="21019.93"/>
    <n v="0"/>
    <n v="0"/>
    <n v="0"/>
    <n v="30126.47"/>
    <n v="21019.93"/>
    <n v="21019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70"/>
    <n v="1480"/>
    <m/>
    <n v="10"/>
    <m/>
    <n v="5"/>
    <n v="35"/>
    <m/>
    <m/>
    <m/>
    <m/>
    <n v="1255"/>
    <n v="0"/>
    <n v="0"/>
    <n v="605153083"/>
    <m/>
    <m/>
    <m/>
  </r>
  <r>
    <n v="2018"/>
    <s v="0001 -Florida Power &amp; Light Company"/>
    <s v="GAAP Federal"/>
    <x v="43"/>
    <x v="53"/>
    <x v="74"/>
    <m/>
    <n v="86130650.180000007"/>
    <n v="43162027.969999999"/>
    <n v="39556796"/>
    <n v="1921475.21"/>
    <n v="0"/>
    <n v="41770.019999999997"/>
    <n v="85572404.969999999"/>
    <n v="42983464.490000002"/>
    <n v="41310639.890000001"/>
    <n v="0"/>
    <n v="178563.48"/>
    <n v="96549.32"/>
    <n v="715368.83"/>
    <n v="811918.15"/>
    <n v="96549.32"/>
    <n v="0"/>
    <n v="0"/>
    <n v="0"/>
    <n v="52702.1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70"/>
    <n v="1510"/>
    <m/>
    <n v="10"/>
    <m/>
    <n v="5"/>
    <n v="35"/>
    <m/>
    <m/>
    <m/>
    <m/>
    <n v="1255"/>
    <n v="0"/>
    <n v="0"/>
    <n v="605150813"/>
    <m/>
    <m/>
    <m/>
  </r>
  <r>
    <n v="2018"/>
    <s v="0001 -Florida Power &amp; Light Company"/>
    <s v="GAAP Federal"/>
    <x v="122"/>
    <x v="54"/>
    <x v="80"/>
    <m/>
    <n v="-15566.07"/>
    <n v="236974.42"/>
    <n v="236974.42"/>
    <n v="0"/>
    <n v="0"/>
    <n v="0"/>
    <n v="-15566.07"/>
    <n v="236974.42"/>
    <n v="236974.42"/>
    <n v="0"/>
    <n v="0"/>
    <n v="0"/>
    <n v="244734.13"/>
    <n v="244734.1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84"/>
    <n v="1480"/>
    <m/>
    <n v="10"/>
    <m/>
    <n v="5"/>
    <n v="35"/>
    <m/>
    <m/>
    <m/>
    <m/>
    <n v="1255"/>
    <n v="0"/>
    <n v="0"/>
    <n v="605149771"/>
    <m/>
    <m/>
    <m/>
  </r>
  <r>
    <n v="2018"/>
    <s v="0001 -Florida Power &amp; Light Company"/>
    <s v="GAAP Federal"/>
    <x v="98"/>
    <x v="54"/>
    <x v="81"/>
    <m/>
    <n v="3035.23"/>
    <n v="-4711.87"/>
    <n v="-4711.87"/>
    <n v="0"/>
    <n v="0"/>
    <n v="0"/>
    <n v="3035.23"/>
    <n v="-4711.87"/>
    <n v="-4711.87"/>
    <n v="0"/>
    <n v="0"/>
    <n v="0"/>
    <n v="-6221.64"/>
    <n v="-6221.6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84"/>
    <n v="1470"/>
    <m/>
    <n v="10"/>
    <m/>
    <n v="5"/>
    <n v="35"/>
    <m/>
    <m/>
    <m/>
    <m/>
    <n v="1255"/>
    <n v="0"/>
    <n v="0"/>
    <n v="605150026"/>
    <m/>
    <m/>
    <m/>
  </r>
  <r>
    <n v="2018"/>
    <s v="0001 -Florida Power &amp; Light Company"/>
    <s v="GAAP Federal"/>
    <x v="124"/>
    <x v="54"/>
    <x v="81"/>
    <m/>
    <n v="1"/>
    <n v="2784001.84"/>
    <n v="2784001.84"/>
    <n v="0"/>
    <n v="0"/>
    <n v="0"/>
    <n v="1"/>
    <n v="2784001.84"/>
    <n v="2784001.8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84"/>
    <n v="1470"/>
    <m/>
    <n v="10"/>
    <m/>
    <n v="5"/>
    <n v="35"/>
    <m/>
    <m/>
    <m/>
    <m/>
    <n v="1255"/>
    <n v="0"/>
    <n v="0"/>
    <n v="605149980"/>
    <m/>
    <m/>
    <m/>
  </r>
  <r>
    <n v="2018"/>
    <s v="0001 -Florida Power &amp; Light Company"/>
    <s v="GAAP Federal"/>
    <x v="112"/>
    <x v="54"/>
    <x v="8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"/>
    <n v="84"/>
    <n v="1470"/>
    <m/>
    <n v="10"/>
    <m/>
    <n v="5"/>
    <n v="35"/>
    <m/>
    <m/>
    <m/>
    <m/>
    <n v="1255"/>
    <n v="0"/>
    <n v="0"/>
    <n v="605152333"/>
    <m/>
    <m/>
    <m/>
  </r>
  <r>
    <n v="2018"/>
    <s v="0001 -Florida Power &amp; Light Company"/>
    <s v="GAAP Federal"/>
    <x v="130"/>
    <x v="54"/>
    <x v="81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84"/>
    <n v="1470"/>
    <m/>
    <n v="10"/>
    <m/>
    <n v="5"/>
    <n v="35"/>
    <m/>
    <m/>
    <m/>
    <m/>
    <n v="1255"/>
    <n v="0"/>
    <n v="0"/>
    <n v="605152148"/>
    <m/>
    <m/>
    <m/>
  </r>
  <r>
    <n v="2018"/>
    <s v="0001 -Florida Power &amp; Light Company"/>
    <s v="GAAP Federal"/>
    <x v="113"/>
    <x v="54"/>
    <x v="81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84"/>
    <n v="1470"/>
    <m/>
    <n v="10"/>
    <m/>
    <n v="5"/>
    <n v="35"/>
    <m/>
    <m/>
    <m/>
    <m/>
    <n v="1255"/>
    <n v="0"/>
    <n v="0"/>
    <n v="605152660"/>
    <m/>
    <m/>
    <m/>
  </r>
  <r>
    <n v="2018"/>
    <s v="0001 -Florida Power &amp; Light Company"/>
    <s v="GAAP Federal"/>
    <x v="123"/>
    <x v="54"/>
    <x v="81"/>
    <m/>
    <n v="0"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84"/>
    <n v="1470"/>
    <m/>
    <n v="10"/>
    <m/>
    <n v="5"/>
    <n v="35"/>
    <m/>
    <m/>
    <m/>
    <m/>
    <n v="1255"/>
    <n v="0"/>
    <n v="0"/>
    <n v="605152464"/>
    <m/>
    <m/>
    <m/>
  </r>
  <r>
    <n v="2018"/>
    <s v="0001 -Florida Power &amp; Light Company"/>
    <s v="GAAP Federal"/>
    <x v="46"/>
    <x v="54"/>
    <x v="81"/>
    <m/>
    <n v="54972.17"/>
    <n v="27396.42"/>
    <n v="27396.42"/>
    <n v="0"/>
    <n v="0"/>
    <n v="463.1"/>
    <n v="47514.6"/>
    <n v="23679.8"/>
    <n v="23679.8"/>
    <n v="0"/>
    <n v="3716.62"/>
    <n v="0"/>
    <n v="0"/>
    <n v="0"/>
    <n v="0"/>
    <n v="0"/>
    <n v="0"/>
    <n v="0"/>
    <n v="463.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84"/>
    <n v="1470"/>
    <m/>
    <n v="10"/>
    <m/>
    <n v="5"/>
    <n v="35"/>
    <m/>
    <m/>
    <m/>
    <m/>
    <n v="1255"/>
    <n v="0"/>
    <n v="0"/>
    <n v="605149325"/>
    <m/>
    <m/>
    <m/>
  </r>
  <r>
    <n v="2018"/>
    <s v="0001 -Florida Power &amp; Light Company"/>
    <s v="GAAP Federal"/>
    <x v="125"/>
    <x v="54"/>
    <x v="80"/>
    <m/>
    <n v="895.31"/>
    <n v="120130.72"/>
    <n v="120130.72"/>
    <n v="0"/>
    <n v="0"/>
    <n v="0"/>
    <n v="895.31"/>
    <n v="120130.72"/>
    <n v="120130.72"/>
    <n v="0"/>
    <n v="0"/>
    <n v="0"/>
    <n v="119684.54"/>
    <n v="119684.5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84"/>
    <n v="1480"/>
    <m/>
    <n v="10"/>
    <m/>
    <n v="5"/>
    <n v="35"/>
    <m/>
    <m/>
    <m/>
    <m/>
    <n v="1255"/>
    <n v="0"/>
    <n v="0"/>
    <n v="605151118"/>
    <m/>
    <m/>
    <m/>
  </r>
  <r>
    <n v="2018"/>
    <s v="0001 -Florida Power &amp; Light Company"/>
    <s v="GAAP Federal"/>
    <x v="119"/>
    <x v="54"/>
    <x v="80"/>
    <m/>
    <n v="101.38"/>
    <n v="518997.2"/>
    <n v="518997.2"/>
    <n v="0"/>
    <n v="0"/>
    <n v="0"/>
    <n v="101.38"/>
    <n v="518997.2"/>
    <n v="518997.2"/>
    <n v="0"/>
    <n v="0"/>
    <n v="0"/>
    <n v="518946.68"/>
    <n v="518946.6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84"/>
    <n v="1480"/>
    <m/>
    <n v="10"/>
    <m/>
    <n v="5"/>
    <n v="35"/>
    <m/>
    <m/>
    <m/>
    <m/>
    <n v="1255"/>
    <n v="0"/>
    <n v="0"/>
    <n v="605149051"/>
    <m/>
    <m/>
    <m/>
  </r>
  <r>
    <n v="2018"/>
    <s v="0001 -Florida Power &amp; Light Company"/>
    <s v="GAAP Federal"/>
    <x v="120"/>
    <x v="54"/>
    <x v="80"/>
    <m/>
    <n v="42.37"/>
    <n v="382838.07"/>
    <n v="382838.07"/>
    <n v="0"/>
    <n v="0"/>
    <n v="0"/>
    <n v="42.37"/>
    <n v="382838.07"/>
    <n v="382838.07"/>
    <n v="0"/>
    <n v="0"/>
    <n v="0"/>
    <n v="382816.95"/>
    <n v="382816.9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84"/>
    <n v="1480"/>
    <m/>
    <n v="10"/>
    <m/>
    <n v="5"/>
    <n v="35"/>
    <m/>
    <m/>
    <m/>
    <m/>
    <n v="1255"/>
    <n v="0"/>
    <n v="0"/>
    <n v="605154315"/>
    <m/>
    <m/>
    <m/>
  </r>
  <r>
    <n v="2018"/>
    <s v="0001 -Florida Power &amp; Light Company"/>
    <s v="GAAP Federal"/>
    <x v="117"/>
    <x v="54"/>
    <x v="80"/>
    <m/>
    <n v="38677.870000000003"/>
    <n v="299455"/>
    <n v="299455"/>
    <n v="0"/>
    <n v="0"/>
    <n v="0"/>
    <n v="38677.870000000003"/>
    <n v="299455"/>
    <n v="299455"/>
    <n v="0"/>
    <n v="0"/>
    <n v="0"/>
    <n v="280179.74"/>
    <n v="280179.7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84"/>
    <n v="1480"/>
    <m/>
    <n v="10"/>
    <m/>
    <n v="5"/>
    <n v="35"/>
    <m/>
    <m/>
    <m/>
    <m/>
    <n v="1255"/>
    <n v="0"/>
    <n v="0"/>
    <n v="605149635"/>
    <m/>
    <m/>
    <m/>
  </r>
  <r>
    <n v="2018"/>
    <s v="0001 -Florida Power &amp; Light Company"/>
    <s v="GAAP Federal"/>
    <x v="126"/>
    <x v="54"/>
    <x v="80"/>
    <m/>
    <n v="-806892.52"/>
    <n v="-388283.01"/>
    <n v="-388283.01"/>
    <n v="0"/>
    <n v="0"/>
    <n v="0"/>
    <n v="-806892.52"/>
    <n v="-388283.01"/>
    <n v="-388283.01"/>
    <n v="0"/>
    <n v="0"/>
    <n v="0"/>
    <n v="13826.65"/>
    <n v="13826.6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84"/>
    <n v="1480"/>
    <m/>
    <n v="10"/>
    <m/>
    <n v="5"/>
    <n v="35"/>
    <m/>
    <m/>
    <m/>
    <m/>
    <n v="1255"/>
    <n v="0"/>
    <n v="0"/>
    <n v="605152252"/>
    <m/>
    <m/>
    <m/>
  </r>
  <r>
    <n v="2018"/>
    <s v="0001 -Florida Power &amp; Light Company"/>
    <s v="GAAP Federal"/>
    <x v="47"/>
    <x v="54"/>
    <x v="80"/>
    <m/>
    <n v="6680356.5999999996"/>
    <n v="3323015.59"/>
    <n v="3323015.59"/>
    <n v="0"/>
    <n v="0"/>
    <n v="11590.43"/>
    <n v="6071677.25"/>
    <n v="3028892.77"/>
    <n v="3028892.77"/>
    <n v="0"/>
    <n v="294122.82"/>
    <n v="0.67"/>
    <n v="94961.63"/>
    <n v="94962.3"/>
    <n v="0.67"/>
    <n v="0"/>
    <n v="0"/>
    <n v="0"/>
    <n v="11590.4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84"/>
    <n v="1480"/>
    <m/>
    <n v="10"/>
    <m/>
    <n v="5"/>
    <n v="35"/>
    <m/>
    <m/>
    <m/>
    <m/>
    <n v="1255"/>
    <n v="0"/>
    <n v="0"/>
    <n v="605152655"/>
    <m/>
    <m/>
    <m/>
  </r>
  <r>
    <n v="2018"/>
    <s v="0001 -Florida Power &amp; Light Company"/>
    <s v="GAAP Federal"/>
    <x v="99"/>
    <x v="54"/>
    <x v="102"/>
    <m/>
    <n v="17040374.829999998"/>
    <n v="8327667.2999999998"/>
    <n v="8081907.96"/>
    <n v="243228.03"/>
    <n v="0"/>
    <n v="4396.97"/>
    <n v="16676531.550000001"/>
    <n v="8156067.04"/>
    <n v="8156067.04"/>
    <n v="0"/>
    <n v="171600.26"/>
    <n v="5438.29"/>
    <n v="36176.519999999997"/>
    <n v="41614.81"/>
    <n v="5438.29"/>
    <n v="0"/>
    <n v="0"/>
    <n v="0"/>
    <n v="6928.2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84"/>
    <n v="1500"/>
    <m/>
    <n v="10"/>
    <m/>
    <n v="5"/>
    <n v="35"/>
    <m/>
    <m/>
    <m/>
    <m/>
    <n v="1255"/>
    <n v="0"/>
    <n v="0"/>
    <n v="605150007"/>
    <m/>
    <m/>
    <m/>
  </r>
  <r>
    <n v="2018"/>
    <s v="0001 -Florida Power &amp; Light Company"/>
    <s v="GAAP Federal"/>
    <x v="107"/>
    <x v="54"/>
    <x v="80"/>
    <m/>
    <n v="34920.33"/>
    <n v="82574.05"/>
    <n v="82574.05"/>
    <n v="0"/>
    <n v="0"/>
    <n v="0"/>
    <n v="34920.33"/>
    <n v="82574.05"/>
    <n v="82574.05"/>
    <n v="0"/>
    <n v="0"/>
    <n v="0"/>
    <n v="65170.89"/>
    <n v="65170.8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84"/>
    <n v="1480"/>
    <m/>
    <n v="10"/>
    <m/>
    <n v="5"/>
    <n v="35"/>
    <m/>
    <m/>
    <m/>
    <m/>
    <n v="1255"/>
    <n v="0"/>
    <n v="0"/>
    <n v="605149780"/>
    <m/>
    <m/>
    <m/>
  </r>
  <r>
    <n v="2018"/>
    <s v="0001 -Florida Power &amp; Light Company"/>
    <s v="GAAP Federal"/>
    <x v="32"/>
    <x v="54"/>
    <x v="74"/>
    <m/>
    <n v="152362407.56"/>
    <n v="63728410.799999997"/>
    <n v="50106781.789999999"/>
    <n v="2832560.02"/>
    <n v="0"/>
    <n v="-61411.76"/>
    <n v="150915914.66"/>
    <n v="63263744.140000001"/>
    <n v="52563630.93"/>
    <n v="0"/>
    <n v="464666.66"/>
    <n v="131598.76"/>
    <n v="922409.31"/>
    <n v="1054008.07"/>
    <n v="131598.76"/>
    <n v="0"/>
    <n v="0"/>
    <n v="0"/>
    <n v="27544.0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84"/>
    <n v="1510"/>
    <m/>
    <n v="10"/>
    <m/>
    <n v="5"/>
    <n v="35"/>
    <m/>
    <m/>
    <m/>
    <m/>
    <n v="1255"/>
    <n v="0"/>
    <n v="0"/>
    <n v="605154011"/>
    <m/>
    <m/>
    <m/>
  </r>
  <r>
    <n v="2018"/>
    <s v="0001 -Florida Power &amp; Light Company"/>
    <s v="GAAP Federal"/>
    <x v="118"/>
    <x v="54"/>
    <x v="74"/>
    <m/>
    <n v="0"/>
    <n v="754900.35"/>
    <n v="569662.80000000005"/>
    <n v="33676.1"/>
    <n v="0"/>
    <n v="0"/>
    <n v="0"/>
    <n v="754900.35"/>
    <n v="603338.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84"/>
    <n v="1510"/>
    <m/>
    <n v="10"/>
    <m/>
    <n v="5"/>
    <n v="35"/>
    <m/>
    <m/>
    <m/>
    <m/>
    <n v="1255"/>
    <n v="0"/>
    <n v="0"/>
    <n v="605153391"/>
    <m/>
    <m/>
    <m/>
  </r>
  <r>
    <n v="2018"/>
    <s v="0001 -Florida Power &amp; Light Company"/>
    <s v="GAAP Federal"/>
    <x v="109"/>
    <x v="54"/>
    <x v="74"/>
    <m/>
    <n v="0"/>
    <n v="1366751.17"/>
    <n v="1031377.75"/>
    <n v="60970.77"/>
    <n v="0"/>
    <n v="0"/>
    <n v="0"/>
    <n v="1366751.17"/>
    <n v="1092348.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84"/>
    <n v="1510"/>
    <m/>
    <n v="10"/>
    <m/>
    <n v="5"/>
    <n v="35"/>
    <m/>
    <m/>
    <m/>
    <m/>
    <n v="1255"/>
    <n v="0"/>
    <n v="0"/>
    <n v="605151378"/>
    <m/>
    <m/>
    <m/>
  </r>
  <r>
    <n v="2018"/>
    <s v="0001 -Florida Power &amp; Light Company"/>
    <s v="GAAP Federal"/>
    <x v="110"/>
    <x v="54"/>
    <x v="75"/>
    <m/>
    <n v="0"/>
    <n v="399641.61"/>
    <n v="387851.76"/>
    <n v="11789.85"/>
    <n v="0"/>
    <n v="0"/>
    <n v="0"/>
    <n v="399641.61"/>
    <n v="399641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84"/>
    <n v="5709"/>
    <m/>
    <n v="10"/>
    <m/>
    <n v="5"/>
    <n v="35"/>
    <m/>
    <m/>
    <m/>
    <m/>
    <n v="1255"/>
    <n v="0"/>
    <n v="0"/>
    <n v="605152463"/>
    <m/>
    <m/>
    <m/>
  </r>
  <r>
    <n v="2018"/>
    <s v="0001 -Florida Power &amp; Light Company"/>
    <s v="GAAP Federal"/>
    <x v="111"/>
    <x v="54"/>
    <x v="81"/>
    <m/>
    <n v="0.92"/>
    <n v="89991.71"/>
    <n v="89991.71"/>
    <n v="0"/>
    <n v="0"/>
    <n v="0"/>
    <n v="0.92"/>
    <n v="89991.71"/>
    <n v="89991.71"/>
    <n v="0"/>
    <n v="0"/>
    <n v="0"/>
    <n v="7199.34"/>
    <n v="7199.3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84"/>
    <n v="1470"/>
    <m/>
    <n v="10"/>
    <m/>
    <n v="5"/>
    <n v="35"/>
    <m/>
    <m/>
    <m/>
    <m/>
    <n v="1255"/>
    <n v="0"/>
    <n v="0"/>
    <n v="605149893"/>
    <m/>
    <m/>
    <m/>
  </r>
  <r>
    <n v="2018"/>
    <s v="0001 -Florida Power &amp; Light Company"/>
    <s v="GAAP Federal"/>
    <x v="141"/>
    <x v="54"/>
    <x v="81"/>
    <m/>
    <n v="1364891.34"/>
    <n v="682445.67"/>
    <n v="682445.67"/>
    <n v="0"/>
    <n v="0"/>
    <n v="0"/>
    <n v="1364891.34"/>
    <n v="682445.67"/>
    <n v="682445.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"/>
    <n v="84"/>
    <n v="1470"/>
    <m/>
    <n v="10"/>
    <m/>
    <n v="5"/>
    <n v="35"/>
    <m/>
    <m/>
    <m/>
    <m/>
    <n v="1255"/>
    <n v="0"/>
    <n v="0"/>
    <n v="605153017"/>
    <m/>
    <m/>
    <m/>
  </r>
  <r>
    <n v="2018"/>
    <s v="0001 -Florida Power &amp; Light Company"/>
    <s v="GAAP Federal"/>
    <x v="45"/>
    <x v="54"/>
    <x v="102"/>
    <m/>
    <n v="1734105.64"/>
    <n v="1085323.8600000001"/>
    <n v="1053287.17"/>
    <n v="31730.52"/>
    <n v="0"/>
    <n v="17082.86"/>
    <n v="1687808.16"/>
    <n v="1064577.6399999999"/>
    <n v="1064577.6399999999"/>
    <n v="0"/>
    <n v="20746.22"/>
    <n v="0"/>
    <n v="308259.03000000003"/>
    <n v="308259.03000000003"/>
    <n v="0"/>
    <n v="0"/>
    <n v="0"/>
    <n v="0"/>
    <n v="17389.0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84"/>
    <n v="1500"/>
    <m/>
    <n v="10"/>
    <m/>
    <n v="5"/>
    <n v="35"/>
    <m/>
    <m/>
    <m/>
    <m/>
    <n v="1255"/>
    <n v="0"/>
    <n v="0"/>
    <n v="605152102"/>
    <m/>
    <m/>
    <m/>
  </r>
  <r>
    <n v="2018"/>
    <s v="0001 -Florida Power &amp; Light Company"/>
    <s v="GAAP Federal"/>
    <x v="135"/>
    <x v="54"/>
    <x v="81"/>
    <m/>
    <n v="1"/>
    <n v="205663.52"/>
    <n v="205663.52"/>
    <n v="0"/>
    <n v="0"/>
    <n v="0"/>
    <n v="1"/>
    <n v="205663.52"/>
    <n v="205663.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84"/>
    <n v="1470"/>
    <m/>
    <n v="10"/>
    <m/>
    <n v="5"/>
    <n v="35"/>
    <m/>
    <m/>
    <m/>
    <m/>
    <n v="1255"/>
    <n v="0"/>
    <n v="0"/>
    <n v="605149650"/>
    <m/>
    <m/>
    <m/>
  </r>
  <r>
    <n v="2018"/>
    <s v="0001 -Florida Power &amp; Light Company"/>
    <s v="GAAP Federal"/>
    <x v="116"/>
    <x v="54"/>
    <x v="80"/>
    <m/>
    <n v="236.48"/>
    <n v="64315.82"/>
    <n v="64315.82"/>
    <n v="0"/>
    <n v="0"/>
    <n v="0"/>
    <n v="236.48"/>
    <n v="64315.82"/>
    <n v="64315.82"/>
    <n v="0"/>
    <n v="0"/>
    <n v="0"/>
    <n v="64197.98"/>
    <n v="64197.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84"/>
    <n v="1480"/>
    <m/>
    <n v="10"/>
    <m/>
    <n v="5"/>
    <n v="35"/>
    <m/>
    <m/>
    <m/>
    <m/>
    <n v="1255"/>
    <n v="0"/>
    <n v="0"/>
    <n v="605151567"/>
    <m/>
    <m/>
    <m/>
  </r>
  <r>
    <n v="2018"/>
    <s v="0001 -Florida Power &amp; Light Company"/>
    <s v="GAAP Federal"/>
    <x v="41"/>
    <x v="54"/>
    <x v="74"/>
    <m/>
    <n v="46627212.350000001"/>
    <n v="31780407.59"/>
    <n v="23982198.82"/>
    <n v="1398433.92"/>
    <n v="0"/>
    <n v="892427.22"/>
    <n v="43911266.759999998"/>
    <n v="30915576.050000001"/>
    <n v="24708721.649999999"/>
    <n v="0"/>
    <n v="864831.54"/>
    <n v="339878.76"/>
    <n v="11098003.98"/>
    <n v="11437882.74"/>
    <n v="339878.76"/>
    <n v="0"/>
    <n v="0"/>
    <n v="0"/>
    <n v="1085347.6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84"/>
    <n v="1510"/>
    <m/>
    <n v="10"/>
    <m/>
    <n v="5"/>
    <n v="35"/>
    <m/>
    <m/>
    <m/>
    <m/>
    <n v="1255"/>
    <n v="0"/>
    <n v="0"/>
    <n v="605149703"/>
    <m/>
    <m/>
    <m/>
  </r>
  <r>
    <n v="2018"/>
    <s v="0001 -Florida Power &amp; Light Company"/>
    <s v="GAAP Federal"/>
    <x v="129"/>
    <x v="54"/>
    <x v="81"/>
    <m/>
    <n v="0"/>
    <n v="-27645.25"/>
    <n v="-27645.25"/>
    <n v="0"/>
    <n v="0"/>
    <n v="0"/>
    <n v="0"/>
    <n v="-27645.25"/>
    <n v="-27645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84"/>
    <n v="1470"/>
    <m/>
    <n v="10"/>
    <m/>
    <n v="5"/>
    <n v="35"/>
    <m/>
    <m/>
    <m/>
    <m/>
    <n v="1255"/>
    <n v="0"/>
    <n v="0"/>
    <n v="605154292"/>
    <m/>
    <m/>
    <m/>
  </r>
  <r>
    <n v="2018"/>
    <s v="0001 -Florida Power &amp; Light Company"/>
    <s v="GAAP Federal"/>
    <x v="140"/>
    <x v="54"/>
    <x v="80"/>
    <m/>
    <n v="0"/>
    <n v="-23717.53"/>
    <n v="-23717.53"/>
    <n v="0"/>
    <n v="0"/>
    <n v="0"/>
    <n v="0"/>
    <n v="-23717.53"/>
    <n v="-23717.5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84"/>
    <n v="1480"/>
    <m/>
    <n v="10"/>
    <m/>
    <n v="5"/>
    <n v="35"/>
    <m/>
    <m/>
    <m/>
    <m/>
    <n v="1255"/>
    <n v="0"/>
    <n v="0"/>
    <n v="605154575"/>
    <m/>
    <m/>
    <m/>
  </r>
  <r>
    <n v="2018"/>
    <s v="0001 -Florida Power &amp; Light Company"/>
    <s v="GAAP Federal"/>
    <x v="42"/>
    <x v="54"/>
    <x v="74"/>
    <m/>
    <n v="481222.66"/>
    <n v="319298.96000000002"/>
    <n v="240950.03"/>
    <n v="8832.5400000000009"/>
    <n v="0"/>
    <n v="-53601.15"/>
    <n v="0"/>
    <n v="76690.13"/>
    <n v="61293.21"/>
    <n v="0"/>
    <n v="242608.83"/>
    <n v="525.74"/>
    <n v="76164.44"/>
    <n v="76690.179999999993"/>
    <n v="525.74"/>
    <n v="0"/>
    <n v="0"/>
    <n v="0"/>
    <n v="518.3200000000000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84"/>
    <n v="1510"/>
    <m/>
    <n v="10"/>
    <m/>
    <n v="5"/>
    <n v="35"/>
    <m/>
    <m/>
    <m/>
    <m/>
    <n v="1255"/>
    <n v="0"/>
    <n v="0"/>
    <n v="605149398"/>
    <m/>
    <m/>
    <m/>
  </r>
  <r>
    <n v="2018"/>
    <s v="0001 -Florida Power &amp; Light Company"/>
    <s v="GAAP Federal"/>
    <x v="121"/>
    <x v="54"/>
    <x v="80"/>
    <m/>
    <n v="-1"/>
    <n v="0"/>
    <n v="0"/>
    <n v="0"/>
    <n v="0"/>
    <n v="0"/>
    <n v="-1"/>
    <n v="0"/>
    <n v="0"/>
    <n v="0"/>
    <n v="0"/>
    <n v="0"/>
    <n v="795"/>
    <n v="79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84"/>
    <n v="1480"/>
    <m/>
    <n v="10"/>
    <m/>
    <n v="5"/>
    <n v="35"/>
    <m/>
    <m/>
    <m/>
    <m/>
    <n v="1255"/>
    <n v="0"/>
    <n v="0"/>
    <n v="605153045"/>
    <m/>
    <m/>
    <m/>
  </r>
  <r>
    <n v="2018"/>
    <s v="0001 -Florida Power &amp; Light Company"/>
    <s v="GAAP Federal"/>
    <x v="43"/>
    <x v="54"/>
    <x v="74"/>
    <m/>
    <n v="15424436.15"/>
    <n v="4223842.93"/>
    <n v="4223842.93"/>
    <n v="0"/>
    <n v="0"/>
    <n v="10467.27"/>
    <n v="15313562.17"/>
    <n v="4203428"/>
    <n v="4203428"/>
    <n v="0"/>
    <n v="20414.93"/>
    <n v="9440.64"/>
    <n v="70430.100000000006"/>
    <n v="79870.740000000005"/>
    <n v="9440.64"/>
    <n v="0"/>
    <n v="0"/>
    <n v="0"/>
    <n v="10467.2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84"/>
    <n v="1510"/>
    <m/>
    <n v="10"/>
    <m/>
    <n v="5"/>
    <n v="35"/>
    <m/>
    <m/>
    <m/>
    <m/>
    <n v="1255"/>
    <n v="0"/>
    <n v="0"/>
    <n v="605153547"/>
    <m/>
    <m/>
    <m/>
  </r>
  <r>
    <n v="2018"/>
    <s v="0001 -Florida Power &amp; Light Company"/>
    <s v="GAAP Federal"/>
    <x v="139"/>
    <x v="55"/>
    <x v="82"/>
    <m/>
    <n v="558603.81000000006"/>
    <n v="558603.81000000006"/>
    <n v="332145.33"/>
    <n v="23277.02"/>
    <n v="0"/>
    <n v="0"/>
    <n v="558603.81000000006"/>
    <n v="558603.81000000006"/>
    <n v="355422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2"/>
    <n v="65"/>
    <n v="5691"/>
    <m/>
    <n v="10"/>
    <m/>
    <n v="5"/>
    <n v="35"/>
    <m/>
    <m/>
    <m/>
    <m/>
    <n v="1255"/>
    <n v="0"/>
    <n v="0"/>
    <n v="605150863"/>
    <m/>
    <m/>
    <m/>
  </r>
  <r>
    <n v="2018"/>
    <s v="0001 -Florida Power &amp; Light Company"/>
    <s v="GAAP Federal"/>
    <x v="139"/>
    <x v="55"/>
    <x v="103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2"/>
    <n v="65"/>
    <n v="5700"/>
    <m/>
    <n v="10"/>
    <m/>
    <n v="5"/>
    <n v="35"/>
    <m/>
    <m/>
    <m/>
    <m/>
    <n v="1255"/>
    <n v="0"/>
    <n v="0"/>
    <n v="605151713"/>
    <m/>
    <m/>
    <m/>
  </r>
  <r>
    <n v="2018"/>
    <s v="0001 -Florida Power &amp; Light Company"/>
    <s v="GAAP Federal"/>
    <x v="142"/>
    <x v="55"/>
    <x v="104"/>
    <m/>
    <n v="0.01"/>
    <n v="0.01"/>
    <n v="-7185.55"/>
    <n v="532.30999999999995"/>
    <n v="0"/>
    <n v="0"/>
    <n v="0.01"/>
    <n v="0.01"/>
    <n v="-6653.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8"/>
    <n v="65"/>
    <n v="5701"/>
    <m/>
    <n v="10"/>
    <m/>
    <n v="5"/>
    <n v="35"/>
    <m/>
    <m/>
    <m/>
    <m/>
    <n v="1255"/>
    <n v="0"/>
    <n v="0"/>
    <n v="605153440"/>
    <m/>
    <m/>
    <m/>
  </r>
  <r>
    <n v="2018"/>
    <s v="0001 -Florida Power &amp; Light Company"/>
    <s v="GAAP Federal"/>
    <x v="33"/>
    <x v="55"/>
    <x v="0"/>
    <m/>
    <n v="6285886.5099999998"/>
    <n v="6285886.5099999998"/>
    <n v="0"/>
    <n v="0"/>
    <n v="0"/>
    <n v="0"/>
    <n v="6285886.5099999998"/>
    <n v="6285886.50999999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5"/>
    <n v="314"/>
    <m/>
    <n v="10"/>
    <m/>
    <n v="5"/>
    <n v="35"/>
    <m/>
    <m/>
    <m/>
    <m/>
    <n v="1255"/>
    <n v="0"/>
    <n v="0"/>
    <n v="605149043"/>
    <m/>
    <m/>
    <m/>
  </r>
  <r>
    <n v="2018"/>
    <s v="0001 -Florida Power &amp; Light Company"/>
    <s v="GAAP Federal"/>
    <x v="34"/>
    <x v="55"/>
    <x v="0"/>
    <m/>
    <n v="1590302.92"/>
    <n v="1590302.92"/>
    <n v="0"/>
    <n v="0"/>
    <n v="0"/>
    <n v="70366"/>
    <n v="1590302.92"/>
    <n v="1590302.92"/>
    <n v="0"/>
    <n v="0"/>
    <n v="0"/>
    <n v="0"/>
    <n v="0"/>
    <n v="0"/>
    <n v="0"/>
    <n v="0"/>
    <n v="0"/>
    <n v="0"/>
    <n v="7036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65"/>
    <n v="314"/>
    <m/>
    <n v="10"/>
    <m/>
    <n v="5"/>
    <n v="35"/>
    <m/>
    <m/>
    <m/>
    <m/>
    <n v="1255"/>
    <n v="0"/>
    <n v="0"/>
    <n v="605153171"/>
    <m/>
    <m/>
    <m/>
  </r>
  <r>
    <n v="2018"/>
    <s v="0001 -Florida Power &amp; Light Company"/>
    <s v="GAAP Federal"/>
    <x v="143"/>
    <x v="55"/>
    <x v="74"/>
    <m/>
    <n v="0"/>
    <n v="-173195394"/>
    <n v="-122968729.75"/>
    <n v="-7727978.4800000004"/>
    <n v="0"/>
    <n v="0"/>
    <n v="0"/>
    <n v="-173195394"/>
    <n v="-130696708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5"/>
    <n v="65"/>
    <n v="1510"/>
    <m/>
    <n v="10"/>
    <m/>
    <n v="5"/>
    <n v="35"/>
    <m/>
    <m/>
    <m/>
    <m/>
    <n v="1255"/>
    <n v="0"/>
    <n v="0"/>
    <n v="605151694"/>
    <m/>
    <m/>
    <m/>
  </r>
  <r>
    <n v="2018"/>
    <s v="0001 -Florida Power &amp; Light Company"/>
    <s v="GAAP Federal"/>
    <x v="118"/>
    <x v="55"/>
    <x v="74"/>
    <m/>
    <n v="0"/>
    <n v="92370.4"/>
    <n v="65582.990000000005"/>
    <n v="4121.57"/>
    <n v="0"/>
    <n v="0"/>
    <n v="0"/>
    <n v="92370.4"/>
    <n v="69704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5"/>
    <n v="1510"/>
    <m/>
    <n v="10"/>
    <m/>
    <n v="5"/>
    <n v="35"/>
    <m/>
    <m/>
    <m/>
    <m/>
    <n v="1255"/>
    <n v="0"/>
    <n v="0"/>
    <n v="605152433"/>
    <m/>
    <m/>
    <m/>
  </r>
  <r>
    <n v="2018"/>
    <s v="0001 -Florida Power &amp; Light Company"/>
    <s v="GAAP Federal"/>
    <x v="109"/>
    <x v="55"/>
    <x v="74"/>
    <m/>
    <n v="0"/>
    <n v="176733.99"/>
    <n v="125481.12"/>
    <n v="7885.87"/>
    <n v="0"/>
    <n v="0"/>
    <n v="0"/>
    <n v="176733.99"/>
    <n v="133366.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5"/>
    <n v="1510"/>
    <m/>
    <n v="10"/>
    <m/>
    <n v="5"/>
    <n v="35"/>
    <m/>
    <m/>
    <m/>
    <m/>
    <n v="1255"/>
    <n v="0"/>
    <n v="0"/>
    <n v="605149776"/>
    <m/>
    <m/>
    <m/>
  </r>
  <r>
    <n v="2018"/>
    <s v="0001 -Florida Power &amp; Light Company"/>
    <s v="GAAP Federal"/>
    <x v="110"/>
    <x v="55"/>
    <x v="75"/>
    <m/>
    <n v="0"/>
    <n v="103396.76"/>
    <n v="94235.82"/>
    <n v="6110.75"/>
    <n v="0"/>
    <n v="0"/>
    <n v="0"/>
    <n v="103396.76"/>
    <n v="100346.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5"/>
    <n v="5709"/>
    <m/>
    <n v="10"/>
    <m/>
    <n v="5"/>
    <n v="35"/>
    <m/>
    <m/>
    <m/>
    <m/>
    <n v="1255"/>
    <n v="0"/>
    <n v="0"/>
    <n v="605149125"/>
    <m/>
    <m/>
    <m/>
  </r>
  <r>
    <n v="2018"/>
    <s v="0001 -Florida Power &amp; Light Company"/>
    <s v="GAAP Federal"/>
    <x v="35"/>
    <x v="55"/>
    <x v="0"/>
    <m/>
    <n v="3111433.91"/>
    <n v="3111433.91"/>
    <n v="0"/>
    <n v="0"/>
    <n v="0"/>
    <n v="0"/>
    <n v="3111433.91"/>
    <n v="3111433.9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5"/>
    <n v="314"/>
    <m/>
    <n v="10"/>
    <m/>
    <n v="5"/>
    <n v="35"/>
    <m/>
    <m/>
    <m/>
    <m/>
    <n v="1255"/>
    <n v="0"/>
    <n v="0"/>
    <n v="605154546"/>
    <m/>
    <m/>
    <m/>
  </r>
  <r>
    <n v="2018"/>
    <s v="0001 -Florida Power &amp; Light Company"/>
    <s v="GAAP Federal"/>
    <x v="36"/>
    <x v="55"/>
    <x v="0"/>
    <m/>
    <n v="1052882.56"/>
    <n v="1052882.56"/>
    <n v="745476.5"/>
    <n v="0"/>
    <n v="0"/>
    <n v="0"/>
    <n v="1052882.56"/>
    <n v="1052882.56"/>
    <n v="745476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65"/>
    <n v="314"/>
    <m/>
    <n v="10"/>
    <m/>
    <n v="5"/>
    <n v="35"/>
    <m/>
    <m/>
    <m/>
    <m/>
    <n v="1255"/>
    <n v="0"/>
    <n v="0"/>
    <n v="605154555"/>
    <m/>
    <m/>
    <m/>
  </r>
  <r>
    <n v="2018"/>
    <s v="0001 -Florida Power &amp; Light Company"/>
    <s v="GAAP Federal"/>
    <x v="38"/>
    <x v="55"/>
    <x v="0"/>
    <m/>
    <n v="13300"/>
    <n v="13300"/>
    <n v="0"/>
    <n v="0"/>
    <n v="0"/>
    <n v="0"/>
    <n v="13300"/>
    <n v="1330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65"/>
    <n v="314"/>
    <m/>
    <n v="10"/>
    <m/>
    <n v="5"/>
    <n v="35"/>
    <m/>
    <m/>
    <m/>
    <m/>
    <n v="1255"/>
    <n v="0"/>
    <n v="0"/>
    <n v="605151045"/>
    <m/>
    <m/>
    <m/>
  </r>
  <r>
    <n v="2018"/>
    <s v="0001 -Florida Power &amp; Light Company"/>
    <s v="GAAP Federal"/>
    <x v="40"/>
    <x v="55"/>
    <x v="0"/>
    <m/>
    <n v="234735.56"/>
    <n v="234735.56"/>
    <n v="0"/>
    <n v="0"/>
    <n v="0"/>
    <n v="0"/>
    <n v="234735.56"/>
    <n v="234735.5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5"/>
    <n v="314"/>
    <m/>
    <n v="10"/>
    <m/>
    <n v="5"/>
    <n v="35"/>
    <m/>
    <m/>
    <m/>
    <m/>
    <n v="1255"/>
    <n v="0"/>
    <n v="0"/>
    <n v="605153713"/>
    <m/>
    <m/>
    <m/>
  </r>
  <r>
    <n v="2018"/>
    <s v="0001 -Florida Power &amp; Light Company"/>
    <s v="GAAP Federal"/>
    <x v="118"/>
    <x v="56"/>
    <x v="74"/>
    <m/>
    <n v="0"/>
    <n v="711252.4"/>
    <n v="504989.09"/>
    <n v="31736.080000000002"/>
    <n v="0"/>
    <n v="0"/>
    <n v="0"/>
    <n v="711252.4"/>
    <n v="536725.170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71"/>
    <n v="1510"/>
    <m/>
    <n v="10"/>
    <m/>
    <n v="5"/>
    <n v="35"/>
    <m/>
    <m/>
    <m/>
    <m/>
    <n v="1255"/>
    <n v="0"/>
    <n v="0"/>
    <n v="605152489"/>
    <m/>
    <m/>
    <m/>
  </r>
  <r>
    <n v="2018"/>
    <s v="0001 -Florida Power &amp; Light Company"/>
    <s v="GAAP Federal"/>
    <x v="109"/>
    <x v="56"/>
    <x v="74"/>
    <m/>
    <n v="0"/>
    <n v="1360851.92"/>
    <n v="966204.78"/>
    <n v="60721.21"/>
    <n v="0"/>
    <n v="0"/>
    <n v="0"/>
    <n v="1360851.92"/>
    <n v="1026925.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71"/>
    <n v="1510"/>
    <m/>
    <n v="10"/>
    <m/>
    <n v="5"/>
    <n v="35"/>
    <m/>
    <m/>
    <m/>
    <m/>
    <n v="1255"/>
    <n v="0"/>
    <n v="0"/>
    <n v="605151085"/>
    <m/>
    <m/>
    <m/>
  </r>
  <r>
    <n v="2018"/>
    <s v="0001 -Florida Power &amp; Light Company"/>
    <s v="GAAP Federal"/>
    <x v="110"/>
    <x v="56"/>
    <x v="75"/>
    <m/>
    <n v="0"/>
    <n v="796155.02"/>
    <n v="725615.7"/>
    <n v="47052.76"/>
    <n v="0"/>
    <n v="0"/>
    <n v="0"/>
    <n v="796155.02"/>
    <n v="772668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71"/>
    <n v="5709"/>
    <m/>
    <n v="10"/>
    <m/>
    <n v="5"/>
    <n v="35"/>
    <m/>
    <m/>
    <m/>
    <m/>
    <n v="1255"/>
    <n v="0"/>
    <n v="0"/>
    <n v="605151224"/>
    <m/>
    <m/>
    <m/>
  </r>
  <r>
    <n v="2018"/>
    <s v="0001 -Florida Power &amp; Light Company"/>
    <s v="GAAP Federal"/>
    <x v="118"/>
    <x v="57"/>
    <x v="74"/>
    <m/>
    <n v="0"/>
    <n v="4064297.2"/>
    <n v="2885651.16"/>
    <n v="181348.94"/>
    <n v="0"/>
    <n v="0"/>
    <n v="0"/>
    <n v="4064297.2"/>
    <n v="3067000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85"/>
    <n v="1510"/>
    <m/>
    <n v="10"/>
    <m/>
    <n v="5"/>
    <n v="35"/>
    <m/>
    <m/>
    <m/>
    <m/>
    <n v="1255"/>
    <n v="0"/>
    <n v="0"/>
    <n v="605153696"/>
    <m/>
    <m/>
    <m/>
  </r>
  <r>
    <n v="2018"/>
    <s v="0001 -Florida Power &amp; Light Company"/>
    <s v="GAAP Federal"/>
    <x v="109"/>
    <x v="57"/>
    <x v="74"/>
    <m/>
    <n v="0"/>
    <n v="7776295.3399999999"/>
    <n v="5521169.8399999999"/>
    <n v="346978.3"/>
    <n v="0"/>
    <n v="0"/>
    <n v="0"/>
    <n v="7776295.3399999999"/>
    <n v="5868148.13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85"/>
    <n v="1510"/>
    <m/>
    <n v="10"/>
    <m/>
    <n v="5"/>
    <n v="35"/>
    <m/>
    <m/>
    <m/>
    <m/>
    <n v="1255"/>
    <n v="0"/>
    <n v="0"/>
    <n v="605151686"/>
    <m/>
    <m/>
    <m/>
  </r>
  <r>
    <n v="2018"/>
    <s v="0001 -Florida Power &amp; Light Company"/>
    <s v="GAAP Federal"/>
    <x v="110"/>
    <x v="57"/>
    <x v="75"/>
    <m/>
    <n v="0"/>
    <n v="4549457.22"/>
    <n v="4146375.33"/>
    <n v="268872.92"/>
    <n v="0"/>
    <n v="0"/>
    <n v="0"/>
    <n v="4549457.22"/>
    <n v="4415248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85"/>
    <n v="5709"/>
    <m/>
    <n v="10"/>
    <m/>
    <n v="5"/>
    <n v="35"/>
    <m/>
    <m/>
    <m/>
    <m/>
    <n v="1255"/>
    <n v="0"/>
    <n v="0"/>
    <n v="605152720"/>
    <m/>
    <m/>
    <m/>
  </r>
  <r>
    <n v="2018"/>
    <s v="0001 -Florida Power &amp; Light Company"/>
    <s v="GAAP Federal"/>
    <x v="144"/>
    <x v="57"/>
    <x v="105"/>
    <m/>
    <n v="0"/>
    <n v="137825239"/>
    <n v="137825239"/>
    <n v="0"/>
    <n v="0"/>
    <n v="0"/>
    <n v="0"/>
    <n v="137825239"/>
    <n v="13782523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4"/>
    <n v="85"/>
    <n v="5708"/>
    <m/>
    <n v="10"/>
    <m/>
    <n v="5"/>
    <n v="35"/>
    <m/>
    <m/>
    <m/>
    <m/>
    <n v="1255"/>
    <n v="0"/>
    <n v="0"/>
    <n v="605153349"/>
    <m/>
    <m/>
    <m/>
  </r>
  <r>
    <n v="2018"/>
    <s v="0001 -Florida Power &amp; Light Company"/>
    <s v="GAAP Federal"/>
    <x v="106"/>
    <x v="58"/>
    <x v="61"/>
    <m/>
    <n v="205530.84"/>
    <n v="246781"/>
    <n v="246781"/>
    <n v="0"/>
    <n v="0"/>
    <n v="0"/>
    <n v="205530.84"/>
    <n v="246781"/>
    <n v="246781"/>
    <n v="0"/>
    <n v="0"/>
    <n v="0"/>
    <n v="223966.35"/>
    <n v="223966.3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92"/>
    <n v="749"/>
    <m/>
    <n v="10"/>
    <m/>
    <n v="5"/>
    <n v="35"/>
    <m/>
    <m/>
    <m/>
    <m/>
    <n v="1255"/>
    <n v="0"/>
    <n v="0"/>
    <n v="605150261"/>
    <m/>
    <m/>
    <m/>
  </r>
  <r>
    <n v="2018"/>
    <s v="0001 -Florida Power &amp; Light Company"/>
    <s v="GAAP Federal"/>
    <x v="50"/>
    <x v="58"/>
    <x v="14"/>
    <m/>
    <n v="30589"/>
    <n v="31139.360000000001"/>
    <n v="6274.39"/>
    <n v="464.77"/>
    <n v="0"/>
    <n v="0"/>
    <n v="30589"/>
    <n v="31139.360000000001"/>
    <n v="6739.1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92"/>
    <n v="17"/>
    <m/>
    <n v="10"/>
    <m/>
    <n v="5"/>
    <n v="35"/>
    <m/>
    <m/>
    <m/>
    <m/>
    <n v="1255"/>
    <n v="0"/>
    <n v="0"/>
    <n v="605154294"/>
    <m/>
    <m/>
    <m/>
  </r>
  <r>
    <n v="2018"/>
    <s v="0001 -Florida Power &amp; Light Company"/>
    <s v="GAAP Federal"/>
    <x v="30"/>
    <x v="58"/>
    <x v="65"/>
    <d v="2007-01-01T00:00:00"/>
    <n v="883364.7"/>
    <n v="900611.68"/>
    <n v="322355.95"/>
    <n v="23058.01"/>
    <n v="0"/>
    <n v="-1652.68"/>
    <n v="880788.57"/>
    <n v="897985.25"/>
    <n v="344440.21"/>
    <n v="0"/>
    <n v="2626.4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2"/>
    <n v="164"/>
    <m/>
    <n v="10"/>
    <m/>
    <n v="5"/>
    <n v="35"/>
    <m/>
    <m/>
    <m/>
    <m/>
    <n v="1255"/>
    <n v="0"/>
    <n v="0"/>
    <n v="605149856"/>
    <m/>
    <m/>
    <m/>
  </r>
  <r>
    <n v="2018"/>
    <s v="0001 -Florida Power &amp; Light Company"/>
    <s v="GAAP Federal"/>
    <x v="30"/>
    <x v="58"/>
    <x v="66"/>
    <d v="2007-02-01T00:00:00"/>
    <n v="362713.94"/>
    <n v="377166.18"/>
    <n v="134191.94"/>
    <n v="9656.44"/>
    <n v="0"/>
    <n v="-694.48"/>
    <n v="361656.17"/>
    <n v="376066.26"/>
    <n v="143442.94"/>
    <n v="0"/>
    <n v="1099.9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2"/>
    <n v="165"/>
    <m/>
    <n v="10"/>
    <m/>
    <n v="5"/>
    <n v="35"/>
    <m/>
    <m/>
    <m/>
    <m/>
    <n v="1255"/>
    <n v="0"/>
    <n v="0"/>
    <n v="605152549"/>
    <m/>
    <m/>
    <m/>
  </r>
  <r>
    <n v="2018"/>
    <s v="0001 -Florida Power &amp; Light Company"/>
    <s v="GAAP Federal"/>
    <x v="30"/>
    <x v="58"/>
    <x v="67"/>
    <d v="2007-03-01T00:00:00"/>
    <n v="120210.12"/>
    <n v="121667.35"/>
    <n v="43027.67"/>
    <n v="3115"/>
    <n v="0"/>
    <n v="-224.78"/>
    <n v="119859.56"/>
    <n v="121312.54"/>
    <n v="46012.65"/>
    <n v="0"/>
    <n v="354.8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2"/>
    <n v="166"/>
    <m/>
    <n v="10"/>
    <m/>
    <n v="5"/>
    <n v="35"/>
    <m/>
    <m/>
    <m/>
    <m/>
    <n v="1255"/>
    <n v="0"/>
    <n v="0"/>
    <n v="605152492"/>
    <m/>
    <m/>
    <m/>
  </r>
  <r>
    <n v="2018"/>
    <s v="0001 -Florida Power &amp; Light Company"/>
    <s v="GAAP Federal"/>
    <x v="122"/>
    <x v="58"/>
    <x v="84"/>
    <m/>
    <n v="11.28"/>
    <n v="101342.98"/>
    <n v="101342.98"/>
    <n v="0"/>
    <n v="0"/>
    <n v="0"/>
    <n v="11.28"/>
    <n v="101342.98"/>
    <n v="101342.98"/>
    <n v="0"/>
    <n v="0"/>
    <n v="0"/>
    <n v="101331.57"/>
    <n v="101331.5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92"/>
    <n v="419"/>
    <m/>
    <n v="10"/>
    <m/>
    <n v="5"/>
    <n v="35"/>
    <m/>
    <m/>
    <m/>
    <m/>
    <n v="1255"/>
    <n v="0"/>
    <n v="0"/>
    <n v="605153409"/>
    <m/>
    <m/>
    <m/>
  </r>
  <r>
    <n v="2018"/>
    <s v="0001 -Florida Power &amp; Light Company"/>
    <s v="GAAP Federal"/>
    <x v="98"/>
    <x v="58"/>
    <x v="85"/>
    <m/>
    <n v="-6637"/>
    <n v="-6709"/>
    <n v="-6709"/>
    <n v="0"/>
    <n v="0"/>
    <n v="0"/>
    <n v="-6637"/>
    <n v="-6709"/>
    <n v="-67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92"/>
    <n v="415"/>
    <m/>
    <n v="10"/>
    <m/>
    <n v="5"/>
    <n v="35"/>
    <m/>
    <m/>
    <m/>
    <m/>
    <n v="1255"/>
    <n v="0"/>
    <n v="0"/>
    <n v="605154542"/>
    <m/>
    <m/>
    <m/>
  </r>
  <r>
    <n v="2018"/>
    <s v="0001 -Florida Power &amp; Light Company"/>
    <s v="GAAP Federal"/>
    <x v="124"/>
    <x v="58"/>
    <x v="85"/>
    <m/>
    <n v="-1579615.44"/>
    <n v="-1594310"/>
    <n v="-1594310"/>
    <n v="0"/>
    <n v="0"/>
    <n v="0"/>
    <n v="-1579615.44"/>
    <n v="-1594310"/>
    <n v="-1594310"/>
    <n v="0"/>
    <n v="0"/>
    <n v="0"/>
    <n v="1897.16"/>
    <n v="1897.1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92"/>
    <n v="415"/>
    <m/>
    <n v="10"/>
    <m/>
    <n v="5"/>
    <n v="35"/>
    <m/>
    <m/>
    <m/>
    <m/>
    <n v="1255"/>
    <n v="0"/>
    <n v="0"/>
    <n v="605152624"/>
    <m/>
    <m/>
    <m/>
  </r>
  <r>
    <n v="2018"/>
    <s v="0001 -Florida Power &amp; Light Company"/>
    <s v="GAAP Federal"/>
    <x v="130"/>
    <x v="58"/>
    <x v="85"/>
    <m/>
    <n v="375.08"/>
    <n v="379.1"/>
    <n v="379.1"/>
    <n v="0"/>
    <n v="0"/>
    <n v="0"/>
    <n v="375.08"/>
    <n v="379.1"/>
    <n v="379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92"/>
    <n v="415"/>
    <m/>
    <n v="10"/>
    <m/>
    <n v="5"/>
    <n v="35"/>
    <m/>
    <m/>
    <m/>
    <m/>
    <n v="1255"/>
    <n v="0"/>
    <n v="0"/>
    <n v="605149041"/>
    <m/>
    <m/>
    <m/>
  </r>
  <r>
    <n v="2018"/>
    <s v="0001 -Florida Power &amp; Light Company"/>
    <s v="GAAP Federal"/>
    <x v="123"/>
    <x v="58"/>
    <x v="85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92"/>
    <n v="415"/>
    <m/>
    <n v="10"/>
    <m/>
    <n v="5"/>
    <n v="35"/>
    <m/>
    <m/>
    <m/>
    <m/>
    <n v="1255"/>
    <n v="0"/>
    <n v="0"/>
    <n v="605150002"/>
    <m/>
    <m/>
    <m/>
  </r>
  <r>
    <n v="2018"/>
    <s v="0001 -Florida Power &amp; Light Company"/>
    <s v="GAAP Federal"/>
    <x v="46"/>
    <x v="58"/>
    <x v="85"/>
    <m/>
    <n v="21667.98"/>
    <n v="21901.97"/>
    <n v="21901.97"/>
    <n v="0"/>
    <n v="0"/>
    <n v="0"/>
    <n v="21667.98"/>
    <n v="21901.97"/>
    <n v="21901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92"/>
    <n v="415"/>
    <m/>
    <n v="10"/>
    <m/>
    <n v="5"/>
    <n v="35"/>
    <m/>
    <m/>
    <m/>
    <m/>
    <n v="1255"/>
    <n v="0"/>
    <n v="0"/>
    <n v="605149282"/>
    <m/>
    <m/>
    <m/>
  </r>
  <r>
    <n v="2018"/>
    <s v="0001 -Florida Power &amp; Light Company"/>
    <s v="GAAP Federal"/>
    <x v="125"/>
    <x v="58"/>
    <x v="84"/>
    <m/>
    <n v="-126213.97"/>
    <n v="-126861"/>
    <n v="-126861"/>
    <n v="0"/>
    <n v="0"/>
    <n v="0"/>
    <n v="-126213.97"/>
    <n v="-126861"/>
    <n v="-126861"/>
    <n v="0"/>
    <n v="0"/>
    <n v="0"/>
    <n v="683.09"/>
    <n v="683.0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92"/>
    <n v="419"/>
    <m/>
    <n v="10"/>
    <m/>
    <n v="5"/>
    <n v="35"/>
    <m/>
    <m/>
    <m/>
    <m/>
    <n v="1255"/>
    <n v="0"/>
    <n v="0"/>
    <n v="605152795"/>
    <m/>
    <m/>
    <m/>
  </r>
  <r>
    <n v="2018"/>
    <s v="0001 -Florida Power &amp; Light Company"/>
    <s v="GAAP Federal"/>
    <x v="119"/>
    <x v="58"/>
    <x v="84"/>
    <m/>
    <n v="1139.8699999999999"/>
    <n v="30805"/>
    <n v="30805"/>
    <n v="0"/>
    <n v="0"/>
    <n v="0"/>
    <n v="1139.8699999999999"/>
    <n v="30805"/>
    <n v="30805"/>
    <n v="0"/>
    <n v="0"/>
    <n v="0"/>
    <n v="29653.43"/>
    <n v="29653.4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92"/>
    <n v="419"/>
    <m/>
    <n v="10"/>
    <m/>
    <n v="5"/>
    <n v="35"/>
    <m/>
    <m/>
    <m/>
    <m/>
    <n v="1255"/>
    <n v="0"/>
    <n v="0"/>
    <n v="605152249"/>
    <m/>
    <m/>
    <m/>
  </r>
  <r>
    <n v="2018"/>
    <s v="0001 -Florida Power &amp; Light Company"/>
    <s v="GAAP Federal"/>
    <x v="120"/>
    <x v="58"/>
    <x v="84"/>
    <m/>
    <n v="67721.78"/>
    <n v="828722"/>
    <n v="828722"/>
    <n v="0"/>
    <n v="0"/>
    <n v="0"/>
    <n v="67721.78"/>
    <n v="828722"/>
    <n v="828722"/>
    <n v="0"/>
    <n v="0"/>
    <n v="0"/>
    <n v="760289.24"/>
    <n v="760289.2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92"/>
    <n v="419"/>
    <m/>
    <n v="10"/>
    <m/>
    <n v="5"/>
    <n v="35"/>
    <m/>
    <m/>
    <m/>
    <m/>
    <n v="1255"/>
    <n v="0"/>
    <n v="0"/>
    <n v="605152149"/>
    <m/>
    <m/>
    <m/>
  </r>
  <r>
    <n v="2018"/>
    <s v="0001 -Florida Power &amp; Light Company"/>
    <s v="GAAP Federal"/>
    <x v="117"/>
    <x v="58"/>
    <x v="84"/>
    <m/>
    <n v="0"/>
    <n v="8610.7099999999991"/>
    <n v="8610.7099999999991"/>
    <n v="0"/>
    <n v="0"/>
    <n v="0"/>
    <n v="0"/>
    <n v="8610.7099999999991"/>
    <n v="8610.7099999999991"/>
    <n v="0"/>
    <n v="0"/>
    <n v="0"/>
    <n v="8610.7199999999993"/>
    <n v="8610.719999999999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2"/>
    <n v="419"/>
    <m/>
    <n v="10"/>
    <m/>
    <n v="5"/>
    <n v="35"/>
    <m/>
    <m/>
    <m/>
    <m/>
    <n v="1255"/>
    <n v="0"/>
    <n v="0"/>
    <n v="605149157"/>
    <m/>
    <m/>
    <m/>
  </r>
  <r>
    <n v="2018"/>
    <s v="0001 -Florida Power &amp; Light Company"/>
    <s v="GAAP Federal"/>
    <x v="126"/>
    <x v="58"/>
    <x v="84"/>
    <m/>
    <n v="10223.16"/>
    <n v="510983.04"/>
    <n v="510983.04"/>
    <n v="0"/>
    <n v="0"/>
    <n v="0"/>
    <n v="10223.16"/>
    <n v="510983.04"/>
    <n v="510983.04"/>
    <n v="0"/>
    <n v="0"/>
    <n v="0"/>
    <n v="500695.73"/>
    <n v="500695.7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92"/>
    <n v="419"/>
    <m/>
    <n v="10"/>
    <m/>
    <n v="5"/>
    <n v="35"/>
    <m/>
    <m/>
    <m/>
    <m/>
    <n v="1255"/>
    <n v="0"/>
    <n v="0"/>
    <n v="605152935"/>
    <m/>
    <m/>
    <m/>
  </r>
  <r>
    <n v="2018"/>
    <s v="0001 -Florida Power &amp; Light Company"/>
    <s v="GAAP Federal"/>
    <x v="94"/>
    <x v="58"/>
    <x v="87"/>
    <m/>
    <n v="0"/>
    <n v="360553.01"/>
    <n v="360553.01"/>
    <n v="0"/>
    <n v="0"/>
    <n v="0"/>
    <n v="0"/>
    <n v="360553.01"/>
    <n v="360553.01"/>
    <n v="0"/>
    <n v="0"/>
    <n v="0"/>
    <n v="360553.01"/>
    <n v="360553.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92"/>
    <n v="399"/>
    <m/>
    <n v="10"/>
    <m/>
    <n v="5"/>
    <n v="35"/>
    <m/>
    <m/>
    <m/>
    <m/>
    <n v="1255"/>
    <n v="0"/>
    <n v="0"/>
    <n v="605150967"/>
    <m/>
    <m/>
    <m/>
  </r>
  <r>
    <n v="2018"/>
    <s v="0001 -Florida Power &amp; Light Company"/>
    <s v="GAAP Federal"/>
    <x v="74"/>
    <x v="58"/>
    <x v="84"/>
    <m/>
    <n v="484282"/>
    <n v="506591.48"/>
    <n v="506591.48"/>
    <n v="0"/>
    <n v="0"/>
    <n v="0"/>
    <n v="484282"/>
    <n v="506591.48"/>
    <n v="506591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92"/>
    <n v="419"/>
    <m/>
    <n v="10"/>
    <m/>
    <n v="5"/>
    <n v="35"/>
    <m/>
    <m/>
    <m/>
    <m/>
    <n v="1255"/>
    <n v="0"/>
    <n v="0"/>
    <n v="605150709"/>
    <m/>
    <m/>
    <m/>
  </r>
  <r>
    <n v="2018"/>
    <s v="0001 -Florida Power &amp; Light Company"/>
    <s v="GAAP Federal"/>
    <x v="47"/>
    <x v="58"/>
    <x v="84"/>
    <m/>
    <n v="-3783381.28"/>
    <n v="-3922284.62"/>
    <n v="-3922284.62"/>
    <n v="0"/>
    <n v="0"/>
    <n v="0"/>
    <n v="-3783381.28"/>
    <n v="-3922284.62"/>
    <n v="-3922284.62"/>
    <n v="0"/>
    <n v="0"/>
    <n v="0"/>
    <n v="2960.2"/>
    <n v="2960.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92"/>
    <n v="419"/>
    <m/>
    <n v="10"/>
    <m/>
    <n v="5"/>
    <n v="35"/>
    <m/>
    <m/>
    <m/>
    <m/>
    <n v="1255"/>
    <n v="0"/>
    <n v="0"/>
    <n v="605153275"/>
    <m/>
    <m/>
    <m/>
  </r>
  <r>
    <n v="2018"/>
    <s v="0001 -Florida Power &amp; Light Company"/>
    <s v="GAAP Federal"/>
    <x v="99"/>
    <x v="58"/>
    <x v="86"/>
    <m/>
    <n v="8407961.6500000004"/>
    <n v="7695206.6699999999"/>
    <n v="7184013.6600000001"/>
    <n v="451372.21"/>
    <n v="0"/>
    <n v="-1490.4"/>
    <n v="8287351.1299999999"/>
    <n v="7592590.4299999997"/>
    <n v="7536556.6900000004"/>
    <n v="0"/>
    <n v="102616.24"/>
    <n v="7560.72"/>
    <n v="14585.72"/>
    <n v="22146.44"/>
    <n v="7560.72"/>
    <n v="0"/>
    <n v="0"/>
    <n v="0"/>
    <n v="2296.6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92"/>
    <n v="407"/>
    <m/>
    <n v="10"/>
    <m/>
    <n v="5"/>
    <n v="35"/>
    <m/>
    <m/>
    <m/>
    <m/>
    <n v="1255"/>
    <n v="0"/>
    <n v="0"/>
    <n v="605149597"/>
    <m/>
    <m/>
    <m/>
  </r>
  <r>
    <n v="2018"/>
    <s v="0001 -Florida Power &amp; Light Company"/>
    <s v="GAAP Federal"/>
    <x v="107"/>
    <x v="58"/>
    <x v="84"/>
    <m/>
    <n v="1526275.42"/>
    <n v="3862892.01"/>
    <n v="3862892.01"/>
    <n v="0"/>
    <n v="0"/>
    <n v="0"/>
    <n v="1526275.42"/>
    <n v="3862892.01"/>
    <n v="3862892.01"/>
    <n v="0"/>
    <n v="0"/>
    <n v="0"/>
    <n v="2311311.0099999998"/>
    <n v="2311311.00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2"/>
    <n v="419"/>
    <m/>
    <n v="10"/>
    <m/>
    <n v="5"/>
    <n v="35"/>
    <m/>
    <m/>
    <m/>
    <m/>
    <n v="1255"/>
    <n v="0"/>
    <n v="0"/>
    <n v="605153582"/>
    <m/>
    <m/>
    <m/>
  </r>
  <r>
    <n v="2018"/>
    <s v="0001 -Florida Power &amp; Light Company"/>
    <s v="GAAP Federal"/>
    <x v="32"/>
    <x v="58"/>
    <x v="87"/>
    <m/>
    <n v="4819513.3"/>
    <n v="885676.29"/>
    <n v="644022.80000000005"/>
    <n v="39315.480000000003"/>
    <n v="0"/>
    <n v="-1128.8499999999999"/>
    <n v="4774440.03"/>
    <n v="877745.26"/>
    <n v="677394.38"/>
    <n v="0"/>
    <n v="7931.03"/>
    <n v="257.70999999999998"/>
    <n v="10085.09"/>
    <n v="10342.799999999999"/>
    <n v="257.70999999999998"/>
    <n v="0"/>
    <n v="0"/>
    <n v="0"/>
    <n v="858.2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2"/>
    <n v="399"/>
    <m/>
    <n v="10"/>
    <m/>
    <n v="5"/>
    <n v="35"/>
    <m/>
    <m/>
    <m/>
    <m/>
    <n v="1255"/>
    <n v="0"/>
    <n v="0"/>
    <n v="605154103"/>
    <m/>
    <m/>
    <m/>
  </r>
  <r>
    <n v="2018"/>
    <s v="0001 -Florida Power &amp; Light Company"/>
    <s v="GAAP Federal"/>
    <x v="111"/>
    <x v="58"/>
    <x v="85"/>
    <m/>
    <n v="-55827.24"/>
    <n v="-56519"/>
    <n v="-56519"/>
    <n v="0"/>
    <n v="0"/>
    <n v="0"/>
    <n v="-55827.24"/>
    <n v="-56519"/>
    <n v="-56519"/>
    <n v="0"/>
    <n v="0"/>
    <n v="0"/>
    <n v="-114.94"/>
    <n v="-114.9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92"/>
    <n v="415"/>
    <m/>
    <n v="10"/>
    <m/>
    <n v="5"/>
    <n v="35"/>
    <m/>
    <m/>
    <m/>
    <m/>
    <n v="1255"/>
    <n v="0"/>
    <n v="0"/>
    <n v="605153404"/>
    <m/>
    <m/>
    <m/>
  </r>
  <r>
    <n v="2018"/>
    <s v="0001 -Florida Power &amp; Light Company"/>
    <s v="GAAP Federal"/>
    <x v="114"/>
    <x v="58"/>
    <x v="84"/>
    <m/>
    <n v="-3841"/>
    <n v="-3889"/>
    <n v="-3889"/>
    <n v="0"/>
    <n v="0"/>
    <n v="0"/>
    <n v="-3841"/>
    <n v="-3889"/>
    <n v="-388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92"/>
    <n v="419"/>
    <m/>
    <n v="10"/>
    <m/>
    <n v="5"/>
    <n v="35"/>
    <m/>
    <m/>
    <m/>
    <m/>
    <n v="1255"/>
    <n v="0"/>
    <n v="0"/>
    <n v="605149121"/>
    <m/>
    <m/>
    <m/>
  </r>
  <r>
    <n v="2018"/>
    <s v="0001 -Florida Power &amp; Light Company"/>
    <s v="GAAP Federal"/>
    <x v="45"/>
    <x v="58"/>
    <x v="86"/>
    <m/>
    <n v="-636093.32999999996"/>
    <n v="-550819.62"/>
    <n v="-514229.18"/>
    <n v="-32525.9"/>
    <n v="0"/>
    <n v="0"/>
    <n v="-636093.32999999996"/>
    <n v="-550819.62"/>
    <n v="-546755.079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2"/>
    <n v="407"/>
    <m/>
    <n v="10"/>
    <m/>
    <n v="5"/>
    <n v="35"/>
    <m/>
    <m/>
    <m/>
    <m/>
    <n v="1255"/>
    <n v="0"/>
    <n v="0"/>
    <n v="605149576"/>
    <m/>
    <m/>
    <m/>
  </r>
  <r>
    <n v="2018"/>
    <s v="0001 -Florida Power &amp; Light Company"/>
    <s v="GAAP Federal"/>
    <x v="68"/>
    <x v="58"/>
    <x v="85"/>
    <m/>
    <n v="257534.04"/>
    <n v="276246.31"/>
    <n v="276246.31"/>
    <n v="0"/>
    <n v="0"/>
    <n v="0"/>
    <n v="257534.04"/>
    <n v="276246.31"/>
    <n v="276246.31"/>
    <n v="0"/>
    <n v="0"/>
    <n v="0"/>
    <n v="3148.32"/>
    <n v="3148.3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92"/>
    <n v="415"/>
    <m/>
    <n v="10"/>
    <m/>
    <n v="5"/>
    <n v="35"/>
    <m/>
    <m/>
    <m/>
    <m/>
    <n v="1255"/>
    <n v="0"/>
    <n v="0"/>
    <n v="605149166"/>
    <m/>
    <m/>
    <m/>
  </r>
  <r>
    <n v="2018"/>
    <s v="0001 -Florida Power &amp; Light Company"/>
    <s v="GAAP Federal"/>
    <x v="135"/>
    <x v="58"/>
    <x v="85"/>
    <m/>
    <n v="0.5"/>
    <n v="22"/>
    <n v="22"/>
    <n v="0"/>
    <n v="0"/>
    <n v="0"/>
    <n v="0.5"/>
    <n v="22"/>
    <n v="22"/>
    <n v="0"/>
    <n v="0"/>
    <n v="0"/>
    <n v="11"/>
    <n v="1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92"/>
    <n v="415"/>
    <m/>
    <n v="10"/>
    <m/>
    <n v="5"/>
    <n v="35"/>
    <m/>
    <m/>
    <m/>
    <m/>
    <n v="1255"/>
    <n v="0"/>
    <n v="0"/>
    <n v="605151688"/>
    <m/>
    <m/>
    <m/>
  </r>
  <r>
    <n v="2018"/>
    <s v="0001 -Florida Power &amp; Light Company"/>
    <s v="GAAP Federal"/>
    <x v="41"/>
    <x v="58"/>
    <x v="87"/>
    <m/>
    <n v="1574032.18"/>
    <n v="-1068909.21"/>
    <n v="-776947.35"/>
    <n v="-46778.09"/>
    <n v="0"/>
    <n v="75553.08"/>
    <n v="1409874.91"/>
    <n v="-1029233.46"/>
    <n v="-794002.16"/>
    <n v="0"/>
    <n v="-39675.75"/>
    <n v="0"/>
    <n v="-688475.86"/>
    <n v="-688475.86"/>
    <n v="0"/>
    <n v="0"/>
    <n v="0"/>
    <n v="0"/>
    <n v="65600.6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2"/>
    <n v="399"/>
    <m/>
    <n v="10"/>
    <m/>
    <n v="5"/>
    <n v="35"/>
    <m/>
    <m/>
    <m/>
    <m/>
    <n v="1255"/>
    <n v="0"/>
    <n v="0"/>
    <n v="605149319"/>
    <m/>
    <m/>
    <m/>
  </r>
  <r>
    <n v="2018"/>
    <s v="0001 -Florida Power &amp; Light Company"/>
    <s v="GAAP Federal"/>
    <x v="102"/>
    <x v="58"/>
    <x v="85"/>
    <m/>
    <n v="126577.96"/>
    <n v="147228.18"/>
    <n v="147228.18"/>
    <n v="0"/>
    <n v="0"/>
    <n v="0"/>
    <n v="126577.96"/>
    <n v="147228.18"/>
    <n v="147228.18"/>
    <n v="0"/>
    <n v="0"/>
    <n v="0"/>
    <n v="15027.45"/>
    <n v="15027.4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92"/>
    <n v="415"/>
    <m/>
    <n v="10"/>
    <m/>
    <n v="5"/>
    <n v="35"/>
    <m/>
    <m/>
    <m/>
    <m/>
    <n v="1255"/>
    <n v="0"/>
    <n v="0"/>
    <n v="605149451"/>
    <m/>
    <m/>
    <m/>
  </r>
  <r>
    <n v="2018"/>
    <s v="0001 -Florida Power &amp; Light Company"/>
    <s v="GAAP Federal"/>
    <x v="140"/>
    <x v="58"/>
    <x v="84"/>
    <m/>
    <n v="0"/>
    <n v="-14882"/>
    <n v="-14882"/>
    <n v="0"/>
    <n v="0"/>
    <n v="0"/>
    <n v="0"/>
    <n v="-14882"/>
    <n v="-14882"/>
    <n v="0"/>
    <n v="0"/>
    <n v="0"/>
    <n v="-14882"/>
    <n v="-148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92"/>
    <n v="419"/>
    <m/>
    <n v="10"/>
    <m/>
    <n v="5"/>
    <n v="35"/>
    <m/>
    <m/>
    <m/>
    <m/>
    <n v="1255"/>
    <n v="0"/>
    <n v="0"/>
    <n v="605150995"/>
    <m/>
    <m/>
    <m/>
  </r>
  <r>
    <n v="2018"/>
    <s v="0001 -Florida Power &amp; Light Company"/>
    <s v="GAAP Federal"/>
    <x v="42"/>
    <x v="58"/>
    <x v="87"/>
    <m/>
    <n v="6448353.3799999999"/>
    <n v="954279.02"/>
    <n v="693627.24"/>
    <n v="36586.660000000003"/>
    <n v="0"/>
    <n v="-65039.96"/>
    <n v="4527170.68"/>
    <n v="686746.27"/>
    <n v="529790.4"/>
    <n v="0"/>
    <n v="267532.75"/>
    <n v="7408.38"/>
    <n v="31452.89"/>
    <n v="38861.269999999997"/>
    <n v="7408.38"/>
    <n v="0"/>
    <n v="0"/>
    <n v="0"/>
    <n v="2069.300000000000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2"/>
    <n v="399"/>
    <m/>
    <n v="10"/>
    <m/>
    <n v="5"/>
    <n v="35"/>
    <m/>
    <m/>
    <m/>
    <m/>
    <n v="1255"/>
    <n v="0"/>
    <n v="0"/>
    <n v="605151828"/>
    <m/>
    <m/>
    <m/>
  </r>
  <r>
    <n v="2018"/>
    <s v="0001 -Florida Power &amp; Light Company"/>
    <s v="GAAP Federal"/>
    <x v="43"/>
    <x v="58"/>
    <x v="87"/>
    <m/>
    <n v="6545532.46"/>
    <n v="112605.85"/>
    <n v="81848.67"/>
    <n v="4983.84"/>
    <n v="0"/>
    <n v="8999.7800000000007"/>
    <n v="6445762.8399999999"/>
    <n v="110934.86"/>
    <n v="85580.68"/>
    <n v="0"/>
    <n v="1670.99"/>
    <n v="21.8"/>
    <n v="1547.7"/>
    <n v="1569.5"/>
    <n v="21.8"/>
    <n v="0"/>
    <n v="0"/>
    <n v="0"/>
    <n v="9418.9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92"/>
    <n v="399"/>
    <m/>
    <n v="10"/>
    <m/>
    <n v="5"/>
    <n v="35"/>
    <m/>
    <m/>
    <m/>
    <m/>
    <n v="1255"/>
    <n v="0"/>
    <n v="0"/>
    <n v="605150697"/>
    <m/>
    <m/>
    <m/>
  </r>
  <r>
    <n v="2018"/>
    <s v="0001 -Florida Power &amp; Light Company"/>
    <s v="GAAP Federal"/>
    <x v="123"/>
    <x v="5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96"/>
    <n v="415"/>
    <m/>
    <n v="10"/>
    <m/>
    <n v="5"/>
    <n v="35"/>
    <m/>
    <m/>
    <m/>
    <m/>
    <n v="1255"/>
    <n v="0"/>
    <n v="0"/>
    <n v="605152525"/>
    <m/>
    <m/>
    <m/>
  </r>
  <r>
    <n v="2018"/>
    <s v="0001 -Florida Power &amp; Light Company"/>
    <s v="GAAP Federal"/>
    <x v="125"/>
    <x v="59"/>
    <x v="84"/>
    <m/>
    <n v="89679.63"/>
    <n v="358532.3"/>
    <n v="358532.3"/>
    <n v="0"/>
    <n v="0"/>
    <n v="0"/>
    <n v="89679.63"/>
    <n v="358532.3"/>
    <n v="358532.3"/>
    <n v="0"/>
    <n v="0"/>
    <n v="0"/>
    <n v="295098.17"/>
    <n v="295098.1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96"/>
    <n v="419"/>
    <m/>
    <n v="10"/>
    <m/>
    <n v="5"/>
    <n v="35"/>
    <m/>
    <m/>
    <m/>
    <m/>
    <n v="1255"/>
    <n v="0"/>
    <n v="0"/>
    <n v="605153448"/>
    <m/>
    <m/>
    <m/>
  </r>
  <r>
    <n v="2018"/>
    <s v="0001 -Florida Power &amp; Light Company"/>
    <s v="GAAP Federal"/>
    <x v="119"/>
    <x v="59"/>
    <x v="84"/>
    <m/>
    <n v="19.45"/>
    <n v="364"/>
    <n v="364"/>
    <n v="0"/>
    <n v="0"/>
    <n v="0"/>
    <n v="19.45"/>
    <n v="364"/>
    <n v="364"/>
    <n v="0"/>
    <n v="0"/>
    <n v="0"/>
    <n v="350.38"/>
    <n v="350.3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96"/>
    <n v="419"/>
    <m/>
    <n v="10"/>
    <m/>
    <n v="5"/>
    <n v="35"/>
    <m/>
    <m/>
    <m/>
    <m/>
    <n v="1255"/>
    <n v="0"/>
    <n v="0"/>
    <n v="605151995"/>
    <m/>
    <m/>
    <m/>
  </r>
  <r>
    <n v="2018"/>
    <s v="0001 -Florida Power &amp; Light Company"/>
    <s v="GAAP Federal"/>
    <x v="117"/>
    <x v="59"/>
    <x v="84"/>
    <m/>
    <n v="0"/>
    <n v="86156.33"/>
    <n v="86156.33"/>
    <n v="0"/>
    <n v="0"/>
    <n v="0"/>
    <n v="0"/>
    <n v="86156.33"/>
    <n v="86156.33"/>
    <n v="0"/>
    <n v="0"/>
    <n v="0"/>
    <n v="86156.34"/>
    <n v="86156.3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6"/>
    <n v="419"/>
    <m/>
    <n v="10"/>
    <m/>
    <n v="5"/>
    <n v="35"/>
    <m/>
    <m/>
    <m/>
    <m/>
    <n v="1255"/>
    <n v="0"/>
    <n v="0"/>
    <n v="605153892"/>
    <m/>
    <m/>
    <m/>
  </r>
  <r>
    <n v="2018"/>
    <s v="0001 -Florida Power &amp; Light Company"/>
    <s v="GAAP Federal"/>
    <x v="74"/>
    <x v="59"/>
    <x v="84"/>
    <m/>
    <n v="5878"/>
    <n v="4311.43"/>
    <n v="4311.43"/>
    <n v="0"/>
    <n v="0"/>
    <n v="0"/>
    <n v="5878"/>
    <n v="4311.43"/>
    <n v="4311.4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96"/>
    <n v="419"/>
    <m/>
    <n v="10"/>
    <m/>
    <n v="5"/>
    <n v="35"/>
    <m/>
    <m/>
    <m/>
    <m/>
    <n v="1255"/>
    <n v="0"/>
    <n v="0"/>
    <n v="605150556"/>
    <m/>
    <m/>
    <m/>
  </r>
  <r>
    <n v="2018"/>
    <s v="0001 -Florida Power &amp; Light Company"/>
    <s v="GAAP Federal"/>
    <x v="47"/>
    <x v="59"/>
    <x v="84"/>
    <m/>
    <n v="54247.05"/>
    <n v="31198.25"/>
    <n v="31198.25"/>
    <n v="0"/>
    <n v="0"/>
    <n v="112.82"/>
    <n v="48322.07"/>
    <n v="27908.46"/>
    <n v="27908.46"/>
    <n v="0"/>
    <n v="3289.79"/>
    <n v="0.02"/>
    <n v="1077.92"/>
    <n v="1077.94"/>
    <n v="0.02"/>
    <n v="0"/>
    <n v="0"/>
    <n v="0"/>
    <n v="112.8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96"/>
    <n v="419"/>
    <m/>
    <n v="10"/>
    <m/>
    <n v="5"/>
    <n v="35"/>
    <m/>
    <m/>
    <m/>
    <m/>
    <n v="1255"/>
    <n v="0"/>
    <n v="0"/>
    <n v="605154523"/>
    <m/>
    <m/>
    <m/>
  </r>
  <r>
    <n v="2018"/>
    <s v="0001 -Florida Power &amp; Light Company"/>
    <s v="GAAP Federal"/>
    <x v="107"/>
    <x v="59"/>
    <x v="84"/>
    <m/>
    <n v="18611.48"/>
    <n v="32969.269999999997"/>
    <n v="32969.269999999997"/>
    <n v="0"/>
    <n v="0"/>
    <n v="0"/>
    <n v="18611.48"/>
    <n v="32969.269999999997"/>
    <n v="32969.269999999997"/>
    <n v="0"/>
    <n v="0"/>
    <n v="0"/>
    <n v="19726.7"/>
    <n v="19726.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6"/>
    <n v="419"/>
    <m/>
    <n v="10"/>
    <m/>
    <n v="5"/>
    <n v="35"/>
    <m/>
    <m/>
    <m/>
    <m/>
    <n v="1255"/>
    <n v="0"/>
    <n v="0"/>
    <n v="605152246"/>
    <m/>
    <m/>
    <m/>
  </r>
  <r>
    <n v="2018"/>
    <s v="0001 -Florida Power &amp; Light Company"/>
    <s v="GAAP Federal"/>
    <x v="32"/>
    <x v="59"/>
    <x v="87"/>
    <m/>
    <n v="11205487.689999999"/>
    <n v="7861824.9299999997"/>
    <n v="5760035.2300000004"/>
    <n v="348989.19"/>
    <n v="0"/>
    <n v="-15255.92"/>
    <n v="11100691.210000001"/>
    <n v="7791424.1299999999"/>
    <n v="6055875.0599999996"/>
    <n v="0"/>
    <n v="70400.800000000003"/>
    <n v="2287.6"/>
    <n v="89530.96"/>
    <n v="91818.559999999998"/>
    <n v="2287.6"/>
    <n v="0"/>
    <n v="0"/>
    <n v="0"/>
    <n v="1995.5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6"/>
    <n v="399"/>
    <m/>
    <n v="10"/>
    <m/>
    <n v="5"/>
    <n v="35"/>
    <m/>
    <m/>
    <m/>
    <m/>
    <n v="1255"/>
    <n v="0"/>
    <n v="0"/>
    <n v="605149700"/>
    <m/>
    <m/>
    <m/>
  </r>
  <r>
    <n v="2018"/>
    <s v="0001 -Florida Power &amp; Light Company"/>
    <s v="GAAP Federal"/>
    <x v="114"/>
    <x v="59"/>
    <x v="84"/>
    <m/>
    <n v="-10292"/>
    <n v="-7271.6"/>
    <n v="-7271.6"/>
    <n v="0"/>
    <n v="0"/>
    <n v="0"/>
    <n v="-10292"/>
    <n v="-7271.6"/>
    <n v="-7271.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96"/>
    <n v="419"/>
    <m/>
    <n v="10"/>
    <m/>
    <n v="5"/>
    <n v="35"/>
    <m/>
    <m/>
    <m/>
    <m/>
    <n v="1255"/>
    <n v="0"/>
    <n v="0"/>
    <n v="605149333"/>
    <m/>
    <m/>
    <m/>
  </r>
  <r>
    <n v="2018"/>
    <s v="0001 -Florida Power &amp; Light Company"/>
    <s v="GAAP Federal"/>
    <x v="45"/>
    <x v="59"/>
    <x v="86"/>
    <m/>
    <n v="-746269.51"/>
    <n v="-485629.46"/>
    <n v="-453374.21"/>
    <n v="-28676.42"/>
    <n v="0"/>
    <n v="0"/>
    <n v="-746269.51"/>
    <n v="-485629.46"/>
    <n v="-482050.6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6"/>
    <n v="407"/>
    <m/>
    <n v="10"/>
    <m/>
    <n v="5"/>
    <n v="35"/>
    <m/>
    <m/>
    <m/>
    <m/>
    <n v="1255"/>
    <n v="0"/>
    <n v="0"/>
    <n v="605149082"/>
    <m/>
    <m/>
    <m/>
  </r>
  <r>
    <n v="2018"/>
    <s v="0001 -Florida Power &amp; Light Company"/>
    <s v="GAAP Federal"/>
    <x v="68"/>
    <x v="59"/>
    <x v="85"/>
    <m/>
    <n v="799888.93"/>
    <n v="600586.41"/>
    <n v="600586.41"/>
    <n v="0"/>
    <n v="0"/>
    <n v="0"/>
    <n v="799888.93"/>
    <n v="600586.41"/>
    <n v="600586.41"/>
    <n v="0"/>
    <n v="0"/>
    <n v="0"/>
    <n v="6844.77"/>
    <n v="6844.7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96"/>
    <n v="415"/>
    <m/>
    <n v="10"/>
    <m/>
    <n v="5"/>
    <n v="35"/>
    <m/>
    <m/>
    <m/>
    <m/>
    <n v="1255"/>
    <n v="0"/>
    <n v="0"/>
    <n v="605153184"/>
    <m/>
    <m/>
    <m/>
  </r>
  <r>
    <n v="2018"/>
    <s v="0001 -Florida Power &amp; Light Company"/>
    <s v="GAAP Federal"/>
    <x v="135"/>
    <x v="59"/>
    <x v="85"/>
    <m/>
    <n v="0.5"/>
    <n v="1592.5"/>
    <n v="1592.5"/>
    <n v="0"/>
    <n v="0"/>
    <n v="0"/>
    <n v="0.5"/>
    <n v="1592.5"/>
    <n v="1592.5"/>
    <n v="0"/>
    <n v="0"/>
    <n v="0"/>
    <n v="796.25"/>
    <n v="796.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96"/>
    <n v="415"/>
    <m/>
    <n v="10"/>
    <m/>
    <n v="5"/>
    <n v="35"/>
    <m/>
    <m/>
    <m/>
    <m/>
    <n v="1255"/>
    <n v="0"/>
    <n v="0"/>
    <n v="605154611"/>
    <m/>
    <m/>
    <m/>
  </r>
  <r>
    <n v="2018"/>
    <s v="0001 -Florida Power &amp; Light Company"/>
    <s v="GAAP Federal"/>
    <x v="41"/>
    <x v="59"/>
    <x v="87"/>
    <m/>
    <n v="-4508565.72"/>
    <n v="-2775096.98"/>
    <n v="-2017095.63"/>
    <n v="-123741.57"/>
    <n v="0"/>
    <n v="0"/>
    <n v="-4508565.72"/>
    <n v="-2775096.98"/>
    <n v="-2140837.2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6"/>
    <n v="399"/>
    <m/>
    <n v="10"/>
    <m/>
    <n v="5"/>
    <n v="35"/>
    <m/>
    <m/>
    <m/>
    <m/>
    <n v="1255"/>
    <n v="0"/>
    <n v="0"/>
    <n v="605152765"/>
    <m/>
    <m/>
    <m/>
  </r>
  <r>
    <n v="2018"/>
    <s v="0001 -Florida Power &amp; Light Company"/>
    <s v="GAAP Federal"/>
    <x v="129"/>
    <x v="59"/>
    <x v="85"/>
    <m/>
    <n v="0"/>
    <n v="-1162.18"/>
    <n v="-1162.18"/>
    <n v="0"/>
    <n v="0"/>
    <n v="0"/>
    <n v="0"/>
    <n v="-1162.18"/>
    <n v="-1162.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96"/>
    <n v="415"/>
    <m/>
    <n v="10"/>
    <m/>
    <n v="5"/>
    <n v="35"/>
    <m/>
    <m/>
    <m/>
    <m/>
    <n v="1255"/>
    <n v="0"/>
    <n v="0"/>
    <n v="605149317"/>
    <m/>
    <m/>
    <m/>
  </r>
  <r>
    <n v="2018"/>
    <s v="0001 -Florida Power &amp; Light Company"/>
    <s v="GAAP Federal"/>
    <x v="42"/>
    <x v="59"/>
    <x v="87"/>
    <m/>
    <n v="2294445.34"/>
    <n v="1472447.01"/>
    <n v="1070256.92"/>
    <n v="56452.08"/>
    <n v="0"/>
    <n v="-102824.88"/>
    <n v="1610852.41"/>
    <n v="1059604.3400000001"/>
    <n v="817427.51"/>
    <n v="0"/>
    <n v="412842.67"/>
    <n v="11432.24"/>
    <n v="48389.55"/>
    <n v="59821.79"/>
    <n v="11432.24"/>
    <n v="0"/>
    <n v="0"/>
    <n v="0"/>
    <n v="736.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6"/>
    <n v="399"/>
    <m/>
    <n v="10"/>
    <m/>
    <n v="5"/>
    <n v="35"/>
    <m/>
    <m/>
    <m/>
    <m/>
    <n v="1255"/>
    <n v="0"/>
    <n v="0"/>
    <n v="605153632"/>
    <m/>
    <m/>
    <m/>
  </r>
  <r>
    <n v="2018"/>
    <s v="0001 -Florida Power &amp; Light Company"/>
    <s v="GAAP Federal"/>
    <x v="75"/>
    <x v="59"/>
    <x v="84"/>
    <m/>
    <n v="127654"/>
    <n v="90348.92"/>
    <n v="90348.92"/>
    <n v="0"/>
    <n v="0"/>
    <n v="0"/>
    <n v="127654"/>
    <n v="90348.92"/>
    <n v="90348.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96"/>
    <n v="419"/>
    <m/>
    <n v="10"/>
    <m/>
    <n v="5"/>
    <n v="35"/>
    <m/>
    <m/>
    <m/>
    <m/>
    <n v="1255"/>
    <n v="0"/>
    <n v="0"/>
    <n v="605150546"/>
    <m/>
    <m/>
    <m/>
  </r>
  <r>
    <n v="2018"/>
    <s v="0001 -Florida Power &amp; Light Company"/>
    <s v="GAAP Federal"/>
    <x v="43"/>
    <x v="59"/>
    <x v="87"/>
    <m/>
    <n v="6372056.6900000004"/>
    <n v="4608926.16"/>
    <n v="3350023.2"/>
    <n v="203986.9"/>
    <n v="0"/>
    <n v="-7990.32"/>
    <n v="6274931.2400000002"/>
    <n v="4540520.08"/>
    <n v="3502763.66"/>
    <n v="0"/>
    <n v="68406.080000000002"/>
    <n v="892.56"/>
    <n v="62488.41"/>
    <n v="63380.97"/>
    <n v="892.56000000000006"/>
    <n v="0"/>
    <n v="0"/>
    <n v="0"/>
    <n v="9169.3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96"/>
    <n v="399"/>
    <m/>
    <n v="10"/>
    <m/>
    <n v="5"/>
    <n v="35"/>
    <m/>
    <m/>
    <m/>
    <m/>
    <n v="1255"/>
    <n v="0"/>
    <n v="0"/>
    <n v="605152435"/>
    <m/>
    <m/>
    <m/>
  </r>
  <r>
    <n v="2018"/>
    <s v="0001 -Florida Power &amp; Light Company"/>
    <s v="GAAP Federal"/>
    <x v="122"/>
    <x v="60"/>
    <x v="84"/>
    <m/>
    <n v="6.25"/>
    <n v="28176.5"/>
    <n v="28176.5"/>
    <n v="0"/>
    <n v="0"/>
    <n v="0"/>
    <n v="6.25"/>
    <n v="28176.5"/>
    <n v="28176.5"/>
    <n v="0"/>
    <n v="0"/>
    <n v="0"/>
    <n v="28173.33"/>
    <n v="28173.3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100"/>
    <n v="419"/>
    <m/>
    <n v="10"/>
    <m/>
    <n v="5"/>
    <n v="35"/>
    <m/>
    <m/>
    <m/>
    <m/>
    <n v="1255"/>
    <n v="0"/>
    <n v="0"/>
    <n v="605154029"/>
    <m/>
    <m/>
    <m/>
  </r>
  <r>
    <n v="2018"/>
    <s v="0001 -Florida Power &amp; Light Company"/>
    <s v="GAAP Federal"/>
    <x v="98"/>
    <x v="60"/>
    <x v="85"/>
    <m/>
    <n v="138.77000000000001"/>
    <n v="7960.5"/>
    <n v="7960.5"/>
    <n v="0"/>
    <n v="0"/>
    <n v="0"/>
    <n v="138.77000000000001"/>
    <n v="7960.5"/>
    <n v="7960.5"/>
    <n v="0"/>
    <n v="0"/>
    <n v="0"/>
    <n v="7890.36"/>
    <n v="7890.3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100"/>
    <n v="415"/>
    <m/>
    <n v="10"/>
    <m/>
    <n v="5"/>
    <n v="35"/>
    <m/>
    <m/>
    <m/>
    <m/>
    <n v="1255"/>
    <n v="0"/>
    <n v="0"/>
    <n v="605151388"/>
    <m/>
    <m/>
    <m/>
  </r>
  <r>
    <n v="2018"/>
    <s v="0001 -Florida Power &amp; Light Company"/>
    <s v="GAAP Federal"/>
    <x v="124"/>
    <x v="60"/>
    <x v="85"/>
    <m/>
    <n v="17096.8"/>
    <n v="1880335"/>
    <n v="1880335"/>
    <n v="0"/>
    <n v="0"/>
    <n v="0"/>
    <n v="17096.8"/>
    <n v="1880335"/>
    <n v="1880335"/>
    <n v="0"/>
    <n v="0"/>
    <n v="0"/>
    <n v="1764130.71"/>
    <n v="1764130.7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100"/>
    <n v="415"/>
    <m/>
    <n v="10"/>
    <m/>
    <n v="5"/>
    <n v="35"/>
    <m/>
    <m/>
    <m/>
    <m/>
    <n v="1255"/>
    <n v="0"/>
    <n v="0"/>
    <n v="605152817"/>
    <m/>
    <m/>
    <m/>
  </r>
  <r>
    <n v="2018"/>
    <s v="0001 -Florida Power &amp; Light Company"/>
    <s v="GAAP Federal"/>
    <x v="130"/>
    <x v="60"/>
    <x v="85"/>
    <m/>
    <n v="2829.56"/>
    <n v="1429.63"/>
    <n v="1429.63"/>
    <n v="0"/>
    <n v="0"/>
    <n v="0"/>
    <n v="2829.56"/>
    <n v="1429.63"/>
    <n v="1429.6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100"/>
    <n v="415"/>
    <m/>
    <n v="10"/>
    <m/>
    <n v="5"/>
    <n v="35"/>
    <m/>
    <m/>
    <m/>
    <m/>
    <n v="1255"/>
    <n v="0"/>
    <n v="0"/>
    <n v="605153873"/>
    <m/>
    <m/>
    <m/>
  </r>
  <r>
    <n v="2018"/>
    <s v="0001 -Florida Power &amp; Light Company"/>
    <s v="GAAP Federal"/>
    <x v="113"/>
    <x v="60"/>
    <x v="85"/>
    <m/>
    <n v="0"/>
    <n v="-0.03"/>
    <n v="-0.03"/>
    <n v="0"/>
    <n v="0"/>
    <n v="0"/>
    <n v="0"/>
    <n v="-0.03"/>
    <n v="-0.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100"/>
    <n v="415"/>
    <m/>
    <n v="10"/>
    <m/>
    <n v="5"/>
    <n v="35"/>
    <m/>
    <m/>
    <m/>
    <m/>
    <n v="1255"/>
    <n v="0"/>
    <n v="0"/>
    <n v="605151392"/>
    <m/>
    <m/>
    <m/>
  </r>
  <r>
    <n v="2018"/>
    <s v="0001 -Florida Power &amp; Light Company"/>
    <s v="GAAP Federal"/>
    <x v="123"/>
    <x v="60"/>
    <x v="85"/>
    <m/>
    <n v="0"/>
    <n v="-0.04"/>
    <n v="-0.04"/>
    <n v="0"/>
    <n v="0"/>
    <n v="0"/>
    <n v="0"/>
    <n v="-0.04"/>
    <n v="-0.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100"/>
    <n v="415"/>
    <m/>
    <n v="10"/>
    <m/>
    <n v="5"/>
    <n v="35"/>
    <m/>
    <m/>
    <m/>
    <m/>
    <n v="1255"/>
    <n v="0"/>
    <n v="0"/>
    <n v="605154266"/>
    <m/>
    <m/>
    <m/>
  </r>
  <r>
    <n v="2018"/>
    <s v="0001 -Florida Power &amp; Light Company"/>
    <s v="GAAP Federal"/>
    <x v="46"/>
    <x v="60"/>
    <x v="85"/>
    <m/>
    <n v="11366.41"/>
    <n v="5746.78"/>
    <n v="5746.78"/>
    <n v="0"/>
    <n v="0"/>
    <n v="0"/>
    <n v="11366.41"/>
    <n v="5746.78"/>
    <n v="5746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100"/>
    <n v="415"/>
    <m/>
    <n v="10"/>
    <m/>
    <n v="5"/>
    <n v="35"/>
    <m/>
    <m/>
    <m/>
    <m/>
    <n v="1255"/>
    <n v="0"/>
    <n v="0"/>
    <n v="605153538"/>
    <m/>
    <m/>
    <m/>
  </r>
  <r>
    <n v="2018"/>
    <s v="0001 -Florida Power &amp; Light Company"/>
    <s v="GAAP Federal"/>
    <x v="125"/>
    <x v="60"/>
    <x v="84"/>
    <m/>
    <n v="28086.86"/>
    <n v="80203.5"/>
    <n v="80203.5"/>
    <n v="0"/>
    <n v="0"/>
    <n v="0"/>
    <n v="28086.86"/>
    <n v="80203.5"/>
    <n v="80203.5"/>
    <n v="0"/>
    <n v="0"/>
    <n v="0"/>
    <n v="66013.3"/>
    <n v="66013.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100"/>
    <n v="419"/>
    <m/>
    <n v="10"/>
    <m/>
    <n v="5"/>
    <n v="35"/>
    <m/>
    <m/>
    <m/>
    <m/>
    <n v="1255"/>
    <n v="0"/>
    <n v="0"/>
    <n v="605151035"/>
    <m/>
    <m/>
    <m/>
  </r>
  <r>
    <n v="2018"/>
    <s v="0001 -Florida Power &amp; Light Company"/>
    <s v="GAAP Federal"/>
    <x v="119"/>
    <x v="60"/>
    <x v="84"/>
    <m/>
    <n v="24289.71"/>
    <n v="328295"/>
    <n v="328295"/>
    <n v="0"/>
    <n v="0"/>
    <n v="0"/>
    <n v="24289.71"/>
    <n v="328295"/>
    <n v="328295"/>
    <n v="0"/>
    <n v="0"/>
    <n v="0"/>
    <n v="316022.48"/>
    <n v="316022.4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100"/>
    <n v="419"/>
    <m/>
    <n v="10"/>
    <m/>
    <n v="5"/>
    <n v="35"/>
    <m/>
    <m/>
    <m/>
    <m/>
    <n v="1255"/>
    <n v="0"/>
    <n v="0"/>
    <n v="605153430"/>
    <m/>
    <m/>
    <m/>
  </r>
  <r>
    <n v="2018"/>
    <s v="0001 -Florida Power &amp; Light Company"/>
    <s v="GAAP Federal"/>
    <x v="120"/>
    <x v="60"/>
    <x v="84"/>
    <m/>
    <n v="-36697.96"/>
    <n v="-18259.5"/>
    <n v="-18259.5"/>
    <n v="0"/>
    <n v="0"/>
    <n v="0"/>
    <n v="-36697.96"/>
    <n v="-18259.5"/>
    <n v="-18259.5"/>
    <n v="0"/>
    <n v="0"/>
    <n v="0"/>
    <n v="284.98"/>
    <n v="284.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100"/>
    <n v="419"/>
    <m/>
    <n v="10"/>
    <m/>
    <n v="5"/>
    <n v="35"/>
    <m/>
    <m/>
    <m/>
    <m/>
    <n v="1255"/>
    <n v="0"/>
    <n v="0"/>
    <n v="605152978"/>
    <m/>
    <m/>
    <m/>
  </r>
  <r>
    <n v="2018"/>
    <s v="0001 -Florida Power &amp; Light Company"/>
    <s v="GAAP Federal"/>
    <x v="117"/>
    <x v="60"/>
    <x v="84"/>
    <m/>
    <n v="0"/>
    <n v="83555.509999999995"/>
    <n v="83555.509999999995"/>
    <n v="0"/>
    <n v="0"/>
    <n v="0"/>
    <n v="0"/>
    <n v="83555.509999999995"/>
    <n v="83555.509999999995"/>
    <n v="0"/>
    <n v="0"/>
    <n v="0"/>
    <n v="83555.520000000004"/>
    <n v="83555.52000000000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100"/>
    <n v="419"/>
    <m/>
    <n v="10"/>
    <m/>
    <n v="5"/>
    <n v="35"/>
    <m/>
    <m/>
    <m/>
    <m/>
    <n v="1255"/>
    <n v="0"/>
    <n v="0"/>
    <n v="605152372"/>
    <m/>
    <m/>
    <m/>
  </r>
  <r>
    <n v="2018"/>
    <s v="0001 -Florida Power &amp; Light Company"/>
    <s v="GAAP Federal"/>
    <x v="126"/>
    <x v="60"/>
    <x v="84"/>
    <m/>
    <n v="6203.55"/>
    <n v="155027.78"/>
    <n v="155027.78"/>
    <n v="0"/>
    <n v="0"/>
    <n v="0"/>
    <n v="6203.55"/>
    <n v="155027.78"/>
    <n v="155027.78"/>
    <n v="0"/>
    <n v="0"/>
    <n v="0"/>
    <n v="151906.72"/>
    <n v="151906.7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100"/>
    <n v="419"/>
    <m/>
    <n v="10"/>
    <m/>
    <n v="5"/>
    <n v="35"/>
    <m/>
    <m/>
    <m/>
    <m/>
    <n v="1255"/>
    <n v="0"/>
    <n v="0"/>
    <n v="605150715"/>
    <m/>
    <m/>
    <m/>
  </r>
  <r>
    <n v="2018"/>
    <s v="0001 -Florida Power &amp; Light Company"/>
    <s v="GAAP Federal"/>
    <x v="47"/>
    <x v="60"/>
    <x v="84"/>
    <m/>
    <n v="2641502.46"/>
    <n v="1420038.77"/>
    <n v="1420038.77"/>
    <n v="0"/>
    <n v="0"/>
    <n v="5493.79"/>
    <n v="2352992.13"/>
    <n v="1270252.29"/>
    <n v="1270252.29"/>
    <n v="0"/>
    <n v="149786.48000000001"/>
    <n v="0.83"/>
    <n v="48637.16"/>
    <n v="48637.99"/>
    <n v="0.83000000000000007"/>
    <n v="0"/>
    <n v="0"/>
    <n v="0"/>
    <n v="5493.7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100"/>
    <n v="419"/>
    <m/>
    <n v="10"/>
    <m/>
    <n v="5"/>
    <n v="35"/>
    <m/>
    <m/>
    <m/>
    <m/>
    <n v="1255"/>
    <n v="0"/>
    <n v="0"/>
    <n v="605152556"/>
    <m/>
    <m/>
    <m/>
  </r>
  <r>
    <n v="2018"/>
    <s v="0001 -Florida Power &amp; Light Company"/>
    <s v="GAAP Federal"/>
    <x v="107"/>
    <x v="60"/>
    <x v="84"/>
    <m/>
    <n v="107886.28"/>
    <n v="136524.21"/>
    <n v="136524.21"/>
    <n v="0"/>
    <n v="0"/>
    <n v="0"/>
    <n v="107886.28"/>
    <n v="136524.21"/>
    <n v="136524.21"/>
    <n v="0"/>
    <n v="0"/>
    <n v="0"/>
    <n v="81687.48"/>
    <n v="81687.4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100"/>
    <n v="419"/>
    <m/>
    <n v="10"/>
    <m/>
    <n v="5"/>
    <n v="35"/>
    <m/>
    <m/>
    <m/>
    <m/>
    <n v="1255"/>
    <n v="0"/>
    <n v="0"/>
    <n v="605152050"/>
    <m/>
    <m/>
    <m/>
  </r>
  <r>
    <n v="2018"/>
    <s v="0001 -Florida Power &amp; Light Company"/>
    <s v="GAAP Federal"/>
    <x v="32"/>
    <x v="60"/>
    <x v="87"/>
    <m/>
    <n v="87136754.599999994"/>
    <n v="43675719.420000002"/>
    <n v="32375698.739999998"/>
    <n v="1938780.62"/>
    <n v="0"/>
    <n v="-76951.600000000006"/>
    <n v="86321830.390000001"/>
    <n v="43284613.600000001"/>
    <n v="34015842.880000003"/>
    <n v="0"/>
    <n v="391105.82"/>
    <n v="12708.54"/>
    <n v="497382.08"/>
    <n v="510090.62"/>
    <n v="12708.54"/>
    <n v="0"/>
    <n v="0"/>
    <n v="0"/>
    <n v="15517.7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100"/>
    <n v="399"/>
    <m/>
    <n v="10"/>
    <m/>
    <n v="5"/>
    <n v="35"/>
    <m/>
    <m/>
    <m/>
    <m/>
    <n v="1255"/>
    <n v="0"/>
    <n v="0"/>
    <n v="605154629"/>
    <m/>
    <m/>
    <m/>
  </r>
  <r>
    <n v="2018"/>
    <s v="0001 -Florida Power &amp; Light Company"/>
    <s v="GAAP Federal"/>
    <x v="69"/>
    <x v="60"/>
    <x v="85"/>
    <m/>
    <n v="0"/>
    <n v="24"/>
    <n v="24"/>
    <n v="0"/>
    <n v="0"/>
    <n v="0"/>
    <n v="0"/>
    <n v="24"/>
    <n v="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5"/>
    <n v="100"/>
    <n v="415"/>
    <m/>
    <n v="10"/>
    <m/>
    <n v="5"/>
    <n v="35"/>
    <m/>
    <m/>
    <m/>
    <m/>
    <n v="1255"/>
    <n v="0"/>
    <n v="0"/>
    <n v="605150855"/>
    <m/>
    <m/>
    <m/>
  </r>
  <r>
    <n v="2018"/>
    <s v="0001 -Florida Power &amp; Light Company"/>
    <s v="GAAP Federal"/>
    <x v="111"/>
    <x v="60"/>
    <x v="85"/>
    <m/>
    <n v="18095.84"/>
    <n v="70215"/>
    <n v="70215"/>
    <n v="0"/>
    <n v="0"/>
    <n v="0"/>
    <n v="18095.84"/>
    <n v="70215"/>
    <n v="70215"/>
    <n v="0"/>
    <n v="0"/>
    <n v="0"/>
    <n v="38579.42"/>
    <n v="38579.4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100"/>
    <n v="415"/>
    <m/>
    <n v="10"/>
    <m/>
    <n v="5"/>
    <n v="35"/>
    <m/>
    <m/>
    <m/>
    <m/>
    <n v="1255"/>
    <n v="0"/>
    <n v="0"/>
    <n v="605149204"/>
    <m/>
    <m/>
    <m/>
  </r>
  <r>
    <n v="2018"/>
    <s v="0001 -Florida Power &amp; Light Company"/>
    <s v="GAAP Federal"/>
    <x v="114"/>
    <x v="60"/>
    <x v="84"/>
    <m/>
    <n v="500.99"/>
    <n v="204112"/>
    <n v="204112"/>
    <n v="0"/>
    <n v="0"/>
    <n v="0"/>
    <n v="500.99"/>
    <n v="204112"/>
    <n v="204112"/>
    <n v="0"/>
    <n v="0"/>
    <n v="0"/>
    <n v="203858.9"/>
    <n v="203858.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100"/>
    <n v="419"/>
    <m/>
    <n v="10"/>
    <m/>
    <n v="5"/>
    <n v="35"/>
    <m/>
    <m/>
    <m/>
    <m/>
    <n v="1255"/>
    <n v="0"/>
    <n v="0"/>
    <n v="605151618"/>
    <m/>
    <m/>
    <m/>
  </r>
  <r>
    <n v="2018"/>
    <s v="0001 -Florida Power &amp; Light Company"/>
    <s v="GAAP Federal"/>
    <x v="115"/>
    <x v="60"/>
    <x v="84"/>
    <m/>
    <n v="0"/>
    <n v="2243.5"/>
    <n v="2243.5"/>
    <n v="0"/>
    <n v="0"/>
    <n v="0"/>
    <n v="0"/>
    <n v="2243.5"/>
    <n v="2243.5"/>
    <n v="0"/>
    <n v="0"/>
    <n v="0"/>
    <n v="2243.5"/>
    <n v="2243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2"/>
    <n v="100"/>
    <n v="419"/>
    <m/>
    <n v="10"/>
    <m/>
    <n v="5"/>
    <n v="35"/>
    <m/>
    <m/>
    <m/>
    <m/>
    <n v="1255"/>
    <n v="0"/>
    <n v="0"/>
    <n v="605149463"/>
    <m/>
    <m/>
    <m/>
  </r>
  <r>
    <n v="2018"/>
    <s v="0001 -Florida Power &amp; Light Company"/>
    <s v="GAAP Federal"/>
    <x v="134"/>
    <x v="60"/>
    <x v="85"/>
    <m/>
    <n v="0"/>
    <n v="-10141.76"/>
    <n v="-10141.76"/>
    <n v="0"/>
    <n v="0"/>
    <n v="0"/>
    <n v="0"/>
    <n v="-10141.76"/>
    <n v="-10141.7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100"/>
    <n v="415"/>
    <m/>
    <n v="10"/>
    <m/>
    <n v="5"/>
    <n v="35"/>
    <m/>
    <m/>
    <m/>
    <m/>
    <n v="1255"/>
    <n v="0"/>
    <n v="0"/>
    <n v="605149969"/>
    <m/>
    <m/>
    <m/>
  </r>
  <r>
    <n v="2018"/>
    <s v="0001 -Florida Power &amp; Light Company"/>
    <s v="GAAP Federal"/>
    <x v="45"/>
    <x v="60"/>
    <x v="86"/>
    <m/>
    <n v="68026.070000000007"/>
    <n v="33437.31"/>
    <n v="31216.41"/>
    <n v="1974.39"/>
    <n v="0"/>
    <n v="2.2400000000000002"/>
    <n v="68019.8"/>
    <n v="33434.400000000001"/>
    <n v="33187.99"/>
    <n v="0"/>
    <n v="2.91"/>
    <n v="0"/>
    <n v="1828.77"/>
    <n v="1828.77"/>
    <n v="0"/>
    <n v="0"/>
    <n v="0"/>
    <n v="0"/>
    <n v="2.3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100"/>
    <n v="407"/>
    <m/>
    <n v="10"/>
    <m/>
    <n v="5"/>
    <n v="35"/>
    <m/>
    <m/>
    <m/>
    <m/>
    <n v="1255"/>
    <n v="0"/>
    <n v="0"/>
    <n v="605151579"/>
    <m/>
    <m/>
    <m/>
  </r>
  <r>
    <n v="2018"/>
    <s v="0001 -Florida Power &amp; Light Company"/>
    <s v="GAAP Federal"/>
    <x v="135"/>
    <x v="60"/>
    <x v="85"/>
    <m/>
    <n v="0.5"/>
    <n v="13619"/>
    <n v="13619"/>
    <n v="0"/>
    <n v="0"/>
    <n v="0"/>
    <n v="0.5"/>
    <n v="13619"/>
    <n v="13619"/>
    <n v="0"/>
    <n v="0"/>
    <n v="0"/>
    <n v="6809.5"/>
    <n v="6809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100"/>
    <n v="415"/>
    <m/>
    <n v="10"/>
    <m/>
    <n v="5"/>
    <n v="35"/>
    <m/>
    <m/>
    <m/>
    <m/>
    <n v="1255"/>
    <n v="0"/>
    <n v="0"/>
    <n v="605149765"/>
    <m/>
    <m/>
    <m/>
  </r>
  <r>
    <n v="2018"/>
    <s v="0001 -Florida Power &amp; Light Company"/>
    <s v="GAAP Federal"/>
    <x v="116"/>
    <x v="60"/>
    <x v="84"/>
    <m/>
    <n v="333.33"/>
    <n v="26934.16"/>
    <n v="26934.16"/>
    <n v="0"/>
    <n v="0"/>
    <n v="0"/>
    <n v="333.33"/>
    <n v="26934.16"/>
    <n v="26934.16"/>
    <n v="0"/>
    <n v="0"/>
    <n v="0"/>
    <n v="26765.71"/>
    <n v="26765.7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100"/>
    <n v="419"/>
    <m/>
    <n v="10"/>
    <m/>
    <n v="5"/>
    <n v="35"/>
    <m/>
    <m/>
    <m/>
    <m/>
    <n v="1255"/>
    <n v="0"/>
    <n v="0"/>
    <n v="605149390"/>
    <m/>
    <m/>
    <m/>
  </r>
  <r>
    <n v="2018"/>
    <s v="0001 -Florida Power &amp; Light Company"/>
    <s v="GAAP Federal"/>
    <x v="41"/>
    <x v="60"/>
    <x v="87"/>
    <m/>
    <n v="7307464.2599999998"/>
    <n v="6345114.7199999997"/>
    <n v="4611946.63"/>
    <n v="277559.12"/>
    <n v="0"/>
    <n v="251089.18"/>
    <n v="6527961.6200000001"/>
    <n v="6104274.04"/>
    <n v="4709081.16"/>
    <n v="0"/>
    <n v="240840.68"/>
    <n v="0"/>
    <n v="4087348.68"/>
    <n v="4087348.68"/>
    <n v="0"/>
    <n v="0"/>
    <n v="0"/>
    <n v="0"/>
    <n v="311505.2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100"/>
    <n v="399"/>
    <m/>
    <n v="10"/>
    <m/>
    <n v="5"/>
    <n v="35"/>
    <m/>
    <m/>
    <m/>
    <m/>
    <n v="1255"/>
    <n v="0"/>
    <n v="0"/>
    <n v="605153301"/>
    <m/>
    <m/>
    <m/>
  </r>
  <r>
    <n v="2018"/>
    <s v="0001 -Florida Power &amp; Light Company"/>
    <s v="GAAP Federal"/>
    <x v="127"/>
    <x v="60"/>
    <x v="86"/>
    <m/>
    <n v="242744.1"/>
    <n v="303075.48"/>
    <n v="282945.21000000002"/>
    <n v="17896.61"/>
    <n v="0"/>
    <n v="0"/>
    <n v="242744.1"/>
    <n v="303075.48"/>
    <n v="300841.82"/>
    <n v="0"/>
    <n v="0"/>
    <n v="0"/>
    <n v="180427.81"/>
    <n v="180427.8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100"/>
    <n v="407"/>
    <m/>
    <n v="10"/>
    <m/>
    <n v="5"/>
    <n v="35"/>
    <m/>
    <m/>
    <m/>
    <m/>
    <n v="1255"/>
    <n v="0"/>
    <n v="0"/>
    <n v="605152327"/>
    <m/>
    <m/>
    <m/>
  </r>
  <r>
    <n v="2018"/>
    <s v="0001 -Florida Power &amp; Light Company"/>
    <s v="GAAP Federal"/>
    <x v="129"/>
    <x v="60"/>
    <x v="85"/>
    <m/>
    <n v="0"/>
    <n v="-20350.53"/>
    <n v="-20350.53"/>
    <n v="0"/>
    <n v="0"/>
    <n v="0"/>
    <n v="0"/>
    <n v="-20350.53"/>
    <n v="-20350.5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100"/>
    <n v="415"/>
    <m/>
    <n v="10"/>
    <m/>
    <n v="5"/>
    <n v="35"/>
    <m/>
    <m/>
    <m/>
    <m/>
    <n v="1255"/>
    <n v="0"/>
    <n v="0"/>
    <n v="605149993"/>
    <m/>
    <m/>
    <m/>
  </r>
  <r>
    <n v="2018"/>
    <s v="0001 -Florida Power &amp; Light Company"/>
    <s v="GAAP Federal"/>
    <x v="140"/>
    <x v="60"/>
    <x v="84"/>
    <m/>
    <n v="0"/>
    <n v="-25702"/>
    <n v="-25702"/>
    <n v="0"/>
    <n v="0"/>
    <n v="0"/>
    <n v="0"/>
    <n v="-25702"/>
    <n v="-257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100"/>
    <n v="419"/>
    <m/>
    <n v="10"/>
    <m/>
    <n v="5"/>
    <n v="35"/>
    <m/>
    <m/>
    <m/>
    <m/>
    <n v="1255"/>
    <n v="0"/>
    <n v="0"/>
    <n v="605149745"/>
    <m/>
    <m/>
    <m/>
  </r>
  <r>
    <n v="2018"/>
    <s v="0001 -Florida Power &amp; Light Company"/>
    <s v="GAAP Federal"/>
    <x v="42"/>
    <x v="60"/>
    <x v="87"/>
    <m/>
    <n v="2123486.63"/>
    <n v="973384.94"/>
    <n v="707504.84"/>
    <n v="37318.559999999998"/>
    <n v="0"/>
    <n v="-67781"/>
    <n v="1490828.09"/>
    <n v="700468.61"/>
    <n v="540369.5"/>
    <n v="0"/>
    <n v="272916.33"/>
    <n v="7557.47"/>
    <n v="31988.71"/>
    <n v="39546.18"/>
    <n v="7557.47"/>
    <n v="0"/>
    <n v="0"/>
    <n v="0"/>
    <n v="681.4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100"/>
    <n v="399"/>
    <m/>
    <n v="10"/>
    <m/>
    <n v="5"/>
    <n v="35"/>
    <m/>
    <m/>
    <m/>
    <m/>
    <n v="1255"/>
    <n v="0"/>
    <n v="0"/>
    <n v="605151279"/>
    <m/>
    <m/>
    <m/>
  </r>
  <r>
    <n v="2018"/>
    <s v="0001 -Florida Power &amp; Light Company"/>
    <s v="GAAP Federal"/>
    <x v="85"/>
    <x v="60"/>
    <x v="84"/>
    <m/>
    <n v="7166363.2000000002"/>
    <n v="3620794.05"/>
    <n v="3620794.05"/>
    <n v="0"/>
    <n v="0"/>
    <n v="0"/>
    <n v="7166363.2000000002"/>
    <n v="3620794.05"/>
    <n v="3620794.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2"/>
    <n v="100"/>
    <n v="419"/>
    <m/>
    <n v="10"/>
    <m/>
    <n v="5"/>
    <n v="35"/>
    <m/>
    <m/>
    <m/>
    <m/>
    <n v="1255"/>
    <n v="0"/>
    <n v="0"/>
    <n v="605150703"/>
    <m/>
    <m/>
    <m/>
  </r>
  <r>
    <n v="2018"/>
    <s v="0001 -Florida Power &amp; Light Company"/>
    <s v="GAAP Federal"/>
    <x v="43"/>
    <x v="60"/>
    <x v="87"/>
    <m/>
    <n v="17591397.48"/>
    <n v="9088488.6999999993"/>
    <n v="6605968.0199999996"/>
    <n v="402248.29"/>
    <n v="0"/>
    <n v="-8524.56"/>
    <n v="17323262.379999999"/>
    <n v="8953596.5999999996"/>
    <n v="6907162.5700000003"/>
    <n v="0"/>
    <n v="134892.1"/>
    <n v="1760.06"/>
    <n v="123222.83"/>
    <n v="124982.89"/>
    <n v="1760.06"/>
    <n v="0"/>
    <n v="0"/>
    <n v="0"/>
    <n v="25313.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100"/>
    <n v="399"/>
    <m/>
    <n v="10"/>
    <m/>
    <n v="5"/>
    <n v="35"/>
    <m/>
    <m/>
    <m/>
    <m/>
    <n v="1255"/>
    <n v="0"/>
    <n v="0"/>
    <n v="605152921"/>
    <m/>
    <m/>
    <m/>
  </r>
  <r>
    <n v="2018"/>
    <s v="0001 -Florida Power &amp; Light Company"/>
    <s v="GAAP Federal"/>
    <x v="106"/>
    <x v="61"/>
    <x v="61"/>
    <m/>
    <n v="130623.06"/>
    <n v="156841"/>
    <n v="156841"/>
    <n v="0"/>
    <n v="0"/>
    <n v="0"/>
    <n v="130623.06"/>
    <n v="156841"/>
    <n v="156841"/>
    <n v="0"/>
    <n v="0"/>
    <n v="0"/>
    <n v="142341.21"/>
    <n v="142341.2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93"/>
    <n v="749"/>
    <m/>
    <n v="10"/>
    <m/>
    <n v="5"/>
    <n v="35"/>
    <m/>
    <m/>
    <m/>
    <m/>
    <n v="1255"/>
    <n v="0"/>
    <n v="0"/>
    <n v="605153571"/>
    <m/>
    <m/>
    <m/>
  </r>
  <r>
    <n v="2018"/>
    <s v="0001 -Florida Power &amp; Light Company"/>
    <s v="GAAP Federal"/>
    <x v="50"/>
    <x v="61"/>
    <x v="14"/>
    <m/>
    <n v="73790"/>
    <n v="78820.83"/>
    <n v="15881.81"/>
    <n v="1176.43"/>
    <n v="0"/>
    <n v="0"/>
    <n v="73790"/>
    <n v="78820.83"/>
    <n v="17058.240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93"/>
    <n v="17"/>
    <m/>
    <n v="10"/>
    <m/>
    <n v="5"/>
    <n v="35"/>
    <m/>
    <m/>
    <m/>
    <m/>
    <n v="1255"/>
    <n v="0"/>
    <n v="0"/>
    <n v="605151722"/>
    <m/>
    <m/>
    <m/>
  </r>
  <r>
    <n v="2018"/>
    <s v="0001 -Florida Power &amp; Light Company"/>
    <s v="GAAP Federal"/>
    <x v="30"/>
    <x v="61"/>
    <x v="68"/>
    <d v="2007-04-01T00:00:00"/>
    <n v="2674.57"/>
    <n v="2697.79"/>
    <n v="948.27"/>
    <n v="69.069999999999993"/>
    <n v="0"/>
    <n v="-5"/>
    <n v="2666.77"/>
    <n v="2689.92"/>
    <n v="1014.47"/>
    <n v="0"/>
    <n v="7.8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3"/>
    <n v="167"/>
    <m/>
    <n v="10"/>
    <m/>
    <n v="5"/>
    <n v="35"/>
    <m/>
    <m/>
    <m/>
    <m/>
    <n v="1255"/>
    <n v="0"/>
    <n v="0"/>
    <n v="605149823"/>
    <m/>
    <m/>
    <m/>
  </r>
  <r>
    <n v="2018"/>
    <s v="0001 -Florida Power &amp; Light Company"/>
    <s v="GAAP Federal"/>
    <x v="30"/>
    <x v="61"/>
    <x v="69"/>
    <d v="2007-05-01T00:00:00"/>
    <n v="48647.18"/>
    <n v="49157.81"/>
    <n v="17174.27"/>
    <n v="1258.57"/>
    <n v="0"/>
    <n v="-91.43"/>
    <n v="48505.32"/>
    <n v="49014.46"/>
    <n v="18380.919999999998"/>
    <n v="0"/>
    <n v="143.3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3"/>
    <n v="168"/>
    <m/>
    <n v="10"/>
    <m/>
    <n v="5"/>
    <n v="35"/>
    <m/>
    <m/>
    <m/>
    <m/>
    <n v="1255"/>
    <n v="0"/>
    <n v="0"/>
    <n v="605153077"/>
    <m/>
    <m/>
    <m/>
  </r>
  <r>
    <n v="2018"/>
    <s v="0001 -Florida Power &amp; Light Company"/>
    <s v="GAAP Federal"/>
    <x v="30"/>
    <x v="61"/>
    <x v="70"/>
    <d v="2007-06-01T00:00:00"/>
    <n v="121399.21"/>
    <n v="123566.05"/>
    <n v="42905.84"/>
    <n v="3163.61"/>
    <n v="0"/>
    <n v="-230.61"/>
    <n v="121045.18"/>
    <n v="123205.7"/>
    <n v="45939.71"/>
    <n v="0"/>
    <n v="360.3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3"/>
    <n v="169"/>
    <m/>
    <n v="10"/>
    <m/>
    <n v="5"/>
    <n v="35"/>
    <m/>
    <m/>
    <m/>
    <m/>
    <n v="1255"/>
    <n v="0"/>
    <n v="0"/>
    <n v="605151181"/>
    <m/>
    <m/>
    <m/>
  </r>
  <r>
    <n v="2018"/>
    <s v="0001 -Florida Power &amp; Light Company"/>
    <s v="GAAP Federal"/>
    <x v="122"/>
    <x v="61"/>
    <x v="90"/>
    <m/>
    <n v="0.53"/>
    <n v="4542"/>
    <n v="4542"/>
    <n v="0"/>
    <n v="0"/>
    <n v="0"/>
    <n v="0.53"/>
    <n v="4542"/>
    <n v="4542"/>
    <n v="0"/>
    <n v="0"/>
    <n v="0"/>
    <n v="4541.46"/>
    <n v="4541.4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93"/>
    <n v="420"/>
    <m/>
    <n v="10"/>
    <m/>
    <n v="5"/>
    <n v="35"/>
    <m/>
    <m/>
    <m/>
    <m/>
    <n v="1255"/>
    <n v="0"/>
    <n v="0"/>
    <n v="605154190"/>
    <m/>
    <m/>
    <m/>
  </r>
  <r>
    <n v="2018"/>
    <s v="0001 -Florida Power &amp; Light Company"/>
    <s v="GAAP Federal"/>
    <x v="98"/>
    <x v="61"/>
    <x v="88"/>
    <m/>
    <n v="-11488"/>
    <n v="-11618"/>
    <n v="-11618"/>
    <n v="0"/>
    <n v="0"/>
    <n v="0"/>
    <n v="-11488"/>
    <n v="-11618"/>
    <n v="-116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93"/>
    <n v="416"/>
    <m/>
    <n v="10"/>
    <m/>
    <n v="5"/>
    <n v="35"/>
    <m/>
    <m/>
    <m/>
    <m/>
    <n v="1255"/>
    <n v="0"/>
    <n v="0"/>
    <n v="605152886"/>
    <m/>
    <m/>
    <m/>
  </r>
  <r>
    <n v="2018"/>
    <s v="0001 -Florida Power &amp; Light Company"/>
    <s v="GAAP Federal"/>
    <x v="124"/>
    <x v="61"/>
    <x v="88"/>
    <m/>
    <n v="-70198.5"/>
    <n v="-70808"/>
    <n v="-70808"/>
    <n v="0"/>
    <n v="0"/>
    <n v="0"/>
    <n v="-70198.5"/>
    <n v="-70808"/>
    <n v="-70808"/>
    <n v="0"/>
    <n v="0"/>
    <n v="0"/>
    <n v="118.72"/>
    <n v="118.7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93"/>
    <n v="416"/>
    <m/>
    <n v="10"/>
    <m/>
    <n v="5"/>
    <n v="35"/>
    <m/>
    <m/>
    <m/>
    <m/>
    <n v="1255"/>
    <n v="0"/>
    <n v="0"/>
    <n v="605149069"/>
    <m/>
    <m/>
    <m/>
  </r>
  <r>
    <n v="2018"/>
    <s v="0001 -Florida Power &amp; Light Company"/>
    <s v="GAAP Federal"/>
    <x v="125"/>
    <x v="61"/>
    <x v="90"/>
    <m/>
    <n v="4028.11"/>
    <n v="22999.99"/>
    <n v="22999.99"/>
    <n v="0"/>
    <n v="0"/>
    <n v="0"/>
    <n v="4028.11"/>
    <n v="22999.99"/>
    <n v="22999.99"/>
    <n v="0"/>
    <n v="0"/>
    <n v="0"/>
    <n v="18930.650000000001"/>
    <n v="18930.6500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93"/>
    <n v="420"/>
    <m/>
    <n v="10"/>
    <m/>
    <n v="5"/>
    <n v="35"/>
    <m/>
    <m/>
    <m/>
    <m/>
    <n v="1255"/>
    <n v="0"/>
    <n v="0"/>
    <n v="605151037"/>
    <m/>
    <m/>
    <m/>
  </r>
  <r>
    <n v="2018"/>
    <s v="0001 -Florida Power &amp; Light Company"/>
    <s v="GAAP Federal"/>
    <x v="119"/>
    <x v="61"/>
    <x v="90"/>
    <m/>
    <n v="-25982.53"/>
    <n v="-25178"/>
    <n v="-25178"/>
    <n v="0"/>
    <n v="0"/>
    <n v="0"/>
    <n v="-25982.53"/>
    <n v="-25178"/>
    <n v="-25178"/>
    <n v="0"/>
    <n v="0"/>
    <n v="0"/>
    <n v="1075.6400000000001"/>
    <n v="1075.64000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93"/>
    <n v="420"/>
    <m/>
    <n v="10"/>
    <m/>
    <n v="5"/>
    <n v="35"/>
    <m/>
    <m/>
    <m/>
    <m/>
    <n v="1255"/>
    <n v="0"/>
    <n v="0"/>
    <n v="605154650"/>
    <m/>
    <m/>
    <m/>
  </r>
  <r>
    <n v="2018"/>
    <s v="0001 -Florida Power &amp; Light Company"/>
    <s v="GAAP Federal"/>
    <x v="120"/>
    <x v="61"/>
    <x v="90"/>
    <m/>
    <n v="1385.47"/>
    <n v="16960"/>
    <n v="16960"/>
    <n v="0"/>
    <n v="0"/>
    <n v="0"/>
    <n v="1385.47"/>
    <n v="16960"/>
    <n v="16960"/>
    <n v="0"/>
    <n v="0"/>
    <n v="0"/>
    <n v="15559.5"/>
    <n v="15559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93"/>
    <n v="420"/>
    <m/>
    <n v="10"/>
    <m/>
    <n v="5"/>
    <n v="35"/>
    <m/>
    <m/>
    <m/>
    <m/>
    <n v="1255"/>
    <n v="0"/>
    <n v="0"/>
    <n v="605152950"/>
    <m/>
    <m/>
    <m/>
  </r>
  <r>
    <n v="2018"/>
    <s v="0001 -Florida Power &amp; Light Company"/>
    <s v="GAAP Federal"/>
    <x v="117"/>
    <x v="61"/>
    <x v="90"/>
    <m/>
    <n v="0"/>
    <n v="78807.7"/>
    <n v="78807.7"/>
    <n v="0"/>
    <n v="0"/>
    <n v="0"/>
    <n v="0"/>
    <n v="78807.7"/>
    <n v="78807.7"/>
    <n v="0"/>
    <n v="0"/>
    <n v="0"/>
    <n v="78807.740000000005"/>
    <n v="78807.74000000000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3"/>
    <n v="420"/>
    <m/>
    <n v="10"/>
    <m/>
    <n v="5"/>
    <n v="35"/>
    <m/>
    <m/>
    <m/>
    <m/>
    <n v="1255"/>
    <n v="0"/>
    <n v="0"/>
    <n v="605154024"/>
    <m/>
    <m/>
    <m/>
  </r>
  <r>
    <n v="2018"/>
    <s v="0001 -Florida Power &amp; Light Company"/>
    <s v="GAAP Federal"/>
    <x v="126"/>
    <x v="61"/>
    <x v="90"/>
    <m/>
    <n v="54.51"/>
    <n v="2728"/>
    <n v="2728"/>
    <n v="0"/>
    <n v="0"/>
    <n v="0"/>
    <n v="54.51"/>
    <n v="2728"/>
    <n v="2728"/>
    <n v="0"/>
    <n v="0"/>
    <n v="0"/>
    <n v="2672.96"/>
    <n v="2672.9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93"/>
    <n v="420"/>
    <m/>
    <n v="10"/>
    <m/>
    <n v="5"/>
    <n v="35"/>
    <m/>
    <m/>
    <m/>
    <m/>
    <n v="1255"/>
    <n v="0"/>
    <n v="0"/>
    <n v="605152173"/>
    <m/>
    <m/>
    <m/>
  </r>
  <r>
    <n v="2018"/>
    <s v="0001 -Florida Power &amp; Light Company"/>
    <s v="GAAP Federal"/>
    <x v="94"/>
    <x v="61"/>
    <x v="92"/>
    <m/>
    <n v="0"/>
    <n v="382737.97"/>
    <n v="382737.97"/>
    <n v="0"/>
    <n v="0"/>
    <n v="0"/>
    <n v="0"/>
    <n v="382737.97"/>
    <n v="382737.97"/>
    <n v="0"/>
    <n v="0"/>
    <n v="0"/>
    <n v="382737.96"/>
    <n v="382737.9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93"/>
    <n v="400"/>
    <m/>
    <n v="10"/>
    <m/>
    <n v="5"/>
    <n v="35"/>
    <m/>
    <m/>
    <m/>
    <m/>
    <n v="1255"/>
    <n v="0"/>
    <n v="0"/>
    <n v="605153423"/>
    <m/>
    <m/>
    <m/>
  </r>
  <r>
    <n v="2018"/>
    <s v="0001 -Florida Power &amp; Light Company"/>
    <s v="GAAP Federal"/>
    <x v="74"/>
    <x v="61"/>
    <x v="90"/>
    <m/>
    <n v="13593"/>
    <n v="14176.77"/>
    <n v="14176.77"/>
    <n v="0"/>
    <n v="0"/>
    <n v="0"/>
    <n v="13593"/>
    <n v="14176.77"/>
    <n v="14176.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93"/>
    <n v="420"/>
    <m/>
    <n v="10"/>
    <m/>
    <n v="5"/>
    <n v="35"/>
    <m/>
    <m/>
    <m/>
    <m/>
    <n v="1255"/>
    <n v="0"/>
    <n v="0"/>
    <n v="605150708"/>
    <m/>
    <m/>
    <m/>
  </r>
  <r>
    <n v="2018"/>
    <s v="0001 -Florida Power &amp; Light Company"/>
    <s v="GAAP Federal"/>
    <x v="99"/>
    <x v="61"/>
    <x v="91"/>
    <m/>
    <n v="9277674.9800000004"/>
    <n v="8491176.7799999993"/>
    <n v="7801777.6299999999"/>
    <n v="498060.86"/>
    <n v="0"/>
    <n v="-3315.84"/>
    <n v="9144588.5800000001"/>
    <n v="8377946.2199999997"/>
    <n v="8192457.9900000002"/>
    <n v="0"/>
    <n v="113230.56"/>
    <n v="8342.7999999999993"/>
    <n v="16094.44"/>
    <n v="24437.24"/>
    <n v="8342.7999999999993"/>
    <n v="0"/>
    <n v="0"/>
    <n v="0"/>
    <n v="2534.219999999999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93"/>
    <n v="408"/>
    <m/>
    <n v="10"/>
    <m/>
    <n v="5"/>
    <n v="35"/>
    <m/>
    <m/>
    <m/>
    <m/>
    <n v="1255"/>
    <n v="0"/>
    <n v="0"/>
    <n v="605149588"/>
    <m/>
    <m/>
    <m/>
  </r>
  <r>
    <n v="2018"/>
    <s v="0001 -Florida Power &amp; Light Company"/>
    <s v="GAAP Federal"/>
    <x v="107"/>
    <x v="61"/>
    <x v="90"/>
    <m/>
    <n v="3451.09"/>
    <n v="8734.57"/>
    <n v="8734.57"/>
    <n v="0"/>
    <n v="0"/>
    <n v="0"/>
    <n v="3451.09"/>
    <n v="8734.57"/>
    <n v="8734.57"/>
    <n v="0"/>
    <n v="0"/>
    <n v="0"/>
    <n v="5226.21"/>
    <n v="5226.2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3"/>
    <n v="420"/>
    <m/>
    <n v="10"/>
    <m/>
    <n v="5"/>
    <n v="35"/>
    <m/>
    <m/>
    <m/>
    <m/>
    <n v="1255"/>
    <n v="0"/>
    <n v="0"/>
    <n v="605151571"/>
    <m/>
    <m/>
    <m/>
  </r>
  <r>
    <n v="2018"/>
    <s v="0001 -Florida Power &amp; Light Company"/>
    <s v="GAAP Federal"/>
    <x v="32"/>
    <x v="61"/>
    <x v="92"/>
    <m/>
    <n v="3050898.14"/>
    <n v="-1085976.96"/>
    <n v="-1085976.96"/>
    <n v="0"/>
    <n v="0"/>
    <n v="543.30999999999995"/>
    <n v="3022365.4"/>
    <n v="-1076252.28"/>
    <n v="-1076252.28"/>
    <n v="0"/>
    <n v="-9724.68"/>
    <n v="-315.99"/>
    <n v="-12365.86"/>
    <n v="-12681.85"/>
    <n v="-315.99"/>
    <n v="0"/>
    <n v="0"/>
    <n v="0"/>
    <n v="543.3200000000000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3"/>
    <n v="400"/>
    <m/>
    <n v="10"/>
    <m/>
    <n v="5"/>
    <n v="35"/>
    <m/>
    <m/>
    <m/>
    <m/>
    <n v="1255"/>
    <n v="0"/>
    <n v="0"/>
    <n v="605152578"/>
    <m/>
    <m/>
    <m/>
  </r>
  <r>
    <n v="2018"/>
    <s v="0001 -Florida Power &amp; Light Company"/>
    <s v="GAAP Federal"/>
    <x v="111"/>
    <x v="61"/>
    <x v="88"/>
    <m/>
    <n v="-8327"/>
    <n v="-8405.24"/>
    <n v="-8405.24"/>
    <n v="0"/>
    <n v="0"/>
    <n v="0"/>
    <n v="-8327"/>
    <n v="-8405.24"/>
    <n v="-8405.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93"/>
    <n v="416"/>
    <m/>
    <n v="10"/>
    <m/>
    <n v="5"/>
    <n v="35"/>
    <m/>
    <m/>
    <m/>
    <m/>
    <n v="1255"/>
    <n v="0"/>
    <n v="0"/>
    <n v="605152077"/>
    <m/>
    <m/>
    <m/>
  </r>
  <r>
    <n v="2018"/>
    <s v="0001 -Florida Power &amp; Light Company"/>
    <s v="GAAP Federal"/>
    <x v="45"/>
    <x v="61"/>
    <x v="91"/>
    <m/>
    <n v="-6084610"/>
    <n v="-5880940.5899999999"/>
    <n v="-5403472.4000000004"/>
    <n v="-347269.54"/>
    <n v="0"/>
    <n v="0"/>
    <n v="-6084610"/>
    <n v="-5880940.5899999999"/>
    <n v="-5750741.94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3"/>
    <n v="408"/>
    <m/>
    <n v="10"/>
    <m/>
    <n v="5"/>
    <n v="35"/>
    <m/>
    <m/>
    <m/>
    <m/>
    <n v="1255"/>
    <n v="0"/>
    <n v="0"/>
    <n v="605149570"/>
    <m/>
    <m/>
    <m/>
  </r>
  <r>
    <n v="2018"/>
    <s v="0001 -Florida Power &amp; Light Company"/>
    <s v="GAAP Federal"/>
    <x v="68"/>
    <x v="61"/>
    <x v="88"/>
    <m/>
    <n v="2309608.42"/>
    <n v="2833392.95"/>
    <n v="2833392.95"/>
    <n v="0"/>
    <n v="0"/>
    <n v="0"/>
    <n v="2309608.42"/>
    <n v="2833392.95"/>
    <n v="2833392.95"/>
    <n v="0"/>
    <n v="0"/>
    <n v="0"/>
    <n v="32291.65"/>
    <n v="32291.6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93"/>
    <n v="416"/>
    <m/>
    <n v="10"/>
    <m/>
    <n v="5"/>
    <n v="35"/>
    <m/>
    <m/>
    <m/>
    <m/>
    <n v="1255"/>
    <n v="0"/>
    <n v="0"/>
    <n v="605150757"/>
    <m/>
    <m/>
    <m/>
  </r>
  <r>
    <n v="2018"/>
    <s v="0001 -Florida Power &amp; Light Company"/>
    <s v="GAAP Federal"/>
    <x v="135"/>
    <x v="61"/>
    <x v="88"/>
    <m/>
    <n v="0.5"/>
    <n v="2805"/>
    <n v="2805"/>
    <n v="0"/>
    <n v="0"/>
    <n v="0"/>
    <n v="0.5"/>
    <n v="2805"/>
    <n v="2805"/>
    <n v="0"/>
    <n v="0"/>
    <n v="0"/>
    <n v="1402.5"/>
    <n v="1402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93"/>
    <n v="416"/>
    <m/>
    <n v="10"/>
    <m/>
    <n v="5"/>
    <n v="35"/>
    <m/>
    <m/>
    <m/>
    <m/>
    <n v="1255"/>
    <n v="0"/>
    <n v="0"/>
    <n v="605151098"/>
    <m/>
    <m/>
    <m/>
  </r>
  <r>
    <n v="2018"/>
    <s v="0001 -Florida Power &amp; Light Company"/>
    <s v="GAAP Federal"/>
    <x v="116"/>
    <x v="61"/>
    <x v="90"/>
    <m/>
    <n v="51.2"/>
    <n v="8268.3799999999992"/>
    <n v="8268.3799999999992"/>
    <n v="0"/>
    <n v="0"/>
    <n v="0"/>
    <n v="51.2"/>
    <n v="8268.3799999999992"/>
    <n v="8268.3799999999992"/>
    <n v="0"/>
    <n v="0"/>
    <n v="0"/>
    <n v="8216.65"/>
    <n v="8216.6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93"/>
    <n v="420"/>
    <m/>
    <n v="10"/>
    <m/>
    <n v="5"/>
    <n v="35"/>
    <m/>
    <m/>
    <m/>
    <m/>
    <n v="1255"/>
    <n v="0"/>
    <n v="0"/>
    <n v="605149623"/>
    <m/>
    <m/>
    <m/>
  </r>
  <r>
    <n v="2018"/>
    <s v="0001 -Florida Power &amp; Light Company"/>
    <s v="GAAP Federal"/>
    <x v="41"/>
    <x v="61"/>
    <x v="92"/>
    <m/>
    <n v="1692569.53"/>
    <n v="-1492822.53"/>
    <n v="-1068144.3799999999"/>
    <n v="-65373.53"/>
    <n v="0"/>
    <n v="85067.86"/>
    <n v="1516049.89"/>
    <n v="-1437411.98"/>
    <n v="-1092634.3500000001"/>
    <n v="0"/>
    <n v="-55410.55"/>
    <n v="0"/>
    <n v="-961515.02"/>
    <n v="-961515.02"/>
    <n v="0"/>
    <n v="0"/>
    <n v="0"/>
    <n v="0"/>
    <n v="70540.8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3"/>
    <n v="400"/>
    <m/>
    <n v="10"/>
    <m/>
    <n v="5"/>
    <n v="35"/>
    <m/>
    <m/>
    <m/>
    <m/>
    <n v="1255"/>
    <n v="0"/>
    <n v="0"/>
    <n v="605151631"/>
    <m/>
    <m/>
    <m/>
  </r>
  <r>
    <n v="2018"/>
    <s v="0001 -Florida Power &amp; Light Company"/>
    <s v="GAAP Federal"/>
    <x v="48"/>
    <x v="6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2"/>
    <n v="93"/>
    <n v="420"/>
    <m/>
    <n v="10"/>
    <m/>
    <n v="5"/>
    <n v="35"/>
    <m/>
    <m/>
    <m/>
    <m/>
    <n v="1255"/>
    <n v="0"/>
    <n v="0"/>
    <n v="605149905"/>
    <m/>
    <m/>
    <m/>
  </r>
  <r>
    <n v="2018"/>
    <s v="0001 -Florida Power &amp; Light Company"/>
    <s v="GAAP Federal"/>
    <x v="102"/>
    <x v="61"/>
    <x v="88"/>
    <m/>
    <n v="158012.21"/>
    <n v="198097.13"/>
    <n v="198097.13"/>
    <n v="0"/>
    <n v="0"/>
    <n v="0"/>
    <n v="158012.21"/>
    <n v="198097.13"/>
    <n v="198097.13"/>
    <n v="0"/>
    <n v="0"/>
    <n v="0"/>
    <n v="20219.61"/>
    <n v="20219.6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93"/>
    <n v="416"/>
    <m/>
    <n v="10"/>
    <m/>
    <n v="5"/>
    <n v="35"/>
    <m/>
    <m/>
    <m/>
    <m/>
    <n v="1255"/>
    <n v="0"/>
    <n v="0"/>
    <n v="605154653"/>
    <m/>
    <m/>
    <m/>
  </r>
  <r>
    <n v="2018"/>
    <s v="0001 -Florida Power &amp; Light Company"/>
    <s v="GAAP Federal"/>
    <x v="140"/>
    <x v="61"/>
    <x v="90"/>
    <m/>
    <n v="0"/>
    <n v="52765.2"/>
    <n v="52765.2"/>
    <n v="0"/>
    <n v="0"/>
    <n v="0"/>
    <n v="0"/>
    <n v="52765.2"/>
    <n v="52765.2"/>
    <n v="0"/>
    <n v="0"/>
    <n v="0"/>
    <n v="52765.2"/>
    <n v="52765.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93"/>
    <n v="420"/>
    <m/>
    <n v="10"/>
    <m/>
    <n v="5"/>
    <n v="35"/>
    <m/>
    <m/>
    <m/>
    <m/>
    <n v="1255"/>
    <n v="0"/>
    <n v="0"/>
    <n v="605149860"/>
    <m/>
    <m/>
    <m/>
  </r>
  <r>
    <n v="2018"/>
    <s v="0001 -Florida Power &amp; Light Company"/>
    <s v="GAAP Federal"/>
    <x v="42"/>
    <x v="61"/>
    <x v="92"/>
    <m/>
    <n v="15279821.83"/>
    <n v="6063882.3600000003"/>
    <n v="4338829.1100000003"/>
    <n v="232635.1"/>
    <n v="0"/>
    <n v="-440883.49"/>
    <n v="10727445.82"/>
    <n v="4363509.1500000004"/>
    <n v="3316877.85"/>
    <n v="0"/>
    <n v="1700373.21"/>
    <n v="47085.89"/>
    <n v="198623.56"/>
    <n v="245709.45"/>
    <n v="47085.89"/>
    <n v="0"/>
    <n v="0"/>
    <n v="0"/>
    <n v="4903.350000000000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3"/>
    <n v="400"/>
    <m/>
    <n v="10"/>
    <m/>
    <n v="5"/>
    <n v="35"/>
    <m/>
    <m/>
    <m/>
    <m/>
    <n v="1255"/>
    <n v="0"/>
    <n v="0"/>
    <n v="605150982"/>
    <m/>
    <m/>
    <m/>
  </r>
  <r>
    <n v="2018"/>
    <s v="0001 -Florida Power &amp; Light Company"/>
    <s v="GAAP Federal"/>
    <x v="121"/>
    <x v="61"/>
    <x v="90"/>
    <m/>
    <n v="-1"/>
    <n v="0"/>
    <n v="0"/>
    <n v="0"/>
    <n v="0"/>
    <n v="0"/>
    <n v="-1"/>
    <n v="0"/>
    <n v="0"/>
    <n v="0"/>
    <n v="0"/>
    <n v="0"/>
    <n v="8382"/>
    <n v="83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93"/>
    <n v="420"/>
    <m/>
    <n v="10"/>
    <m/>
    <n v="5"/>
    <n v="35"/>
    <m/>
    <m/>
    <m/>
    <m/>
    <n v="1255"/>
    <n v="0"/>
    <n v="0"/>
    <n v="605151799"/>
    <m/>
    <m/>
    <m/>
  </r>
  <r>
    <n v="2018"/>
    <s v="0001 -Florida Power &amp; Light Company"/>
    <s v="GAAP Federal"/>
    <x v="75"/>
    <x v="61"/>
    <x v="90"/>
    <m/>
    <n v="330934"/>
    <n v="334688.88"/>
    <n v="334688.88"/>
    <n v="0"/>
    <n v="0"/>
    <n v="0"/>
    <n v="330934"/>
    <n v="334688.88"/>
    <n v="334688.8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93"/>
    <n v="420"/>
    <m/>
    <n v="10"/>
    <m/>
    <n v="5"/>
    <n v="35"/>
    <m/>
    <m/>
    <m/>
    <m/>
    <n v="1255"/>
    <n v="0"/>
    <n v="0"/>
    <n v="605149425"/>
    <m/>
    <m/>
    <m/>
  </r>
  <r>
    <n v="2018"/>
    <s v="0001 -Florida Power &amp; Light Company"/>
    <s v="GAAP Federal"/>
    <x v="43"/>
    <x v="61"/>
    <x v="92"/>
    <m/>
    <n v="671974.45"/>
    <n v="-1875054.89"/>
    <n v="-1341639.27"/>
    <n v="-83044.179999999993"/>
    <n v="0"/>
    <n v="8261.7199999999993"/>
    <n v="661731.92000000004"/>
    <n v="-1847230.38"/>
    <n v="-1404153.69"/>
    <n v="0"/>
    <n v="-27824.51"/>
    <n v="-363.07"/>
    <n v="-25771.86"/>
    <n v="-26134.93"/>
    <n v="-363.07"/>
    <n v="0"/>
    <n v="0"/>
    <n v="0"/>
    <n v="966.9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93"/>
    <n v="400"/>
    <m/>
    <n v="10"/>
    <m/>
    <n v="5"/>
    <n v="35"/>
    <m/>
    <m/>
    <m/>
    <m/>
    <n v="1255"/>
    <n v="0"/>
    <n v="0"/>
    <n v="605152444"/>
    <m/>
    <m/>
    <m/>
  </r>
  <r>
    <n v="2018"/>
    <s v="0001 -Florida Power &amp; Light Company"/>
    <s v="GAAP Federal"/>
    <x v="124"/>
    <x v="62"/>
    <x v="88"/>
    <m/>
    <n v="3423.21"/>
    <n v="39174.800000000003"/>
    <n v="39174.800000000003"/>
    <n v="0"/>
    <n v="0"/>
    <n v="0"/>
    <n v="3423.21"/>
    <n v="39174.800000000003"/>
    <n v="39174.800000000003"/>
    <n v="0"/>
    <n v="0"/>
    <n v="0"/>
    <n v="36753.82"/>
    <n v="36753.8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97"/>
    <n v="416"/>
    <m/>
    <n v="10"/>
    <m/>
    <n v="5"/>
    <n v="35"/>
    <m/>
    <m/>
    <m/>
    <m/>
    <n v="1255"/>
    <n v="0"/>
    <n v="0"/>
    <n v="605152471"/>
    <m/>
    <m/>
    <m/>
  </r>
  <r>
    <n v="2018"/>
    <s v="0001 -Florida Power &amp; Light Company"/>
    <s v="GAAP Federal"/>
    <x v="123"/>
    <x v="6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97"/>
    <n v="416"/>
    <m/>
    <n v="10"/>
    <m/>
    <n v="5"/>
    <n v="35"/>
    <m/>
    <m/>
    <m/>
    <m/>
    <n v="1255"/>
    <n v="0"/>
    <n v="0"/>
    <n v="605153549"/>
    <m/>
    <m/>
    <m/>
  </r>
  <r>
    <n v="2018"/>
    <s v="0001 -Florida Power &amp; Light Company"/>
    <s v="GAAP Federal"/>
    <x v="117"/>
    <x v="62"/>
    <x v="90"/>
    <m/>
    <n v="-369458"/>
    <n v="-289386.01"/>
    <n v="-289386.01"/>
    <n v="0"/>
    <n v="0"/>
    <n v="0"/>
    <n v="-369458"/>
    <n v="-289386.01"/>
    <n v="-289386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7"/>
    <n v="420"/>
    <m/>
    <n v="10"/>
    <m/>
    <n v="5"/>
    <n v="35"/>
    <m/>
    <m/>
    <m/>
    <m/>
    <n v="1255"/>
    <n v="0"/>
    <n v="0"/>
    <n v="605153255"/>
    <m/>
    <m/>
    <m/>
  </r>
  <r>
    <n v="2018"/>
    <s v="0001 -Florida Power &amp; Light Company"/>
    <s v="GAAP Federal"/>
    <x v="74"/>
    <x v="62"/>
    <x v="90"/>
    <m/>
    <n v="118406"/>
    <n v="86524.74"/>
    <n v="86524.74"/>
    <n v="0"/>
    <n v="0"/>
    <n v="0"/>
    <n v="118406"/>
    <n v="86524.74"/>
    <n v="86524.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97"/>
    <n v="420"/>
    <m/>
    <n v="10"/>
    <m/>
    <n v="5"/>
    <n v="35"/>
    <m/>
    <m/>
    <m/>
    <m/>
    <n v="1255"/>
    <n v="0"/>
    <n v="0"/>
    <n v="605153386"/>
    <m/>
    <m/>
    <m/>
  </r>
  <r>
    <n v="2018"/>
    <s v="0001 -Florida Power &amp; Light Company"/>
    <s v="GAAP Federal"/>
    <x v="47"/>
    <x v="62"/>
    <x v="90"/>
    <m/>
    <n v="-136819.20000000001"/>
    <n v="-87339.8"/>
    <n v="-87339.8"/>
    <n v="0"/>
    <n v="0"/>
    <n v="0"/>
    <n v="-136819.20000000001"/>
    <n v="-87339.8"/>
    <n v="-87339.8"/>
    <n v="0"/>
    <n v="0"/>
    <n v="0"/>
    <n v="65.92"/>
    <n v="65.9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97"/>
    <n v="420"/>
    <m/>
    <n v="10"/>
    <m/>
    <n v="5"/>
    <n v="35"/>
    <m/>
    <m/>
    <m/>
    <m/>
    <n v="1255"/>
    <n v="0"/>
    <n v="0"/>
    <n v="605154684"/>
    <m/>
    <m/>
    <m/>
  </r>
  <r>
    <n v="2018"/>
    <s v="0001 -Florida Power &amp; Light Company"/>
    <s v="GAAP Federal"/>
    <x v="107"/>
    <x v="62"/>
    <x v="90"/>
    <m/>
    <n v="-450"/>
    <n v="-317.37"/>
    <n v="-317.37"/>
    <n v="0"/>
    <n v="0"/>
    <n v="0"/>
    <n v="-450"/>
    <n v="-317.37"/>
    <n v="-317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7"/>
    <n v="420"/>
    <m/>
    <n v="10"/>
    <m/>
    <n v="5"/>
    <n v="35"/>
    <m/>
    <m/>
    <m/>
    <m/>
    <n v="1255"/>
    <n v="0"/>
    <n v="0"/>
    <n v="605151641"/>
    <m/>
    <m/>
    <m/>
  </r>
  <r>
    <n v="2018"/>
    <s v="0001 -Florida Power &amp; Light Company"/>
    <s v="GAAP Federal"/>
    <x v="32"/>
    <x v="62"/>
    <x v="92"/>
    <m/>
    <n v="9465437.6699999999"/>
    <n v="6481947.5800000001"/>
    <n v="4705325.07"/>
    <n v="288579"/>
    <n v="0"/>
    <n v="-6417.88"/>
    <n v="9419914.5899999999"/>
    <n v="6453014.3899999997"/>
    <n v="4972255.62"/>
    <n v="0"/>
    <n v="28933.19"/>
    <n v="1886.08"/>
    <n v="73816.37"/>
    <n v="75702.45"/>
    <n v="1886.08"/>
    <n v="0"/>
    <n v="0"/>
    <n v="0"/>
    <n v="866.8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7"/>
    <n v="400"/>
    <m/>
    <n v="10"/>
    <m/>
    <n v="5"/>
    <n v="35"/>
    <m/>
    <m/>
    <m/>
    <m/>
    <n v="1255"/>
    <n v="0"/>
    <n v="0"/>
    <n v="605149640"/>
    <m/>
    <m/>
    <m/>
  </r>
  <r>
    <n v="2018"/>
    <s v="0001 -Florida Power &amp; Light Company"/>
    <s v="GAAP Federal"/>
    <x v="45"/>
    <x v="62"/>
    <x v="91"/>
    <m/>
    <n v="4419063.74"/>
    <n v="3175952.13"/>
    <n v="2918100.13"/>
    <n v="187531.7"/>
    <n v="0"/>
    <n v="138.38999999999999"/>
    <n v="4418656.75"/>
    <n v="3175671.97"/>
    <n v="3105366.15"/>
    <n v="0"/>
    <n v="280.16000000000003"/>
    <n v="0"/>
    <n v="134020.76999999999"/>
    <n v="134020.76999999999"/>
    <n v="0"/>
    <n v="0"/>
    <n v="0"/>
    <n v="0"/>
    <n v="152.8600000000000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7"/>
    <n v="408"/>
    <m/>
    <n v="10"/>
    <m/>
    <n v="5"/>
    <n v="35"/>
    <m/>
    <m/>
    <m/>
    <m/>
    <n v="1255"/>
    <n v="0"/>
    <n v="0"/>
    <n v="605150228"/>
    <m/>
    <m/>
    <m/>
  </r>
  <r>
    <n v="2018"/>
    <s v="0001 -Florida Power &amp; Light Company"/>
    <s v="GAAP Federal"/>
    <x v="41"/>
    <x v="62"/>
    <x v="92"/>
    <m/>
    <n v="140810.26"/>
    <n v="173665.27"/>
    <n v="124261.61"/>
    <n v="7605.13"/>
    <n v="0"/>
    <n v="4178.57"/>
    <n v="126125.03"/>
    <n v="167219.16"/>
    <n v="127110.59"/>
    <n v="0"/>
    <n v="6446.11"/>
    <n v="0"/>
    <n v="111856.38"/>
    <n v="111856.38"/>
    <n v="0"/>
    <n v="0"/>
    <n v="0"/>
    <n v="0"/>
    <n v="5868.5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7"/>
    <n v="400"/>
    <m/>
    <n v="10"/>
    <m/>
    <n v="5"/>
    <n v="35"/>
    <m/>
    <m/>
    <m/>
    <m/>
    <n v="1255"/>
    <n v="0"/>
    <n v="0"/>
    <n v="605152738"/>
    <m/>
    <m/>
    <m/>
  </r>
  <r>
    <n v="2018"/>
    <s v="0001 -Florida Power &amp; Light Company"/>
    <s v="GAAP Federal"/>
    <x v="42"/>
    <x v="62"/>
    <x v="92"/>
    <m/>
    <n v="-236.01"/>
    <n v="-145.18"/>
    <n v="-103.89"/>
    <n v="-6.48"/>
    <n v="0"/>
    <n v="0"/>
    <n v="-236.01"/>
    <n v="-145.18"/>
    <n v="-110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7"/>
    <n v="400"/>
    <m/>
    <n v="10"/>
    <m/>
    <n v="5"/>
    <n v="35"/>
    <m/>
    <m/>
    <m/>
    <m/>
    <n v="1255"/>
    <n v="0"/>
    <n v="0"/>
    <n v="605149059"/>
    <m/>
    <m/>
    <m/>
  </r>
  <r>
    <n v="2018"/>
    <s v="0001 -Florida Power &amp; Light Company"/>
    <s v="GAAP Federal"/>
    <x v="43"/>
    <x v="62"/>
    <x v="92"/>
    <m/>
    <n v="959303.05"/>
    <n v="672001.53"/>
    <n v="480831.98"/>
    <n v="29762.19"/>
    <n v="0"/>
    <n v="-1234.42"/>
    <n v="944680.97"/>
    <n v="662027.62"/>
    <n v="503235.1"/>
    <n v="0"/>
    <n v="9973.91"/>
    <n v="130.13"/>
    <n v="9111.1"/>
    <n v="9241.23"/>
    <n v="130.13"/>
    <n v="0"/>
    <n v="0"/>
    <n v="0"/>
    <n v="1380.4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97"/>
    <n v="400"/>
    <m/>
    <n v="10"/>
    <m/>
    <n v="5"/>
    <n v="35"/>
    <m/>
    <m/>
    <m/>
    <m/>
    <n v="1255"/>
    <n v="0"/>
    <n v="0"/>
    <n v="605152095"/>
    <m/>
    <m/>
    <m/>
  </r>
  <r>
    <n v="2018"/>
    <s v="0001 -Florida Power &amp; Light Company"/>
    <s v="GAAP Federal"/>
    <x v="122"/>
    <x v="63"/>
    <x v="90"/>
    <m/>
    <n v="5.86"/>
    <n v="25983.5"/>
    <n v="25983.5"/>
    <n v="0"/>
    <n v="0"/>
    <n v="0"/>
    <n v="5.86"/>
    <n v="25983.5"/>
    <n v="25983.5"/>
    <n v="0"/>
    <n v="0"/>
    <n v="0"/>
    <n v="25980.55"/>
    <n v="25980.5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101"/>
    <n v="420"/>
    <m/>
    <n v="10"/>
    <m/>
    <n v="5"/>
    <n v="35"/>
    <m/>
    <m/>
    <m/>
    <m/>
    <n v="1255"/>
    <n v="0"/>
    <n v="0"/>
    <n v="605151821"/>
    <m/>
    <m/>
    <m/>
  </r>
  <r>
    <n v="2018"/>
    <s v="0001 -Florida Power &amp; Light Company"/>
    <s v="GAAP Federal"/>
    <x v="98"/>
    <x v="63"/>
    <x v="88"/>
    <m/>
    <n v="373.9"/>
    <n v="21442"/>
    <n v="21442"/>
    <n v="0"/>
    <n v="0"/>
    <n v="0"/>
    <n v="373.9"/>
    <n v="21442"/>
    <n v="21442"/>
    <n v="0"/>
    <n v="0"/>
    <n v="0"/>
    <n v="21253.1"/>
    <n v="21253.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101"/>
    <n v="416"/>
    <m/>
    <n v="10"/>
    <m/>
    <n v="5"/>
    <n v="35"/>
    <m/>
    <m/>
    <m/>
    <m/>
    <n v="1255"/>
    <n v="0"/>
    <n v="0"/>
    <n v="605149316"/>
    <m/>
    <m/>
    <m/>
  </r>
  <r>
    <n v="2018"/>
    <s v="0001 -Florida Power &amp; Light Company"/>
    <s v="GAAP Federal"/>
    <x v="124"/>
    <x v="63"/>
    <x v="88"/>
    <m/>
    <n v="27507.27"/>
    <n v="224890.5"/>
    <n v="224890.5"/>
    <n v="0"/>
    <n v="0"/>
    <n v="0"/>
    <n v="27507.27"/>
    <n v="224890.5"/>
    <n v="224890.5"/>
    <n v="0"/>
    <n v="0"/>
    <n v="0"/>
    <n v="210992.3"/>
    <n v="210992.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101"/>
    <n v="416"/>
    <m/>
    <n v="10"/>
    <m/>
    <n v="5"/>
    <n v="35"/>
    <m/>
    <m/>
    <m/>
    <m/>
    <n v="1255"/>
    <n v="0"/>
    <n v="0"/>
    <n v="605153625"/>
    <m/>
    <m/>
    <m/>
  </r>
  <r>
    <n v="2018"/>
    <s v="0001 -Florida Power &amp; Light Company"/>
    <s v="GAAP Federal"/>
    <x v="130"/>
    <x v="63"/>
    <x v="88"/>
    <m/>
    <n v="424.68"/>
    <n v="214.49"/>
    <n v="214.49"/>
    <n v="0"/>
    <n v="0"/>
    <n v="0"/>
    <n v="424.68"/>
    <n v="214.49"/>
    <n v="214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101"/>
    <n v="416"/>
    <m/>
    <n v="10"/>
    <m/>
    <n v="5"/>
    <n v="35"/>
    <m/>
    <m/>
    <m/>
    <m/>
    <n v="1255"/>
    <n v="0"/>
    <n v="0"/>
    <n v="605152779"/>
    <m/>
    <m/>
    <m/>
  </r>
  <r>
    <n v="2018"/>
    <s v="0001 -Florida Power &amp; Light Company"/>
    <s v="GAAP Federal"/>
    <x v="113"/>
    <x v="63"/>
    <x v="88"/>
    <m/>
    <n v="0"/>
    <n v="-0.02"/>
    <n v="-0.02"/>
    <n v="0"/>
    <n v="0"/>
    <n v="0"/>
    <n v="0"/>
    <n v="-0.02"/>
    <n v="-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101"/>
    <n v="416"/>
    <m/>
    <n v="10"/>
    <m/>
    <n v="5"/>
    <n v="35"/>
    <m/>
    <m/>
    <m/>
    <m/>
    <n v="1255"/>
    <n v="0"/>
    <n v="0"/>
    <n v="605150068"/>
    <m/>
    <m/>
    <m/>
  </r>
  <r>
    <n v="2018"/>
    <s v="0001 -Florida Power &amp; Light Company"/>
    <s v="GAAP Federal"/>
    <x v="123"/>
    <x v="63"/>
    <x v="88"/>
    <m/>
    <n v="0"/>
    <n v="-0.02"/>
    <n v="-0.02"/>
    <n v="0"/>
    <n v="0"/>
    <n v="0"/>
    <n v="0"/>
    <n v="-0.02"/>
    <n v="-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101"/>
    <n v="416"/>
    <m/>
    <n v="10"/>
    <m/>
    <n v="5"/>
    <n v="35"/>
    <m/>
    <m/>
    <m/>
    <m/>
    <n v="1255"/>
    <n v="0"/>
    <n v="0"/>
    <n v="605152785"/>
    <m/>
    <m/>
    <m/>
  </r>
  <r>
    <n v="2018"/>
    <s v="0001 -Florida Power &amp; Light Company"/>
    <s v="GAAP Federal"/>
    <x v="46"/>
    <x v="63"/>
    <x v="88"/>
    <m/>
    <n v="126864.49"/>
    <n v="64097.56"/>
    <n v="64097.56"/>
    <n v="0"/>
    <n v="0"/>
    <n v="0"/>
    <n v="126864.49"/>
    <n v="64097.56"/>
    <n v="64097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101"/>
    <n v="416"/>
    <m/>
    <n v="10"/>
    <m/>
    <n v="5"/>
    <n v="35"/>
    <m/>
    <m/>
    <m/>
    <m/>
    <n v="1255"/>
    <n v="0"/>
    <n v="0"/>
    <n v="605153590"/>
    <m/>
    <m/>
    <m/>
  </r>
  <r>
    <n v="2018"/>
    <s v="0001 -Florida Power &amp; Light Company"/>
    <s v="GAAP Federal"/>
    <x v="119"/>
    <x v="63"/>
    <x v="90"/>
    <m/>
    <n v="6819.85"/>
    <n v="92178.5"/>
    <n v="92178.5"/>
    <n v="0"/>
    <n v="0"/>
    <n v="0"/>
    <n v="6819.85"/>
    <n v="92178.5"/>
    <n v="92178.5"/>
    <n v="0"/>
    <n v="0"/>
    <n v="0"/>
    <n v="88732.62"/>
    <n v="88732.6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101"/>
    <n v="420"/>
    <m/>
    <n v="10"/>
    <m/>
    <n v="5"/>
    <n v="35"/>
    <m/>
    <m/>
    <m/>
    <m/>
    <n v="1255"/>
    <n v="0"/>
    <n v="0"/>
    <n v="605150949"/>
    <m/>
    <m/>
    <m/>
  </r>
  <r>
    <n v="2018"/>
    <s v="0001 -Florida Power &amp; Light Company"/>
    <s v="GAAP Federal"/>
    <x v="120"/>
    <x v="63"/>
    <x v="90"/>
    <m/>
    <n v="22218.29"/>
    <n v="135948.5"/>
    <n v="135948.5"/>
    <n v="0"/>
    <n v="0"/>
    <n v="0"/>
    <n v="22218.29"/>
    <n v="135948.5"/>
    <n v="135948.5"/>
    <n v="0"/>
    <n v="0"/>
    <n v="0"/>
    <n v="124722.39"/>
    <n v="124722.3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101"/>
    <n v="420"/>
    <m/>
    <n v="10"/>
    <m/>
    <n v="5"/>
    <n v="35"/>
    <m/>
    <m/>
    <m/>
    <m/>
    <n v="1255"/>
    <n v="0"/>
    <n v="0"/>
    <n v="605154559"/>
    <m/>
    <m/>
    <m/>
  </r>
  <r>
    <n v="2018"/>
    <s v="0001 -Florida Power &amp; Light Company"/>
    <s v="GAAP Federal"/>
    <x v="117"/>
    <x v="63"/>
    <x v="90"/>
    <m/>
    <n v="0"/>
    <n v="52230.39"/>
    <n v="52230.39"/>
    <n v="0"/>
    <n v="0"/>
    <n v="0"/>
    <n v="0"/>
    <n v="52230.39"/>
    <n v="52230.39"/>
    <n v="0"/>
    <n v="0"/>
    <n v="0"/>
    <n v="52230.43"/>
    <n v="52230.4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101"/>
    <n v="420"/>
    <m/>
    <n v="10"/>
    <m/>
    <n v="5"/>
    <n v="35"/>
    <m/>
    <m/>
    <m/>
    <m/>
    <n v="1255"/>
    <n v="0"/>
    <n v="0"/>
    <n v="605153356"/>
    <m/>
    <m/>
    <m/>
  </r>
  <r>
    <n v="2018"/>
    <s v="0001 -Florida Power &amp; Light Company"/>
    <s v="GAAP Federal"/>
    <x v="126"/>
    <x v="63"/>
    <x v="90"/>
    <m/>
    <n v="3863.52"/>
    <n v="96966"/>
    <n v="96966"/>
    <n v="0"/>
    <n v="0"/>
    <n v="0"/>
    <n v="3863.52"/>
    <n v="96966"/>
    <n v="96966"/>
    <n v="0"/>
    <n v="0"/>
    <n v="0"/>
    <n v="95013.83"/>
    <n v="95013.8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101"/>
    <n v="420"/>
    <m/>
    <n v="10"/>
    <m/>
    <n v="5"/>
    <n v="35"/>
    <m/>
    <m/>
    <m/>
    <m/>
    <n v="1255"/>
    <n v="0"/>
    <n v="0"/>
    <n v="605152715"/>
    <m/>
    <m/>
    <m/>
  </r>
  <r>
    <n v="2018"/>
    <s v="0001 -Florida Power &amp; Light Company"/>
    <s v="GAAP Federal"/>
    <x v="74"/>
    <x v="63"/>
    <x v="90"/>
    <m/>
    <n v="17187"/>
    <n v="8971.3799999999992"/>
    <n v="8971.3799999999992"/>
    <n v="0"/>
    <n v="0"/>
    <n v="0"/>
    <n v="17187"/>
    <n v="8971.3799999999992"/>
    <n v="8971.37999999999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101"/>
    <n v="420"/>
    <m/>
    <n v="10"/>
    <m/>
    <n v="5"/>
    <n v="35"/>
    <m/>
    <m/>
    <m/>
    <m/>
    <n v="1255"/>
    <n v="0"/>
    <n v="0"/>
    <n v="605152081"/>
    <m/>
    <m/>
    <m/>
  </r>
  <r>
    <n v="2018"/>
    <s v="0001 -Florida Power &amp; Light Company"/>
    <s v="GAAP Federal"/>
    <x v="47"/>
    <x v="63"/>
    <x v="90"/>
    <m/>
    <n v="3149016.82"/>
    <n v="1470503.96"/>
    <n v="1470503.96"/>
    <n v="0"/>
    <n v="0"/>
    <n v="6549.32"/>
    <n v="2805074.72"/>
    <n v="1315394.47"/>
    <n v="1315394.47"/>
    <n v="0"/>
    <n v="155109.49"/>
    <n v="0.85"/>
    <n v="50366.43"/>
    <n v="50367.28"/>
    <n v="0.85"/>
    <n v="0"/>
    <n v="0"/>
    <n v="0"/>
    <n v="6549.3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101"/>
    <n v="420"/>
    <m/>
    <n v="10"/>
    <m/>
    <n v="5"/>
    <n v="35"/>
    <m/>
    <m/>
    <m/>
    <m/>
    <n v="1255"/>
    <n v="0"/>
    <n v="0"/>
    <n v="605153053"/>
    <m/>
    <m/>
    <m/>
  </r>
  <r>
    <n v="2018"/>
    <s v="0001 -Florida Power &amp; Light Company"/>
    <s v="GAAP Federal"/>
    <x v="107"/>
    <x v="63"/>
    <x v="90"/>
    <m/>
    <n v="77648.289999999994"/>
    <n v="98398.36"/>
    <n v="98398.36"/>
    <n v="0"/>
    <n v="0"/>
    <n v="0"/>
    <n v="77648.289999999994"/>
    <n v="98398.36"/>
    <n v="98398.36"/>
    <n v="0"/>
    <n v="0"/>
    <n v="0"/>
    <n v="58875.37"/>
    <n v="58875.3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101"/>
    <n v="420"/>
    <m/>
    <n v="10"/>
    <m/>
    <n v="5"/>
    <n v="35"/>
    <m/>
    <m/>
    <m/>
    <m/>
    <n v="1255"/>
    <n v="0"/>
    <n v="0"/>
    <n v="605153497"/>
    <m/>
    <m/>
    <m/>
  </r>
  <r>
    <n v="2018"/>
    <s v="0001 -Florida Power &amp; Light Company"/>
    <s v="GAAP Federal"/>
    <x v="32"/>
    <x v="63"/>
    <x v="92"/>
    <m/>
    <n v="85267738.209999993"/>
    <n v="41732419.109999999"/>
    <n v="30859256.940000001"/>
    <n v="1853768.05"/>
    <n v="0"/>
    <n v="-73792.63"/>
    <n v="84470293.480000004"/>
    <n v="41358932.329999998"/>
    <n v="32428515.739999998"/>
    <n v="0"/>
    <n v="373486.78"/>
    <n v="12136.04"/>
    <n v="499235.08"/>
    <n v="511371.12"/>
    <n v="12136.04"/>
    <n v="0"/>
    <n v="0"/>
    <n v="0"/>
    <n v="15184.8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101"/>
    <n v="400"/>
    <m/>
    <n v="10"/>
    <m/>
    <n v="5"/>
    <n v="35"/>
    <m/>
    <m/>
    <m/>
    <m/>
    <n v="1255"/>
    <n v="0"/>
    <n v="0"/>
    <n v="605152067"/>
    <m/>
    <m/>
    <m/>
  </r>
  <r>
    <n v="2018"/>
    <s v="0001 -Florida Power &amp; Light Company"/>
    <s v="GAAP Federal"/>
    <x v="111"/>
    <x v="63"/>
    <x v="88"/>
    <m/>
    <n v="34733.14"/>
    <n v="38948.629999999997"/>
    <n v="38948.629999999997"/>
    <n v="0"/>
    <n v="0"/>
    <n v="0"/>
    <n v="34733.14"/>
    <n v="38948.629999999997"/>
    <n v="38948.629999999997"/>
    <n v="0"/>
    <n v="0"/>
    <n v="0"/>
    <n v="21400.2"/>
    <n v="21400.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101"/>
    <n v="416"/>
    <m/>
    <n v="10"/>
    <m/>
    <n v="5"/>
    <n v="35"/>
    <m/>
    <m/>
    <m/>
    <m/>
    <n v="1255"/>
    <n v="0"/>
    <n v="0"/>
    <n v="605151438"/>
    <m/>
    <m/>
    <m/>
  </r>
  <r>
    <n v="2018"/>
    <s v="0001 -Florida Power &amp; Light Company"/>
    <s v="GAAP Federal"/>
    <x v="114"/>
    <x v="63"/>
    <x v="90"/>
    <m/>
    <n v="863.89"/>
    <n v="351972.5"/>
    <n v="351972.5"/>
    <n v="0"/>
    <n v="0"/>
    <n v="0"/>
    <n v="863.89"/>
    <n v="351972.5"/>
    <n v="351972.5"/>
    <n v="0"/>
    <n v="0"/>
    <n v="0"/>
    <n v="351536.04"/>
    <n v="351536.0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101"/>
    <n v="420"/>
    <m/>
    <n v="10"/>
    <m/>
    <n v="5"/>
    <n v="35"/>
    <m/>
    <m/>
    <m/>
    <m/>
    <n v="1255"/>
    <n v="0"/>
    <n v="0"/>
    <n v="605153393"/>
    <m/>
    <m/>
    <m/>
  </r>
  <r>
    <n v="2018"/>
    <s v="0001 -Florida Power &amp; Light Company"/>
    <s v="GAAP Federal"/>
    <x v="134"/>
    <x v="63"/>
    <x v="88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101"/>
    <n v="416"/>
    <m/>
    <n v="10"/>
    <m/>
    <n v="5"/>
    <n v="35"/>
    <m/>
    <m/>
    <m/>
    <m/>
    <n v="1255"/>
    <n v="0"/>
    <n v="0"/>
    <n v="605149692"/>
    <m/>
    <m/>
    <m/>
  </r>
  <r>
    <n v="2018"/>
    <s v="0001 -Florida Power &amp; Light Company"/>
    <s v="GAAP Federal"/>
    <x v="45"/>
    <x v="63"/>
    <x v="91"/>
    <m/>
    <n v="4622881.6100000003"/>
    <n v="2254871.7799999998"/>
    <n v="2071821.28"/>
    <n v="133144.35"/>
    <n v="0"/>
    <n v="149.71"/>
    <n v="4622455.8499999996"/>
    <n v="2254674.34"/>
    <n v="2204778.39"/>
    <n v="0"/>
    <n v="197.44"/>
    <n v="0"/>
    <n v="111094.67"/>
    <n v="111094.67"/>
    <n v="0"/>
    <n v="0"/>
    <n v="0"/>
    <n v="0"/>
    <n v="159.9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101"/>
    <n v="408"/>
    <m/>
    <n v="10"/>
    <m/>
    <n v="5"/>
    <n v="35"/>
    <m/>
    <m/>
    <m/>
    <m/>
    <n v="1255"/>
    <n v="0"/>
    <n v="0"/>
    <n v="605151696"/>
    <m/>
    <m/>
    <m/>
  </r>
  <r>
    <n v="2018"/>
    <s v="0001 -Florida Power &amp; Light Company"/>
    <s v="GAAP Federal"/>
    <x v="68"/>
    <x v="63"/>
    <x v="88"/>
    <m/>
    <n v="0"/>
    <n v="-6.5"/>
    <n v="-6.5"/>
    <n v="0"/>
    <n v="0"/>
    <n v="0"/>
    <n v="0"/>
    <n v="-6.5"/>
    <n v="-6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101"/>
    <n v="416"/>
    <m/>
    <n v="10"/>
    <m/>
    <n v="5"/>
    <n v="35"/>
    <m/>
    <m/>
    <m/>
    <m/>
    <n v="1255"/>
    <n v="0"/>
    <n v="0"/>
    <n v="605151733"/>
    <m/>
    <m/>
    <m/>
  </r>
  <r>
    <n v="2018"/>
    <s v="0001 -Florida Power &amp; Light Company"/>
    <s v="GAAP Federal"/>
    <x v="135"/>
    <x v="63"/>
    <x v="88"/>
    <m/>
    <n v="0.5"/>
    <n v="12780.5"/>
    <n v="12780.5"/>
    <n v="0"/>
    <n v="0"/>
    <n v="0"/>
    <n v="0.5"/>
    <n v="12780.5"/>
    <n v="12780.5"/>
    <n v="0"/>
    <n v="0"/>
    <n v="0"/>
    <n v="6390.25"/>
    <n v="6390.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101"/>
    <n v="416"/>
    <m/>
    <n v="10"/>
    <m/>
    <n v="5"/>
    <n v="35"/>
    <m/>
    <m/>
    <m/>
    <m/>
    <n v="1255"/>
    <n v="0"/>
    <n v="0"/>
    <n v="605152858"/>
    <m/>
    <m/>
    <m/>
  </r>
  <r>
    <n v="2018"/>
    <s v="0001 -Florida Power &amp; Light Company"/>
    <s v="GAAP Federal"/>
    <x v="116"/>
    <x v="63"/>
    <x v="90"/>
    <m/>
    <n v="255.29"/>
    <n v="20630.009999999998"/>
    <n v="20630.009999999998"/>
    <n v="0"/>
    <n v="0"/>
    <n v="0"/>
    <n v="255.29"/>
    <n v="20630.009999999998"/>
    <n v="20630.009999999998"/>
    <n v="0"/>
    <n v="0"/>
    <n v="0"/>
    <n v="20501.009999999998"/>
    <n v="20501.0099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101"/>
    <n v="420"/>
    <m/>
    <n v="10"/>
    <m/>
    <n v="5"/>
    <n v="35"/>
    <m/>
    <m/>
    <m/>
    <m/>
    <n v="1255"/>
    <n v="0"/>
    <n v="0"/>
    <n v="605152146"/>
    <m/>
    <m/>
    <m/>
  </r>
  <r>
    <n v="2018"/>
    <s v="0001 -Florida Power &amp; Light Company"/>
    <s v="GAAP Federal"/>
    <x v="41"/>
    <x v="63"/>
    <x v="92"/>
    <m/>
    <n v="7710725.4500000002"/>
    <n v="6792541.46"/>
    <n v="4860199.2699999996"/>
    <n v="297458.02"/>
    <n v="0"/>
    <n v="255270.63"/>
    <n v="6906528.9299999997"/>
    <n v="6540404.21"/>
    <n v="4971622.8600000003"/>
    <n v="0"/>
    <n v="252137.25"/>
    <n v="0"/>
    <n v="4375021.4800000004"/>
    <n v="4375021.4800000004"/>
    <n v="0"/>
    <n v="0"/>
    <n v="0"/>
    <n v="0"/>
    <n v="321373.4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101"/>
    <n v="400"/>
    <m/>
    <n v="10"/>
    <m/>
    <n v="5"/>
    <n v="35"/>
    <m/>
    <m/>
    <m/>
    <m/>
    <n v="1255"/>
    <n v="0"/>
    <n v="0"/>
    <n v="605153725"/>
    <m/>
    <m/>
    <m/>
  </r>
  <r>
    <n v="2018"/>
    <s v="0001 -Florida Power &amp; Light Company"/>
    <s v="GAAP Federal"/>
    <x v="127"/>
    <x v="63"/>
    <x v="91"/>
    <m/>
    <n v="527.86"/>
    <n v="662.29"/>
    <n v="608.52"/>
    <n v="39.11"/>
    <n v="0"/>
    <n v="0"/>
    <n v="527.86"/>
    <n v="662.29"/>
    <n v="647.63"/>
    <n v="0"/>
    <n v="0"/>
    <n v="0"/>
    <n v="394.23"/>
    <n v="394.2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101"/>
    <n v="408"/>
    <m/>
    <n v="10"/>
    <m/>
    <n v="5"/>
    <n v="35"/>
    <m/>
    <m/>
    <m/>
    <m/>
    <n v="1255"/>
    <n v="0"/>
    <n v="0"/>
    <n v="605152719"/>
    <m/>
    <m/>
    <m/>
  </r>
  <r>
    <n v="2018"/>
    <s v="0001 -Florida Power &amp; Light Company"/>
    <s v="GAAP Federal"/>
    <x v="129"/>
    <x v="63"/>
    <x v="88"/>
    <m/>
    <n v="0"/>
    <n v="-10186.5"/>
    <n v="-10186.5"/>
    <n v="0"/>
    <n v="0"/>
    <n v="0"/>
    <n v="0"/>
    <n v="-10186.5"/>
    <n v="-10186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101"/>
    <n v="416"/>
    <m/>
    <n v="10"/>
    <m/>
    <n v="5"/>
    <n v="35"/>
    <m/>
    <m/>
    <m/>
    <m/>
    <n v="1255"/>
    <n v="0"/>
    <n v="0"/>
    <n v="605151274"/>
    <m/>
    <m/>
    <m/>
  </r>
  <r>
    <n v="2018"/>
    <s v="0001 -Florida Power &amp; Light Company"/>
    <s v="GAAP Federal"/>
    <x v="140"/>
    <x v="63"/>
    <x v="90"/>
    <m/>
    <n v="0"/>
    <n v="57961.83"/>
    <n v="57961.83"/>
    <n v="0"/>
    <n v="0"/>
    <n v="0"/>
    <n v="0"/>
    <n v="57961.83"/>
    <n v="57961.83"/>
    <n v="0"/>
    <n v="0"/>
    <n v="0"/>
    <n v="57961.83"/>
    <n v="57961.8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101"/>
    <n v="420"/>
    <m/>
    <n v="10"/>
    <m/>
    <n v="5"/>
    <n v="35"/>
    <m/>
    <m/>
    <m/>
    <m/>
    <n v="1255"/>
    <n v="0"/>
    <n v="0"/>
    <n v="605152414"/>
    <m/>
    <m/>
    <m/>
  </r>
  <r>
    <n v="2018"/>
    <s v="0001 -Florida Power &amp; Light Company"/>
    <s v="GAAP Federal"/>
    <x v="42"/>
    <x v="63"/>
    <x v="92"/>
    <m/>
    <n v="1400193.28"/>
    <n v="639965"/>
    <n v="457907.76"/>
    <n v="24552.1"/>
    <n v="0"/>
    <n v="-46592.46"/>
    <n v="983028.31"/>
    <n v="460532.6"/>
    <n v="350069.25"/>
    <n v="0"/>
    <n v="179432.4"/>
    <n v="4968.76"/>
    <n v="21031.79"/>
    <n v="26000.55"/>
    <n v="4968.76"/>
    <n v="0"/>
    <n v="0"/>
    <n v="0"/>
    <n v="449.3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101"/>
    <n v="400"/>
    <m/>
    <n v="10"/>
    <m/>
    <n v="5"/>
    <n v="35"/>
    <m/>
    <m/>
    <m/>
    <m/>
    <n v="1255"/>
    <n v="0"/>
    <n v="0"/>
    <n v="605154695"/>
    <m/>
    <m/>
    <m/>
  </r>
  <r>
    <n v="2018"/>
    <s v="0001 -Florida Power &amp; Light Company"/>
    <s v="GAAP Federal"/>
    <x v="75"/>
    <x v="63"/>
    <x v="90"/>
    <m/>
    <n v="16968"/>
    <n v="8581.9699999999993"/>
    <n v="8581.9699999999993"/>
    <n v="0"/>
    <n v="0"/>
    <n v="0"/>
    <n v="16968"/>
    <n v="8581.9699999999993"/>
    <n v="8581.96999999999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101"/>
    <n v="420"/>
    <m/>
    <n v="10"/>
    <m/>
    <n v="5"/>
    <n v="35"/>
    <m/>
    <m/>
    <m/>
    <m/>
    <n v="1255"/>
    <n v="0"/>
    <n v="0"/>
    <n v="605153072"/>
    <m/>
    <m/>
    <m/>
  </r>
  <r>
    <n v="2018"/>
    <s v="0001 -Florida Power &amp; Light Company"/>
    <s v="GAAP Federal"/>
    <x v="43"/>
    <x v="63"/>
    <x v="92"/>
    <m/>
    <n v="19161901.32"/>
    <n v="9675292.9199999999"/>
    <n v="6922865.5899999999"/>
    <n v="428536.73"/>
    <n v="0"/>
    <n v="-9734.5"/>
    <n v="18869827.989999998"/>
    <n v="9532987.4100000001"/>
    <n v="7246405.0499999998"/>
    <n v="0"/>
    <n v="142305.51"/>
    <n v="1856.78"/>
    <n v="217313.35"/>
    <n v="219170.13"/>
    <n v="1856.78"/>
    <n v="0"/>
    <n v="0"/>
    <n v="0"/>
    <n v="27573.7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101"/>
    <n v="400"/>
    <m/>
    <n v="10"/>
    <m/>
    <n v="5"/>
    <n v="35"/>
    <m/>
    <m/>
    <m/>
    <m/>
    <n v="1255"/>
    <n v="0"/>
    <n v="0"/>
    <n v="605152892"/>
    <m/>
    <m/>
    <m/>
  </r>
  <r>
    <n v="2018"/>
    <s v="0001 -Florida Power &amp; Light Company"/>
    <s v="GAAP Federal"/>
    <x v="106"/>
    <x v="64"/>
    <x v="61"/>
    <m/>
    <n v="65782.679999999993"/>
    <n v="78982"/>
    <n v="78982"/>
    <n v="0"/>
    <n v="0"/>
    <n v="0"/>
    <n v="65782.679999999993"/>
    <n v="78982"/>
    <n v="78982"/>
    <n v="0"/>
    <n v="0"/>
    <n v="0"/>
    <n v="71680.2"/>
    <n v="71680.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94"/>
    <n v="749"/>
    <m/>
    <n v="10"/>
    <m/>
    <n v="5"/>
    <n v="35"/>
    <m/>
    <m/>
    <m/>
    <m/>
    <n v="1255"/>
    <n v="0"/>
    <n v="0"/>
    <n v="605153570"/>
    <m/>
    <m/>
    <m/>
  </r>
  <r>
    <n v="2018"/>
    <s v="0001 -Florida Power &amp; Light Company"/>
    <s v="GAAP Federal"/>
    <x v="50"/>
    <x v="64"/>
    <x v="14"/>
    <m/>
    <n v="246956"/>
    <n v="325739.40999999997"/>
    <n v="65634.16"/>
    <n v="4861.79"/>
    <n v="0"/>
    <n v="0"/>
    <n v="246956"/>
    <n v="325739.40999999997"/>
    <n v="70495.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94"/>
    <n v="17"/>
    <m/>
    <n v="10"/>
    <m/>
    <n v="5"/>
    <n v="35"/>
    <m/>
    <m/>
    <m/>
    <m/>
    <n v="1255"/>
    <n v="0"/>
    <n v="0"/>
    <n v="605153457"/>
    <m/>
    <m/>
    <m/>
  </r>
  <r>
    <n v="2018"/>
    <s v="0001 -Florida Power &amp; Light Company"/>
    <s v="GAAP Federal"/>
    <x v="30"/>
    <x v="64"/>
    <x v="78"/>
    <d v="2007-07-01T00:00:00"/>
    <n v="87425.44"/>
    <n v="88360.67"/>
    <n v="30492.36"/>
    <n v="2262.2600000000002"/>
    <n v="0"/>
    <n v="-165.46"/>
    <n v="87170.48"/>
    <n v="88102.98"/>
    <n v="32662.400000000001"/>
    <n v="0"/>
    <n v="257.6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4"/>
    <n v="170"/>
    <m/>
    <n v="10"/>
    <m/>
    <n v="5"/>
    <n v="35"/>
    <m/>
    <m/>
    <m/>
    <m/>
    <n v="1255"/>
    <n v="0"/>
    <n v="0"/>
    <n v="605149646"/>
    <m/>
    <m/>
    <m/>
  </r>
  <r>
    <n v="2018"/>
    <s v="0001 -Florida Power &amp; Light Company"/>
    <s v="GAAP Federal"/>
    <x v="30"/>
    <x v="64"/>
    <x v="76"/>
    <d v="2007-08-01T00:00:00"/>
    <n v="279171.77"/>
    <n v="287082.49"/>
    <n v="98454.95"/>
    <n v="7350.06"/>
    <n v="0"/>
    <n v="-539.36"/>
    <n v="278357.63"/>
    <n v="286245.28000000003"/>
    <n v="105507.16"/>
    <n v="0"/>
    <n v="837.2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4"/>
    <n v="171"/>
    <m/>
    <n v="10"/>
    <m/>
    <n v="5"/>
    <n v="35"/>
    <m/>
    <m/>
    <m/>
    <m/>
    <n v="1255"/>
    <n v="0"/>
    <n v="0"/>
    <n v="605154506"/>
    <m/>
    <m/>
    <m/>
  </r>
  <r>
    <n v="2018"/>
    <s v="0001 -Florida Power &amp; Light Company"/>
    <s v="GAAP Federal"/>
    <x v="30"/>
    <x v="64"/>
    <x v="71"/>
    <d v="2007-09-01T00:00:00"/>
    <n v="14108.34"/>
    <n v="14254.76"/>
    <n v="4858.16"/>
    <n v="364.96"/>
    <n v="0"/>
    <n v="-26.87"/>
    <n v="14067.2"/>
    <n v="14213.19"/>
    <n v="5208.42"/>
    <n v="0"/>
    <n v="41.5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4"/>
    <n v="172"/>
    <m/>
    <n v="10"/>
    <m/>
    <n v="5"/>
    <n v="35"/>
    <m/>
    <m/>
    <m/>
    <m/>
    <n v="1255"/>
    <n v="0"/>
    <n v="0"/>
    <n v="605152610"/>
    <m/>
    <m/>
    <m/>
  </r>
  <r>
    <n v="2018"/>
    <s v="0001 -Florida Power &amp; Light Company"/>
    <s v="GAAP Federal"/>
    <x v="122"/>
    <x v="64"/>
    <x v="93"/>
    <m/>
    <n v="1.51"/>
    <n v="12876"/>
    <n v="12876"/>
    <n v="0"/>
    <n v="0"/>
    <n v="0"/>
    <n v="1.51"/>
    <n v="12876"/>
    <n v="12876"/>
    <n v="0"/>
    <n v="0"/>
    <n v="0"/>
    <n v="12874.47"/>
    <n v="12874.4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94"/>
    <n v="421"/>
    <m/>
    <n v="10"/>
    <m/>
    <n v="5"/>
    <n v="35"/>
    <m/>
    <m/>
    <m/>
    <m/>
    <n v="1255"/>
    <n v="0"/>
    <n v="0"/>
    <n v="605153799"/>
    <m/>
    <m/>
    <m/>
  </r>
  <r>
    <n v="2018"/>
    <s v="0001 -Florida Power &amp; Light Company"/>
    <s v="GAAP Federal"/>
    <x v="98"/>
    <x v="64"/>
    <x v="94"/>
    <m/>
    <n v="-137"/>
    <n v="-137"/>
    <n v="-137"/>
    <n v="0"/>
    <n v="0"/>
    <n v="0"/>
    <n v="-137"/>
    <n v="-137"/>
    <n v="-1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94"/>
    <n v="417"/>
    <m/>
    <n v="10"/>
    <m/>
    <n v="5"/>
    <n v="35"/>
    <m/>
    <m/>
    <m/>
    <m/>
    <n v="1255"/>
    <n v="0"/>
    <n v="0"/>
    <n v="605150108"/>
    <m/>
    <m/>
    <m/>
  </r>
  <r>
    <n v="2018"/>
    <s v="0001 -Florida Power &amp; Light Company"/>
    <s v="GAAP Federal"/>
    <x v="124"/>
    <x v="64"/>
    <x v="94"/>
    <m/>
    <n v="346.95"/>
    <n v="5674.07"/>
    <n v="5674.07"/>
    <n v="0"/>
    <n v="0"/>
    <n v="0"/>
    <n v="346.95"/>
    <n v="5674.07"/>
    <n v="5674.07"/>
    <n v="0"/>
    <n v="0"/>
    <n v="0"/>
    <n v="5323.41"/>
    <n v="5323.4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94"/>
    <n v="417"/>
    <m/>
    <n v="10"/>
    <m/>
    <n v="5"/>
    <n v="35"/>
    <m/>
    <m/>
    <m/>
    <m/>
    <n v="1255"/>
    <n v="0"/>
    <n v="0"/>
    <n v="605149245"/>
    <m/>
    <m/>
    <m/>
  </r>
  <r>
    <n v="2018"/>
    <s v="0001 -Florida Power &amp; Light Company"/>
    <s v="GAAP Federal"/>
    <x v="123"/>
    <x v="64"/>
    <x v="94"/>
    <m/>
    <n v="0"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94"/>
    <n v="417"/>
    <m/>
    <n v="10"/>
    <m/>
    <n v="5"/>
    <n v="35"/>
    <m/>
    <m/>
    <m/>
    <m/>
    <n v="1255"/>
    <n v="0"/>
    <n v="0"/>
    <n v="605154659"/>
    <m/>
    <m/>
    <m/>
  </r>
  <r>
    <n v="2018"/>
    <s v="0001 -Florida Power &amp; Light Company"/>
    <s v="GAAP Federal"/>
    <x v="46"/>
    <x v="64"/>
    <x v="94"/>
    <m/>
    <n v="8139.18"/>
    <n v="8218.65"/>
    <n v="8218.65"/>
    <n v="0"/>
    <n v="0"/>
    <n v="0"/>
    <n v="8139.18"/>
    <n v="8218.65"/>
    <n v="8218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94"/>
    <n v="417"/>
    <m/>
    <n v="10"/>
    <m/>
    <n v="5"/>
    <n v="35"/>
    <m/>
    <m/>
    <m/>
    <m/>
    <n v="1255"/>
    <n v="0"/>
    <n v="0"/>
    <n v="605151992"/>
    <m/>
    <m/>
    <m/>
  </r>
  <r>
    <n v="2018"/>
    <s v="0001 -Florida Power &amp; Light Company"/>
    <s v="GAAP Federal"/>
    <x v="119"/>
    <x v="64"/>
    <x v="93"/>
    <m/>
    <n v="360.6"/>
    <n v="9750"/>
    <n v="9750"/>
    <n v="0"/>
    <n v="0"/>
    <n v="0"/>
    <n v="360.6"/>
    <n v="9750"/>
    <n v="9750"/>
    <n v="0"/>
    <n v="0"/>
    <n v="0"/>
    <n v="9385.51"/>
    <n v="9385.5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94"/>
    <n v="421"/>
    <m/>
    <n v="10"/>
    <m/>
    <n v="5"/>
    <n v="35"/>
    <m/>
    <m/>
    <m/>
    <m/>
    <n v="1255"/>
    <n v="0"/>
    <n v="0"/>
    <n v="605152082"/>
    <m/>
    <m/>
    <m/>
  </r>
  <r>
    <n v="2018"/>
    <s v="0001 -Florida Power &amp; Light Company"/>
    <s v="GAAP Federal"/>
    <x v="120"/>
    <x v="64"/>
    <x v="93"/>
    <m/>
    <n v="4812.2"/>
    <n v="58887"/>
    <n v="58887"/>
    <n v="0"/>
    <n v="0"/>
    <n v="0"/>
    <n v="4812.2"/>
    <n v="58887"/>
    <n v="58887"/>
    <n v="0"/>
    <n v="0"/>
    <n v="0"/>
    <n v="54024.35"/>
    <n v="54024.3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94"/>
    <n v="421"/>
    <m/>
    <n v="10"/>
    <m/>
    <n v="5"/>
    <n v="35"/>
    <m/>
    <m/>
    <m/>
    <m/>
    <n v="1255"/>
    <n v="0"/>
    <n v="0"/>
    <n v="605150783"/>
    <m/>
    <m/>
    <m/>
  </r>
  <r>
    <n v="2018"/>
    <s v="0001 -Florida Power &amp; Light Company"/>
    <s v="GAAP Federal"/>
    <x v="117"/>
    <x v="64"/>
    <x v="93"/>
    <m/>
    <n v="-6667"/>
    <n v="-7047.94"/>
    <n v="-7047.94"/>
    <n v="0"/>
    <n v="0"/>
    <n v="0"/>
    <n v="-6667"/>
    <n v="-7047.94"/>
    <n v="-7047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4"/>
    <n v="421"/>
    <m/>
    <n v="10"/>
    <m/>
    <n v="5"/>
    <n v="35"/>
    <m/>
    <m/>
    <m/>
    <m/>
    <n v="1255"/>
    <n v="0"/>
    <n v="0"/>
    <n v="605151145"/>
    <m/>
    <m/>
    <m/>
  </r>
  <r>
    <n v="2018"/>
    <s v="0001 -Florida Power &amp; Light Company"/>
    <s v="GAAP Federal"/>
    <x v="126"/>
    <x v="64"/>
    <x v="93"/>
    <m/>
    <n v="2138.5700000000002"/>
    <n v="107343"/>
    <n v="107343"/>
    <n v="0"/>
    <n v="0"/>
    <n v="0"/>
    <n v="2138.5700000000002"/>
    <n v="107343"/>
    <n v="107343"/>
    <n v="0"/>
    <n v="0"/>
    <n v="0"/>
    <n v="105181.92"/>
    <n v="105181.9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94"/>
    <n v="421"/>
    <m/>
    <n v="10"/>
    <m/>
    <n v="5"/>
    <n v="35"/>
    <m/>
    <m/>
    <m/>
    <m/>
    <n v="1255"/>
    <n v="0"/>
    <n v="0"/>
    <n v="605150823"/>
    <m/>
    <m/>
    <m/>
  </r>
  <r>
    <n v="2018"/>
    <s v="0001 -Florida Power &amp; Light Company"/>
    <s v="GAAP Federal"/>
    <x v="94"/>
    <x v="64"/>
    <x v="96"/>
    <m/>
    <n v="0"/>
    <n v="204585.17"/>
    <n v="204585.17"/>
    <n v="0"/>
    <n v="0"/>
    <n v="0"/>
    <n v="0"/>
    <n v="204585.17"/>
    <n v="204585.17"/>
    <n v="0"/>
    <n v="0"/>
    <n v="0"/>
    <n v="204585.17"/>
    <n v="204585.1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94"/>
    <n v="401"/>
    <m/>
    <n v="10"/>
    <m/>
    <n v="5"/>
    <n v="35"/>
    <m/>
    <m/>
    <m/>
    <m/>
    <n v="1255"/>
    <n v="0"/>
    <n v="0"/>
    <n v="605154612"/>
    <m/>
    <m/>
    <m/>
  </r>
  <r>
    <n v="2018"/>
    <s v="0001 -Florida Power &amp; Light Company"/>
    <s v="GAAP Federal"/>
    <x v="74"/>
    <x v="64"/>
    <x v="93"/>
    <m/>
    <n v="541334"/>
    <n v="573151.68999999994"/>
    <n v="573151.68999999994"/>
    <n v="0"/>
    <n v="0"/>
    <n v="0"/>
    <n v="541334"/>
    <n v="573151.68999999994"/>
    <n v="573151.689999999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94"/>
    <n v="421"/>
    <m/>
    <n v="10"/>
    <m/>
    <n v="5"/>
    <n v="35"/>
    <m/>
    <m/>
    <m/>
    <m/>
    <n v="1255"/>
    <n v="0"/>
    <n v="0"/>
    <n v="605149803"/>
    <m/>
    <m/>
    <m/>
  </r>
  <r>
    <n v="2018"/>
    <s v="0001 -Florida Power &amp; Light Company"/>
    <s v="GAAP Federal"/>
    <x v="99"/>
    <x v="64"/>
    <x v="95"/>
    <m/>
    <n v="6004397.2699999996"/>
    <n v="5495433.4299999997"/>
    <n v="4968149.47"/>
    <n v="322341.69"/>
    <n v="0"/>
    <n v="-3227.6"/>
    <n v="5918265.3600000003"/>
    <n v="5422151.3399999999"/>
    <n v="5222076.8"/>
    <n v="0"/>
    <n v="73282.09"/>
    <n v="5399.42"/>
    <n v="10416.200000000001"/>
    <n v="15815.62"/>
    <n v="5399.42"/>
    <n v="0"/>
    <n v="0"/>
    <n v="0"/>
    <n v="1640.1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94"/>
    <n v="409"/>
    <m/>
    <n v="10"/>
    <m/>
    <n v="5"/>
    <n v="35"/>
    <m/>
    <m/>
    <m/>
    <m/>
    <n v="1255"/>
    <n v="0"/>
    <n v="0"/>
    <n v="605152181"/>
    <m/>
    <m/>
    <m/>
  </r>
  <r>
    <n v="2018"/>
    <s v="0001 -Florida Power &amp; Light Company"/>
    <s v="GAAP Federal"/>
    <x v="107"/>
    <x v="64"/>
    <x v="93"/>
    <m/>
    <n v="145.84"/>
    <n v="362.82"/>
    <n v="362.82"/>
    <n v="0"/>
    <n v="0"/>
    <n v="0"/>
    <n v="145.84"/>
    <n v="362.82"/>
    <n v="362.82"/>
    <n v="0"/>
    <n v="0"/>
    <n v="0"/>
    <n v="217.06"/>
    <n v="217.0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4"/>
    <n v="421"/>
    <m/>
    <n v="10"/>
    <m/>
    <n v="5"/>
    <n v="35"/>
    <m/>
    <m/>
    <m/>
    <m/>
    <n v="1255"/>
    <n v="0"/>
    <n v="0"/>
    <n v="605154237"/>
    <m/>
    <m/>
    <m/>
  </r>
  <r>
    <n v="2018"/>
    <s v="0001 -Florida Power &amp; Light Company"/>
    <s v="GAAP Federal"/>
    <x v="32"/>
    <x v="64"/>
    <x v="96"/>
    <m/>
    <n v="344787.48"/>
    <n v="-603399.69999999995"/>
    <n v="-424875.59"/>
    <n v="-26797.14"/>
    <n v="0"/>
    <n v="1539.56"/>
    <n v="341562.95"/>
    <n v="-597996.25"/>
    <n v="-447747.44"/>
    <n v="0"/>
    <n v="-5403.45"/>
    <n v="-175.58"/>
    <n v="-6854.14"/>
    <n v="-7029.72"/>
    <n v="-175.58"/>
    <n v="0"/>
    <n v="0"/>
    <n v="0"/>
    <n v="61.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4"/>
    <n v="401"/>
    <m/>
    <n v="10"/>
    <m/>
    <n v="5"/>
    <n v="35"/>
    <m/>
    <m/>
    <m/>
    <m/>
    <n v="1255"/>
    <n v="0"/>
    <n v="0"/>
    <n v="605152493"/>
    <m/>
    <m/>
    <m/>
  </r>
  <r>
    <n v="2018"/>
    <s v="0001 -Florida Power &amp; Light Company"/>
    <s v="GAAP Federal"/>
    <x v="45"/>
    <x v="64"/>
    <x v="95"/>
    <m/>
    <n v="267549.07"/>
    <n v="216861.18"/>
    <n v="196051.56"/>
    <n v="12805.09"/>
    <n v="0"/>
    <n v="7.98"/>
    <n v="267524.43"/>
    <n v="216842.04"/>
    <n v="208838.77"/>
    <n v="0"/>
    <n v="19.14"/>
    <n v="0"/>
    <n v="8984.06"/>
    <n v="8984.06"/>
    <n v="0"/>
    <n v="0"/>
    <n v="0"/>
    <n v="0"/>
    <n v="9.2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4"/>
    <n v="409"/>
    <m/>
    <n v="10"/>
    <m/>
    <n v="5"/>
    <n v="35"/>
    <m/>
    <m/>
    <m/>
    <m/>
    <n v="1255"/>
    <n v="0"/>
    <n v="0"/>
    <n v="605153058"/>
    <m/>
    <m/>
    <m/>
  </r>
  <r>
    <n v="2018"/>
    <s v="0001 -Florida Power &amp; Light Company"/>
    <s v="GAAP Federal"/>
    <x v="135"/>
    <x v="64"/>
    <x v="94"/>
    <m/>
    <n v="0.5"/>
    <n v="17718"/>
    <n v="17718"/>
    <n v="0"/>
    <n v="0"/>
    <n v="0"/>
    <n v="0.5"/>
    <n v="17718"/>
    <n v="17718"/>
    <n v="0"/>
    <n v="0"/>
    <n v="0"/>
    <n v="8859"/>
    <n v="885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94"/>
    <n v="417"/>
    <m/>
    <n v="10"/>
    <m/>
    <n v="5"/>
    <n v="35"/>
    <m/>
    <m/>
    <m/>
    <m/>
    <n v="1255"/>
    <n v="0"/>
    <n v="0"/>
    <n v="605153924"/>
    <m/>
    <m/>
    <m/>
  </r>
  <r>
    <n v="2018"/>
    <s v="0001 -Florida Power &amp; Light Company"/>
    <s v="GAAP Federal"/>
    <x v="116"/>
    <x v="64"/>
    <x v="93"/>
    <m/>
    <n v="71.36"/>
    <n v="11575.76"/>
    <n v="11575.76"/>
    <n v="0"/>
    <n v="0"/>
    <n v="0"/>
    <n v="71.36"/>
    <n v="11575.76"/>
    <n v="11575.76"/>
    <n v="0"/>
    <n v="0"/>
    <n v="0"/>
    <n v="11503.38"/>
    <n v="11503.3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94"/>
    <n v="421"/>
    <m/>
    <n v="10"/>
    <m/>
    <n v="5"/>
    <n v="35"/>
    <m/>
    <m/>
    <m/>
    <m/>
    <n v="1255"/>
    <n v="0"/>
    <n v="0"/>
    <n v="605151072"/>
    <m/>
    <m/>
    <m/>
  </r>
  <r>
    <n v="2018"/>
    <s v="0001 -Florida Power &amp; Light Company"/>
    <s v="GAAP Federal"/>
    <x v="41"/>
    <x v="64"/>
    <x v="96"/>
    <m/>
    <n v="163676.85"/>
    <n v="-1720321.13"/>
    <n v="-1211949.04"/>
    <n v="-75319.240000000005"/>
    <n v="0"/>
    <n v="24267"/>
    <n v="146606.82999999999"/>
    <n v="-1656466.26"/>
    <n v="-1240858.8799999999"/>
    <n v="0"/>
    <n v="-63854.87"/>
    <n v="0"/>
    <n v="-1108045.1000000001"/>
    <n v="-1108045.1000000001"/>
    <n v="0"/>
    <n v="0"/>
    <n v="0"/>
    <n v="0"/>
    <n v="6821.5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4"/>
    <n v="401"/>
    <m/>
    <n v="10"/>
    <m/>
    <n v="5"/>
    <n v="35"/>
    <m/>
    <m/>
    <m/>
    <m/>
    <n v="1255"/>
    <n v="0"/>
    <n v="0"/>
    <n v="605152346"/>
    <m/>
    <m/>
    <m/>
  </r>
  <r>
    <n v="2018"/>
    <s v="0001 -Florida Power &amp; Light Company"/>
    <s v="GAAP Federal"/>
    <x v="102"/>
    <x v="64"/>
    <x v="94"/>
    <m/>
    <n v="51388.71"/>
    <n v="58406.05"/>
    <n v="58406.05"/>
    <n v="0"/>
    <n v="0"/>
    <n v="0"/>
    <n v="51388.71"/>
    <n v="58406.05"/>
    <n v="58406.05"/>
    <n v="0"/>
    <n v="0"/>
    <n v="0"/>
    <n v="5961.46"/>
    <n v="5961.4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94"/>
    <n v="417"/>
    <m/>
    <n v="10"/>
    <m/>
    <n v="5"/>
    <n v="35"/>
    <m/>
    <m/>
    <m/>
    <m/>
    <n v="1255"/>
    <n v="0"/>
    <n v="0"/>
    <n v="605154027"/>
    <m/>
    <m/>
    <m/>
  </r>
  <r>
    <n v="2018"/>
    <s v="0001 -Florida Power &amp; Light Company"/>
    <s v="GAAP Federal"/>
    <x v="140"/>
    <x v="64"/>
    <x v="93"/>
    <m/>
    <n v="0"/>
    <n v="9661.35"/>
    <n v="9661.35"/>
    <n v="0"/>
    <n v="0"/>
    <n v="0"/>
    <n v="0"/>
    <n v="9661.35"/>
    <n v="9661.35"/>
    <n v="0"/>
    <n v="0"/>
    <n v="0"/>
    <n v="9661.35"/>
    <n v="9661.3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94"/>
    <n v="421"/>
    <m/>
    <n v="10"/>
    <m/>
    <n v="5"/>
    <n v="35"/>
    <m/>
    <m/>
    <m/>
    <m/>
    <n v="1255"/>
    <n v="0"/>
    <n v="0"/>
    <n v="605153408"/>
    <m/>
    <m/>
    <m/>
  </r>
  <r>
    <n v="2018"/>
    <s v="0001 -Florida Power &amp; Light Company"/>
    <s v="GAAP Federal"/>
    <x v="42"/>
    <x v="64"/>
    <x v="96"/>
    <m/>
    <n v="2633940.56"/>
    <n v="776095.08"/>
    <n v="546751.23"/>
    <n v="29768.25"/>
    <n v="0"/>
    <n v="-58601.46"/>
    <n v="1849200.54"/>
    <n v="558505"/>
    <n v="418376.1"/>
    <n v="0"/>
    <n v="217590.08"/>
    <n v="6025.4"/>
    <n v="25540.959999999999"/>
    <n v="31566.36"/>
    <n v="6025.4000000000005"/>
    <n v="0"/>
    <n v="0"/>
    <n v="0"/>
    <n v="845.2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4"/>
    <n v="401"/>
    <m/>
    <n v="10"/>
    <m/>
    <n v="5"/>
    <n v="35"/>
    <m/>
    <m/>
    <m/>
    <m/>
    <n v="1255"/>
    <n v="0"/>
    <n v="0"/>
    <n v="605149223"/>
    <m/>
    <m/>
    <m/>
  </r>
  <r>
    <n v="2018"/>
    <s v="0001 -Florida Power &amp; Light Company"/>
    <s v="GAAP Federal"/>
    <x v="121"/>
    <x v="64"/>
    <x v="93"/>
    <m/>
    <n v="-1"/>
    <n v="0"/>
    <n v="0"/>
    <n v="0"/>
    <n v="0"/>
    <n v="0"/>
    <n v="-1"/>
    <n v="0"/>
    <n v="0"/>
    <n v="0"/>
    <n v="0"/>
    <n v="0"/>
    <n v="2109"/>
    <n v="210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94"/>
    <n v="421"/>
    <m/>
    <n v="10"/>
    <m/>
    <n v="5"/>
    <n v="35"/>
    <m/>
    <m/>
    <m/>
    <m/>
    <n v="1255"/>
    <n v="0"/>
    <n v="0"/>
    <n v="605151449"/>
    <m/>
    <m/>
    <m/>
  </r>
  <r>
    <n v="2018"/>
    <s v="0001 -Florida Power &amp; Light Company"/>
    <s v="GAAP Federal"/>
    <x v="43"/>
    <x v="64"/>
    <x v="96"/>
    <m/>
    <n v="751190.74"/>
    <n v="-3382249.89"/>
    <n v="-2382761.23"/>
    <n v="-149762.45000000001"/>
    <n v="0"/>
    <n v="14795.9"/>
    <n v="739740.79"/>
    <n v="-3332049.67"/>
    <n v="-2496038.42"/>
    <n v="0"/>
    <n v="-50200.22"/>
    <n v="-655.04"/>
    <n v="-45816.62"/>
    <n v="-46471.66"/>
    <n v="-655.04"/>
    <n v="0"/>
    <n v="0"/>
    <n v="0"/>
    <n v="1080.9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94"/>
    <n v="401"/>
    <m/>
    <n v="10"/>
    <m/>
    <n v="5"/>
    <n v="35"/>
    <m/>
    <m/>
    <m/>
    <m/>
    <n v="1255"/>
    <n v="0"/>
    <n v="0"/>
    <n v="605151421"/>
    <m/>
    <m/>
    <m/>
  </r>
  <r>
    <n v="2018"/>
    <s v="0001 -Florida Power &amp; Light Company"/>
    <s v="GAAP Federal"/>
    <x v="124"/>
    <x v="65"/>
    <x v="94"/>
    <m/>
    <n v="-191702.88"/>
    <n v="-135377.43"/>
    <n v="-135377.43"/>
    <n v="0"/>
    <n v="0"/>
    <n v="0"/>
    <n v="-191702.88"/>
    <n v="-135377.43"/>
    <n v="-135377.43"/>
    <n v="0"/>
    <n v="0"/>
    <n v="0"/>
    <n v="226.98"/>
    <n v="226.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98"/>
    <n v="417"/>
    <m/>
    <n v="10"/>
    <m/>
    <n v="5"/>
    <n v="35"/>
    <m/>
    <m/>
    <m/>
    <m/>
    <n v="1255"/>
    <n v="0"/>
    <n v="0"/>
    <n v="605153489"/>
    <m/>
    <m/>
    <m/>
  </r>
  <r>
    <n v="2018"/>
    <s v="0001 -Florida Power &amp; Light Company"/>
    <s v="GAAP Federal"/>
    <x v="123"/>
    <x v="65"/>
    <x v="94"/>
    <m/>
    <n v="0"/>
    <n v="0.02"/>
    <n v="0.02"/>
    <n v="0"/>
    <n v="0"/>
    <n v="0"/>
    <n v="0"/>
    <n v="0.02"/>
    <n v="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98"/>
    <n v="417"/>
    <m/>
    <n v="10"/>
    <m/>
    <n v="5"/>
    <n v="35"/>
    <m/>
    <m/>
    <m/>
    <m/>
    <n v="1255"/>
    <n v="0"/>
    <n v="0"/>
    <n v="605152652"/>
    <m/>
    <m/>
    <m/>
  </r>
  <r>
    <n v="2018"/>
    <s v="0001 -Florida Power &amp; Light Company"/>
    <s v="GAAP Federal"/>
    <x v="117"/>
    <x v="65"/>
    <x v="93"/>
    <m/>
    <n v="0"/>
    <n v="433.59"/>
    <n v="433.59"/>
    <n v="0"/>
    <n v="0"/>
    <n v="0"/>
    <n v="0"/>
    <n v="433.59"/>
    <n v="433.59"/>
    <n v="0"/>
    <n v="0"/>
    <n v="0"/>
    <n v="433.6"/>
    <n v="433.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8"/>
    <n v="421"/>
    <m/>
    <n v="10"/>
    <m/>
    <n v="5"/>
    <n v="35"/>
    <m/>
    <m/>
    <m/>
    <m/>
    <n v="1255"/>
    <n v="0"/>
    <n v="0"/>
    <n v="605149300"/>
    <m/>
    <m/>
    <m/>
  </r>
  <r>
    <n v="2018"/>
    <s v="0001 -Florida Power &amp; Light Company"/>
    <s v="GAAP Federal"/>
    <x v="74"/>
    <x v="65"/>
    <x v="93"/>
    <m/>
    <n v="416295"/>
    <n v="308533.61"/>
    <n v="308533.61"/>
    <n v="0"/>
    <n v="0"/>
    <n v="0"/>
    <n v="416295"/>
    <n v="308533.61"/>
    <n v="308533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98"/>
    <n v="421"/>
    <m/>
    <n v="10"/>
    <m/>
    <n v="5"/>
    <n v="35"/>
    <m/>
    <m/>
    <m/>
    <m/>
    <n v="1255"/>
    <n v="0"/>
    <n v="0"/>
    <n v="605149315"/>
    <m/>
    <m/>
    <m/>
  </r>
  <r>
    <n v="2018"/>
    <s v="0001 -Florida Power &amp; Light Company"/>
    <s v="GAAP Federal"/>
    <x v="47"/>
    <x v="65"/>
    <x v="93"/>
    <m/>
    <n v="208973.33"/>
    <n v="139109.81"/>
    <n v="139109.81"/>
    <n v="0"/>
    <n v="0"/>
    <n v="434.62"/>
    <n v="186148.84"/>
    <n v="124436.42"/>
    <n v="124436.42"/>
    <n v="0"/>
    <n v="14673.39"/>
    <n v="0.08"/>
    <n v="4764.5200000000004"/>
    <n v="4764.6000000000004"/>
    <n v="0.08"/>
    <n v="0"/>
    <n v="0"/>
    <n v="0"/>
    <n v="434.6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98"/>
    <n v="421"/>
    <m/>
    <n v="10"/>
    <m/>
    <n v="5"/>
    <n v="35"/>
    <m/>
    <m/>
    <m/>
    <m/>
    <n v="1255"/>
    <n v="0"/>
    <n v="0"/>
    <n v="605149292"/>
    <m/>
    <m/>
    <m/>
  </r>
  <r>
    <n v="2018"/>
    <s v="0001 -Florida Power &amp; Light Company"/>
    <s v="GAAP Federal"/>
    <x v="107"/>
    <x v="65"/>
    <x v="93"/>
    <m/>
    <n v="65.510000000000005"/>
    <n v="114.04"/>
    <n v="114.04"/>
    <n v="0"/>
    <n v="0"/>
    <n v="0"/>
    <n v="65.510000000000005"/>
    <n v="114.04"/>
    <n v="114.04"/>
    <n v="0"/>
    <n v="0"/>
    <n v="0"/>
    <n v="68.209999999999994"/>
    <n v="68.20999999999999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8"/>
    <n v="421"/>
    <m/>
    <n v="10"/>
    <m/>
    <n v="5"/>
    <n v="35"/>
    <m/>
    <m/>
    <m/>
    <m/>
    <n v="1255"/>
    <n v="0"/>
    <n v="0"/>
    <n v="605152826"/>
    <m/>
    <m/>
    <m/>
  </r>
  <r>
    <n v="2018"/>
    <s v="0001 -Florida Power &amp; Light Company"/>
    <s v="GAAP Federal"/>
    <x v="32"/>
    <x v="65"/>
    <x v="96"/>
    <m/>
    <n v="888706.98"/>
    <n v="607379.82999999996"/>
    <n v="436931.02"/>
    <n v="26973.9"/>
    <n v="0"/>
    <n v="-1246.75"/>
    <n v="880395.58"/>
    <n v="601940.86"/>
    <n v="459870.97"/>
    <n v="0"/>
    <n v="5438.97"/>
    <n v="176.73"/>
    <n v="6914.73"/>
    <n v="7091.46"/>
    <n v="176.73"/>
    <n v="0"/>
    <n v="0"/>
    <n v="0"/>
    <n v="158.2700000000000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8"/>
    <n v="401"/>
    <m/>
    <n v="10"/>
    <m/>
    <n v="5"/>
    <n v="35"/>
    <m/>
    <m/>
    <m/>
    <m/>
    <n v="1255"/>
    <n v="0"/>
    <n v="0"/>
    <n v="605151736"/>
    <m/>
    <m/>
    <m/>
  </r>
  <r>
    <n v="2018"/>
    <s v="0001 -Florida Power &amp; Light Company"/>
    <s v="GAAP Federal"/>
    <x v="45"/>
    <x v="65"/>
    <x v="95"/>
    <m/>
    <n v="54255.16"/>
    <n v="36078.82"/>
    <n v="32617.15"/>
    <n v="2130.36"/>
    <n v="0"/>
    <n v="1.67"/>
    <n v="54250.16"/>
    <n v="36075.629999999997"/>
    <n v="34744.53"/>
    <n v="0"/>
    <n v="3.19"/>
    <n v="0"/>
    <n v="1494.66"/>
    <n v="1494.66"/>
    <n v="0"/>
    <n v="0"/>
    <n v="0"/>
    <n v="0"/>
    <n v="1.8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8"/>
    <n v="409"/>
    <m/>
    <n v="10"/>
    <m/>
    <n v="5"/>
    <n v="35"/>
    <m/>
    <m/>
    <m/>
    <m/>
    <n v="1255"/>
    <n v="0"/>
    <n v="0"/>
    <n v="605149090"/>
    <m/>
    <m/>
    <m/>
  </r>
  <r>
    <n v="2018"/>
    <s v="0001 -Florida Power &amp; Light Company"/>
    <s v="GAAP Federal"/>
    <x v="41"/>
    <x v="65"/>
    <x v="96"/>
    <m/>
    <n v="8816.09"/>
    <n v="10536.44"/>
    <n v="7422.87"/>
    <n v="461.31"/>
    <n v="0"/>
    <n v="260.58"/>
    <n v="7896.65"/>
    <n v="10145.35"/>
    <n v="7599.93"/>
    <n v="0"/>
    <n v="391.09"/>
    <n v="0"/>
    <n v="6786.42"/>
    <n v="6786.42"/>
    <n v="0"/>
    <n v="0"/>
    <n v="0"/>
    <n v="0"/>
    <n v="367.4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8"/>
    <n v="401"/>
    <m/>
    <n v="10"/>
    <m/>
    <n v="5"/>
    <n v="35"/>
    <m/>
    <m/>
    <m/>
    <m/>
    <n v="1255"/>
    <n v="0"/>
    <n v="0"/>
    <n v="605151998"/>
    <m/>
    <m/>
    <m/>
  </r>
  <r>
    <n v="2018"/>
    <s v="0001 -Florida Power &amp; Light Company"/>
    <s v="GAAP Federal"/>
    <x v="42"/>
    <x v="65"/>
    <x v="96"/>
    <m/>
    <n v="-6258.13"/>
    <n v="-3858.44"/>
    <n v="-2718.28"/>
    <n v="-172.13"/>
    <n v="0"/>
    <n v="0"/>
    <n v="-6258.13"/>
    <n v="-3858.44"/>
    <n v="-2890.4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8"/>
    <n v="401"/>
    <m/>
    <n v="10"/>
    <m/>
    <n v="5"/>
    <n v="35"/>
    <m/>
    <m/>
    <m/>
    <m/>
    <n v="1255"/>
    <n v="0"/>
    <n v="0"/>
    <n v="605149465"/>
    <m/>
    <m/>
    <m/>
  </r>
  <r>
    <n v="2018"/>
    <s v="0001 -Florida Power &amp; Light Company"/>
    <s v="GAAP Federal"/>
    <x v="75"/>
    <x v="65"/>
    <x v="93"/>
    <m/>
    <n v="33148"/>
    <n v="23457.86"/>
    <n v="23457.86"/>
    <n v="0"/>
    <n v="0"/>
    <n v="0"/>
    <n v="33148"/>
    <n v="23457.86"/>
    <n v="23457.8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98"/>
    <n v="421"/>
    <m/>
    <n v="10"/>
    <m/>
    <n v="5"/>
    <n v="35"/>
    <m/>
    <m/>
    <m/>
    <m/>
    <n v="1255"/>
    <n v="0"/>
    <n v="0"/>
    <n v="605154276"/>
    <m/>
    <m/>
    <m/>
  </r>
  <r>
    <n v="2018"/>
    <s v="0001 -Florida Power &amp; Light Company"/>
    <s v="GAAP Federal"/>
    <x v="122"/>
    <x v="66"/>
    <x v="93"/>
    <m/>
    <n v="1.43"/>
    <n v="6109.5"/>
    <n v="6109.5"/>
    <n v="0"/>
    <n v="0"/>
    <n v="0"/>
    <n v="1.43"/>
    <n v="6109.5"/>
    <n v="6109.5"/>
    <n v="0"/>
    <n v="0"/>
    <n v="0"/>
    <n v="6108.78"/>
    <n v="6108.7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102"/>
    <n v="421"/>
    <m/>
    <n v="10"/>
    <m/>
    <n v="5"/>
    <n v="35"/>
    <m/>
    <m/>
    <m/>
    <m/>
    <n v="1255"/>
    <n v="0"/>
    <n v="0"/>
    <n v="605150881"/>
    <m/>
    <m/>
    <m/>
  </r>
  <r>
    <n v="2018"/>
    <s v="0001 -Florida Power &amp; Light Company"/>
    <s v="GAAP Federal"/>
    <x v="124"/>
    <x v="66"/>
    <x v="94"/>
    <m/>
    <n v="197363.04"/>
    <n v="1613582.48"/>
    <n v="1613582.48"/>
    <n v="0"/>
    <n v="0"/>
    <n v="0"/>
    <n v="197363.04"/>
    <n v="1613582.48"/>
    <n v="1613582.48"/>
    <n v="0"/>
    <n v="0"/>
    <n v="0"/>
    <n v="1513863.4"/>
    <n v="1513863.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102"/>
    <n v="417"/>
    <m/>
    <n v="10"/>
    <m/>
    <n v="5"/>
    <n v="35"/>
    <m/>
    <m/>
    <m/>
    <m/>
    <n v="1255"/>
    <n v="0"/>
    <n v="0"/>
    <n v="605151565"/>
    <m/>
    <m/>
    <m/>
  </r>
  <r>
    <n v="2018"/>
    <s v="0001 -Florida Power &amp; Light Company"/>
    <s v="GAAP Federal"/>
    <x v="130"/>
    <x v="66"/>
    <x v="94"/>
    <m/>
    <n v="618.69000000000005"/>
    <n v="312.58999999999997"/>
    <n v="312.58999999999997"/>
    <n v="0"/>
    <n v="0"/>
    <n v="0"/>
    <n v="618.69000000000005"/>
    <n v="312.58999999999997"/>
    <n v="312.589999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102"/>
    <n v="417"/>
    <m/>
    <n v="10"/>
    <m/>
    <n v="5"/>
    <n v="35"/>
    <m/>
    <m/>
    <m/>
    <m/>
    <n v="1255"/>
    <n v="0"/>
    <n v="0"/>
    <n v="605153221"/>
    <m/>
    <m/>
    <m/>
  </r>
  <r>
    <n v="2018"/>
    <s v="0001 -Florida Power &amp; Light Company"/>
    <s v="GAAP Federal"/>
    <x v="113"/>
    <x v="6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102"/>
    <n v="417"/>
    <m/>
    <n v="10"/>
    <m/>
    <n v="5"/>
    <n v="35"/>
    <m/>
    <m/>
    <m/>
    <m/>
    <n v="1255"/>
    <n v="0"/>
    <n v="0"/>
    <n v="605154595"/>
    <m/>
    <m/>
    <m/>
  </r>
  <r>
    <n v="2018"/>
    <s v="0001 -Florida Power &amp; Light Company"/>
    <s v="GAAP Federal"/>
    <x v="123"/>
    <x v="6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102"/>
    <n v="417"/>
    <m/>
    <n v="10"/>
    <m/>
    <n v="5"/>
    <n v="35"/>
    <m/>
    <m/>
    <m/>
    <m/>
    <n v="1255"/>
    <n v="0"/>
    <n v="0"/>
    <n v="605149782"/>
    <m/>
    <m/>
    <m/>
  </r>
  <r>
    <n v="2018"/>
    <s v="0001 -Florida Power &amp; Light Company"/>
    <s v="GAAP Federal"/>
    <x v="46"/>
    <x v="66"/>
    <x v="94"/>
    <m/>
    <n v="108102.36"/>
    <n v="54617.16"/>
    <n v="54617.16"/>
    <n v="0"/>
    <n v="0"/>
    <n v="0"/>
    <n v="108102.36"/>
    <n v="54617.16"/>
    <n v="54617.1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102"/>
    <n v="417"/>
    <m/>
    <n v="10"/>
    <m/>
    <n v="5"/>
    <n v="35"/>
    <m/>
    <m/>
    <m/>
    <m/>
    <n v="1255"/>
    <n v="0"/>
    <n v="0"/>
    <n v="605153721"/>
    <m/>
    <m/>
    <m/>
  </r>
  <r>
    <n v="2018"/>
    <s v="0001 -Florida Power &amp; Light Company"/>
    <s v="GAAP Federal"/>
    <x v="125"/>
    <x v="66"/>
    <x v="93"/>
    <m/>
    <n v="56491.99"/>
    <n v="161324.5"/>
    <n v="161324.5"/>
    <n v="0"/>
    <n v="0"/>
    <n v="0"/>
    <n v="56491.99"/>
    <n v="161324.5"/>
    <n v="161324.5"/>
    <n v="0"/>
    <n v="0"/>
    <n v="0"/>
    <n v="132781.81"/>
    <n v="132781.8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102"/>
    <n v="421"/>
    <m/>
    <n v="10"/>
    <m/>
    <n v="5"/>
    <n v="35"/>
    <m/>
    <m/>
    <m/>
    <m/>
    <n v="1255"/>
    <n v="0"/>
    <n v="0"/>
    <n v="605154585"/>
    <m/>
    <m/>
    <m/>
  </r>
  <r>
    <n v="2018"/>
    <s v="0001 -Florida Power &amp; Light Company"/>
    <s v="GAAP Federal"/>
    <x v="119"/>
    <x v="66"/>
    <x v="93"/>
    <m/>
    <n v="6019.2"/>
    <n v="81350"/>
    <n v="81350"/>
    <n v="0"/>
    <n v="0"/>
    <n v="0"/>
    <n v="6019.2"/>
    <n v="81350"/>
    <n v="81350"/>
    <n v="0"/>
    <n v="0"/>
    <n v="0"/>
    <n v="78308.929999999993"/>
    <n v="78308.92999999999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102"/>
    <n v="421"/>
    <m/>
    <n v="10"/>
    <m/>
    <n v="5"/>
    <n v="35"/>
    <m/>
    <m/>
    <m/>
    <m/>
    <n v="1255"/>
    <n v="0"/>
    <n v="0"/>
    <n v="605152379"/>
    <m/>
    <m/>
    <m/>
  </r>
  <r>
    <n v="2018"/>
    <s v="0001 -Florida Power &amp; Light Company"/>
    <s v="GAAP Federal"/>
    <x v="120"/>
    <x v="66"/>
    <x v="93"/>
    <m/>
    <n v="12874.04"/>
    <n v="78772"/>
    <n v="78772"/>
    <n v="0"/>
    <n v="0"/>
    <n v="0"/>
    <n v="12874.04"/>
    <n v="78772"/>
    <n v="78772"/>
    <n v="0"/>
    <n v="0"/>
    <n v="0"/>
    <n v="72267.31"/>
    <n v="72267.3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102"/>
    <n v="421"/>
    <m/>
    <n v="10"/>
    <m/>
    <n v="5"/>
    <n v="35"/>
    <m/>
    <m/>
    <m/>
    <m/>
    <n v="1255"/>
    <n v="0"/>
    <n v="0"/>
    <n v="605151248"/>
    <m/>
    <m/>
    <m/>
  </r>
  <r>
    <n v="2018"/>
    <s v="0001 -Florida Power &amp; Light Company"/>
    <s v="GAAP Federal"/>
    <x v="117"/>
    <x v="66"/>
    <x v="93"/>
    <m/>
    <n v="0"/>
    <n v="421700.81"/>
    <n v="421700.81"/>
    <n v="0"/>
    <n v="0"/>
    <n v="0"/>
    <n v="0"/>
    <n v="421700.81"/>
    <n v="421700.81"/>
    <n v="0"/>
    <n v="0"/>
    <n v="0"/>
    <n v="421700.83"/>
    <n v="421700.8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102"/>
    <n v="421"/>
    <m/>
    <n v="10"/>
    <m/>
    <n v="5"/>
    <n v="35"/>
    <m/>
    <m/>
    <m/>
    <m/>
    <n v="1255"/>
    <n v="0"/>
    <n v="0"/>
    <n v="605152940"/>
    <m/>
    <m/>
    <m/>
  </r>
  <r>
    <n v="2018"/>
    <s v="0001 -Florida Power &amp; Light Company"/>
    <s v="GAAP Federal"/>
    <x v="126"/>
    <x v="66"/>
    <x v="93"/>
    <m/>
    <n v="1503.94"/>
    <n v="37746.5"/>
    <n v="37746.5"/>
    <n v="0"/>
    <n v="0"/>
    <n v="0"/>
    <n v="1503.94"/>
    <n v="37746.5"/>
    <n v="37746.5"/>
    <n v="0"/>
    <n v="0"/>
    <n v="0"/>
    <n v="36986.58"/>
    <n v="36986.5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102"/>
    <n v="421"/>
    <m/>
    <n v="10"/>
    <m/>
    <n v="5"/>
    <n v="35"/>
    <m/>
    <m/>
    <m/>
    <m/>
    <n v="1255"/>
    <n v="0"/>
    <n v="0"/>
    <n v="605150751"/>
    <m/>
    <m/>
    <m/>
  </r>
  <r>
    <n v="2018"/>
    <s v="0001 -Florida Power &amp; Light Company"/>
    <s v="GAAP Federal"/>
    <x v="74"/>
    <x v="66"/>
    <x v="93"/>
    <m/>
    <n v="110513"/>
    <n v="58505.99"/>
    <n v="58505.99"/>
    <n v="0"/>
    <n v="0"/>
    <n v="0"/>
    <n v="110513"/>
    <n v="58505.99"/>
    <n v="58505.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102"/>
    <n v="421"/>
    <m/>
    <n v="10"/>
    <m/>
    <n v="5"/>
    <n v="35"/>
    <m/>
    <m/>
    <m/>
    <m/>
    <n v="1255"/>
    <n v="0"/>
    <n v="0"/>
    <n v="605151469"/>
    <m/>
    <m/>
    <m/>
  </r>
  <r>
    <n v="2018"/>
    <s v="0001 -Florida Power &amp; Light Company"/>
    <s v="GAAP Federal"/>
    <x v="47"/>
    <x v="66"/>
    <x v="93"/>
    <m/>
    <n v="2491234.86"/>
    <n v="1183575.33"/>
    <n v="1183575.33"/>
    <n v="0"/>
    <n v="0"/>
    <n v="5181.2700000000004"/>
    <n v="2219137.04"/>
    <n v="1058731.21"/>
    <n v="1058731.21"/>
    <n v="0"/>
    <n v="124844.12"/>
    <n v="0.69"/>
    <n v="40538.78"/>
    <n v="40539.47"/>
    <n v="0.69000000000000006"/>
    <n v="0"/>
    <n v="0"/>
    <n v="0"/>
    <n v="5181.270000000000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102"/>
    <n v="421"/>
    <m/>
    <n v="10"/>
    <m/>
    <n v="5"/>
    <n v="35"/>
    <m/>
    <m/>
    <m/>
    <m/>
    <n v="1255"/>
    <n v="0"/>
    <n v="0"/>
    <n v="605153569"/>
    <m/>
    <m/>
    <m/>
  </r>
  <r>
    <n v="2018"/>
    <s v="0001 -Florida Power &amp; Light Company"/>
    <s v="GAAP Federal"/>
    <x v="107"/>
    <x v="66"/>
    <x v="93"/>
    <m/>
    <n v="200946.01"/>
    <n v="252651.39"/>
    <n v="252651.39"/>
    <n v="0"/>
    <n v="0"/>
    <n v="0"/>
    <n v="200946.01"/>
    <n v="252651.39"/>
    <n v="252651.39"/>
    <n v="0"/>
    <n v="0"/>
    <n v="0"/>
    <n v="151170.65"/>
    <n v="151170.6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102"/>
    <n v="421"/>
    <m/>
    <n v="10"/>
    <m/>
    <n v="5"/>
    <n v="35"/>
    <m/>
    <m/>
    <m/>
    <m/>
    <n v="1255"/>
    <n v="0"/>
    <n v="0"/>
    <n v="605154339"/>
    <m/>
    <m/>
    <m/>
  </r>
  <r>
    <n v="2018"/>
    <s v="0001 -Florida Power &amp; Light Company"/>
    <s v="GAAP Federal"/>
    <x v="32"/>
    <x v="66"/>
    <x v="96"/>
    <m/>
    <n v="61787688.5"/>
    <n v="30163055.859999999"/>
    <n v="22310103.050000001"/>
    <n v="1339549.27"/>
    <n v="0"/>
    <n v="-53293.26"/>
    <n v="61209834.93"/>
    <n v="29892952.739999998"/>
    <n v="23443845.91"/>
    <n v="0"/>
    <n v="270103.12"/>
    <n v="8776.7000000000007"/>
    <n v="343495.55"/>
    <n v="352272.25"/>
    <n v="8776.7000000000007"/>
    <n v="0"/>
    <n v="0"/>
    <n v="0"/>
    <n v="11003.4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102"/>
    <n v="401"/>
    <m/>
    <n v="10"/>
    <m/>
    <n v="5"/>
    <n v="35"/>
    <m/>
    <m/>
    <m/>
    <m/>
    <n v="1255"/>
    <n v="0"/>
    <n v="0"/>
    <n v="605151612"/>
    <m/>
    <m/>
    <m/>
  </r>
  <r>
    <n v="2018"/>
    <s v="0001 -Florida Power &amp; Light Company"/>
    <s v="GAAP Federal"/>
    <x v="111"/>
    <x v="66"/>
    <x v="94"/>
    <m/>
    <n v="52101.97"/>
    <n v="58424"/>
    <n v="58424"/>
    <n v="0"/>
    <n v="0"/>
    <n v="0"/>
    <n v="52101.97"/>
    <n v="58424"/>
    <n v="58424"/>
    <n v="0"/>
    <n v="0"/>
    <n v="0"/>
    <n v="32100.87"/>
    <n v="32100.8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102"/>
    <n v="417"/>
    <m/>
    <n v="10"/>
    <m/>
    <n v="5"/>
    <n v="35"/>
    <m/>
    <m/>
    <m/>
    <m/>
    <n v="1255"/>
    <n v="0"/>
    <n v="0"/>
    <n v="605150580"/>
    <m/>
    <m/>
    <m/>
  </r>
  <r>
    <n v="2018"/>
    <s v="0001 -Florida Power &amp; Light Company"/>
    <s v="GAAP Federal"/>
    <x v="114"/>
    <x v="66"/>
    <x v="93"/>
    <m/>
    <n v="775.77"/>
    <n v="316295.5"/>
    <n v="316295.5"/>
    <n v="0"/>
    <n v="0"/>
    <n v="0"/>
    <n v="775.77"/>
    <n v="316295.5"/>
    <n v="316295.5"/>
    <n v="0"/>
    <n v="0"/>
    <n v="0"/>
    <n v="315903.26"/>
    <n v="315903.2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102"/>
    <n v="421"/>
    <m/>
    <n v="10"/>
    <m/>
    <n v="5"/>
    <n v="35"/>
    <m/>
    <m/>
    <m/>
    <m/>
    <n v="1255"/>
    <n v="0"/>
    <n v="0"/>
    <n v="605154248"/>
    <m/>
    <m/>
    <m/>
  </r>
  <r>
    <n v="2018"/>
    <s v="0001 -Florida Power &amp; Light Company"/>
    <s v="GAAP Federal"/>
    <x v="134"/>
    <x v="6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102"/>
    <n v="417"/>
    <m/>
    <n v="10"/>
    <m/>
    <n v="5"/>
    <n v="35"/>
    <m/>
    <m/>
    <m/>
    <m/>
    <n v="1255"/>
    <n v="0"/>
    <n v="0"/>
    <n v="605152019"/>
    <m/>
    <m/>
    <m/>
  </r>
  <r>
    <n v="2018"/>
    <s v="0001 -Florida Power &amp; Light Company"/>
    <s v="GAAP Federal"/>
    <x v="45"/>
    <x v="66"/>
    <x v="95"/>
    <m/>
    <n v="838116.53"/>
    <n v="399763.83"/>
    <n v="341834.78"/>
    <n v="23605.01"/>
    <n v="0"/>
    <n v="24.92"/>
    <n v="838039.34"/>
    <n v="399728.54"/>
    <n v="365408.57"/>
    <n v="0"/>
    <n v="35.29"/>
    <n v="0"/>
    <n v="16557.53"/>
    <n v="16557.53"/>
    <n v="0"/>
    <n v="0"/>
    <n v="0"/>
    <n v="0"/>
    <n v="28.9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102"/>
    <n v="409"/>
    <m/>
    <n v="10"/>
    <m/>
    <n v="5"/>
    <n v="35"/>
    <m/>
    <m/>
    <m/>
    <m/>
    <n v="1255"/>
    <n v="0"/>
    <n v="0"/>
    <n v="605154702"/>
    <m/>
    <m/>
    <m/>
  </r>
  <r>
    <n v="2018"/>
    <s v="0001 -Florida Power &amp; Light Company"/>
    <s v="GAAP Federal"/>
    <x v="135"/>
    <x v="66"/>
    <x v="94"/>
    <m/>
    <n v="0.5"/>
    <n v="19431.5"/>
    <n v="19431.5"/>
    <n v="0"/>
    <n v="0"/>
    <n v="0"/>
    <n v="0.5"/>
    <n v="19431.5"/>
    <n v="19431.5"/>
    <n v="0"/>
    <n v="0"/>
    <n v="0"/>
    <n v="9715.75"/>
    <n v="9715.7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102"/>
    <n v="417"/>
    <m/>
    <n v="10"/>
    <m/>
    <n v="5"/>
    <n v="35"/>
    <m/>
    <m/>
    <m/>
    <m/>
    <n v="1255"/>
    <n v="0"/>
    <n v="0"/>
    <n v="605154539"/>
    <m/>
    <m/>
    <m/>
  </r>
  <r>
    <n v="2018"/>
    <s v="0001 -Florida Power &amp; Light Company"/>
    <s v="GAAP Federal"/>
    <x v="116"/>
    <x v="66"/>
    <x v="93"/>
    <m/>
    <n v="60.84"/>
    <n v="4935.71"/>
    <n v="4935.71"/>
    <n v="0"/>
    <n v="0"/>
    <n v="0"/>
    <n v="60.84"/>
    <n v="4935.71"/>
    <n v="4935.71"/>
    <n v="0"/>
    <n v="0"/>
    <n v="0"/>
    <n v="4904.84"/>
    <n v="4904.8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102"/>
    <n v="421"/>
    <m/>
    <n v="10"/>
    <m/>
    <n v="5"/>
    <n v="35"/>
    <m/>
    <m/>
    <m/>
    <m/>
    <n v="1255"/>
    <n v="0"/>
    <n v="0"/>
    <n v="605151634"/>
    <m/>
    <m/>
    <m/>
  </r>
  <r>
    <n v="2018"/>
    <s v="0001 -Florida Power &amp; Light Company"/>
    <s v="GAAP Federal"/>
    <x v="41"/>
    <x v="66"/>
    <x v="96"/>
    <m/>
    <n v="4238373.75"/>
    <n v="3537773.56"/>
    <n v="2492294.0099999998"/>
    <n v="154823.44"/>
    <n v="0"/>
    <n v="140058.85"/>
    <n v="3796042.3"/>
    <n v="3403425.09"/>
    <n v="2549474.87"/>
    <n v="0"/>
    <n v="134348.47"/>
    <n v="0"/>
    <n v="2250460.59"/>
    <n v="2250460.59"/>
    <n v="0"/>
    <n v="0"/>
    <n v="0"/>
    <n v="0"/>
    <n v="176764.7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102"/>
    <n v="401"/>
    <m/>
    <n v="10"/>
    <m/>
    <n v="5"/>
    <n v="35"/>
    <m/>
    <m/>
    <m/>
    <m/>
    <n v="1255"/>
    <n v="0"/>
    <n v="0"/>
    <n v="605151346"/>
    <m/>
    <m/>
    <m/>
  </r>
  <r>
    <n v="2018"/>
    <s v="0001 -Florida Power &amp; Light Company"/>
    <s v="GAAP Federal"/>
    <x v="127"/>
    <x v="66"/>
    <x v="95"/>
    <m/>
    <n v="4290.3"/>
    <n v="5359.03"/>
    <n v="4844.82"/>
    <n v="316.45"/>
    <n v="0"/>
    <n v="0"/>
    <n v="4290.3"/>
    <n v="5359.03"/>
    <n v="5161.2700000000004"/>
    <n v="0"/>
    <n v="0"/>
    <n v="0"/>
    <n v="3190.33"/>
    <n v="3190.3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102"/>
    <n v="409"/>
    <m/>
    <n v="10"/>
    <m/>
    <n v="5"/>
    <n v="35"/>
    <m/>
    <m/>
    <m/>
    <m/>
    <n v="1255"/>
    <n v="0"/>
    <n v="0"/>
    <n v="605152465"/>
    <m/>
    <m/>
    <m/>
  </r>
  <r>
    <n v="2018"/>
    <s v="0001 -Florida Power &amp; Light Company"/>
    <s v="GAAP Federal"/>
    <x v="128"/>
    <x v="66"/>
    <x v="93"/>
    <m/>
    <n v="0"/>
    <n v="2551.5"/>
    <n v="2551.5"/>
    <n v="0"/>
    <n v="0"/>
    <n v="0"/>
    <n v="0"/>
    <n v="2551.5"/>
    <n v="2551.5"/>
    <n v="0"/>
    <n v="0"/>
    <n v="0"/>
    <n v="2551.5100000000002"/>
    <n v="2551.510000000000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7"/>
    <n v="102"/>
    <n v="421"/>
    <m/>
    <n v="10"/>
    <m/>
    <n v="5"/>
    <n v="35"/>
    <m/>
    <m/>
    <m/>
    <m/>
    <n v="1255"/>
    <n v="0"/>
    <n v="0"/>
    <n v="605151810"/>
    <m/>
    <m/>
    <m/>
  </r>
  <r>
    <n v="2018"/>
    <s v="0001 -Florida Power &amp; Light Company"/>
    <s v="GAAP Federal"/>
    <x v="129"/>
    <x v="66"/>
    <x v="94"/>
    <m/>
    <n v="0"/>
    <n v="-1327.5"/>
    <n v="-1327.5"/>
    <n v="0"/>
    <n v="0"/>
    <n v="0"/>
    <n v="0"/>
    <n v="-1327.5"/>
    <n v="-1327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102"/>
    <n v="417"/>
    <m/>
    <n v="10"/>
    <m/>
    <n v="5"/>
    <n v="35"/>
    <m/>
    <m/>
    <m/>
    <m/>
    <n v="1255"/>
    <n v="0"/>
    <n v="0"/>
    <n v="605151292"/>
    <m/>
    <m/>
    <m/>
  </r>
  <r>
    <n v="2018"/>
    <s v="0001 -Florida Power &amp; Light Company"/>
    <s v="GAAP Federal"/>
    <x v="140"/>
    <x v="66"/>
    <x v="93"/>
    <m/>
    <n v="0"/>
    <n v="24557.61"/>
    <n v="24557.61"/>
    <n v="0"/>
    <n v="0"/>
    <n v="0"/>
    <n v="0"/>
    <n v="24557.61"/>
    <n v="24557.61"/>
    <n v="0"/>
    <n v="0"/>
    <n v="0"/>
    <n v="24557.599999999999"/>
    <n v="24557.5999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102"/>
    <n v="421"/>
    <m/>
    <n v="10"/>
    <m/>
    <n v="5"/>
    <n v="35"/>
    <m/>
    <m/>
    <m/>
    <m/>
    <n v="1255"/>
    <n v="0"/>
    <n v="0"/>
    <n v="605153147"/>
    <m/>
    <m/>
    <m/>
  </r>
  <r>
    <n v="2018"/>
    <s v="0001 -Florida Power &amp; Light Company"/>
    <s v="GAAP Federal"/>
    <x v="42"/>
    <x v="66"/>
    <x v="96"/>
    <m/>
    <n v="718605.71"/>
    <n v="325929.88"/>
    <n v="229611.37"/>
    <n v="12501.42"/>
    <n v="0"/>
    <n v="-24736.73"/>
    <n v="504508.73"/>
    <n v="234546.14"/>
    <n v="175696.37"/>
    <n v="0"/>
    <n v="91383.74"/>
    <n v="2530.5500000000002"/>
    <n v="10711.31"/>
    <n v="13241.86"/>
    <n v="2530.5500000000002"/>
    <n v="0"/>
    <n v="0"/>
    <n v="0"/>
    <n v="230.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102"/>
    <n v="401"/>
    <m/>
    <n v="10"/>
    <m/>
    <n v="5"/>
    <n v="35"/>
    <m/>
    <m/>
    <m/>
    <m/>
    <n v="1255"/>
    <n v="0"/>
    <n v="0"/>
    <n v="605149558"/>
    <m/>
    <m/>
    <m/>
  </r>
  <r>
    <n v="2018"/>
    <s v="0001 -Florida Power &amp; Light Company"/>
    <s v="GAAP Federal"/>
    <x v="43"/>
    <x v="66"/>
    <x v="96"/>
    <m/>
    <n v="28203676.940000001"/>
    <n v="14606736.33"/>
    <n v="10290847.640000001"/>
    <n v="646772.07999999996"/>
    <n v="0"/>
    <n v="-18622.09"/>
    <n v="27773785.210000001"/>
    <n v="14389994.48"/>
    <n v="10780084.699999999"/>
    <n v="0"/>
    <n v="216741.85"/>
    <n v="2828.02"/>
    <n v="201533.28"/>
    <n v="204361.3"/>
    <n v="2828.02"/>
    <n v="0"/>
    <n v="0"/>
    <n v="0"/>
    <n v="40584.7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102"/>
    <n v="401"/>
    <m/>
    <n v="10"/>
    <m/>
    <n v="5"/>
    <n v="35"/>
    <m/>
    <m/>
    <m/>
    <m/>
    <n v="1255"/>
    <n v="0"/>
    <n v="0"/>
    <n v="605153929"/>
    <m/>
    <m/>
    <m/>
  </r>
  <r>
    <n v="2018"/>
    <s v="0001 -Florida Power &amp; Light Company"/>
    <s v="GAAP Federal"/>
    <x v="106"/>
    <x v="67"/>
    <x v="61"/>
    <m/>
    <n v="351277.46"/>
    <n v="421763"/>
    <n v="421763"/>
    <n v="0"/>
    <n v="0"/>
    <n v="0"/>
    <n v="351277.46"/>
    <n v="421763"/>
    <n v="421763"/>
    <n v="0"/>
    <n v="0"/>
    <n v="0"/>
    <n v="382771.46"/>
    <n v="382771.4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95"/>
    <n v="749"/>
    <m/>
    <n v="10"/>
    <m/>
    <n v="5"/>
    <n v="35"/>
    <m/>
    <m/>
    <m/>
    <m/>
    <n v="1255"/>
    <n v="0"/>
    <n v="0"/>
    <n v="605151354"/>
    <m/>
    <m/>
    <m/>
  </r>
  <r>
    <n v="2018"/>
    <s v="0001 -Florida Power &amp; Light Company"/>
    <s v="GAAP Federal"/>
    <x v="50"/>
    <x v="67"/>
    <x v="14"/>
    <m/>
    <n v="8075"/>
    <n v="8160.24"/>
    <n v="1644.17"/>
    <n v="121.79"/>
    <n v="0"/>
    <n v="0"/>
    <n v="8075"/>
    <n v="8160.24"/>
    <n v="1765.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95"/>
    <n v="17"/>
    <m/>
    <n v="10"/>
    <m/>
    <n v="5"/>
    <n v="35"/>
    <m/>
    <m/>
    <m/>
    <m/>
    <n v="1255"/>
    <n v="0"/>
    <n v="0"/>
    <n v="605151133"/>
    <m/>
    <m/>
    <m/>
  </r>
  <r>
    <n v="2018"/>
    <s v="0001 -Florida Power &amp; Light Company"/>
    <s v="GAAP Federal"/>
    <x v="30"/>
    <x v="67"/>
    <x v="72"/>
    <d v="2007-10-01T00:00:00"/>
    <n v="-33726.78"/>
    <n v="-34071.74"/>
    <n v="-11539.06"/>
    <n v="-873.6"/>
    <n v="0"/>
    <n v="0"/>
    <n v="-33726.78"/>
    <n v="-34071.74"/>
    <n v="-12412.6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5"/>
    <n v="173"/>
    <m/>
    <n v="10"/>
    <m/>
    <n v="5"/>
    <n v="35"/>
    <m/>
    <m/>
    <m/>
    <m/>
    <n v="1255"/>
    <n v="0"/>
    <n v="0"/>
    <n v="605153443"/>
    <m/>
    <m/>
    <m/>
  </r>
  <r>
    <n v="2018"/>
    <s v="0001 -Florida Power &amp; Light Company"/>
    <s v="GAAP Federal"/>
    <x v="30"/>
    <x v="67"/>
    <x v="77"/>
    <d v="2007-11-01T00:00:00"/>
    <n v="113624.64"/>
    <n v="114817.11"/>
    <n v="38639.379999999997"/>
    <n v="2939.62"/>
    <n v="0"/>
    <n v="-217.86"/>
    <n v="113293.28"/>
    <n v="114482.27"/>
    <n v="41462.019999999997"/>
    <n v="0"/>
    <n v="334.8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5"/>
    <n v="174"/>
    <m/>
    <n v="10"/>
    <m/>
    <n v="5"/>
    <n v="35"/>
    <m/>
    <m/>
    <m/>
    <m/>
    <n v="1255"/>
    <n v="0"/>
    <n v="0"/>
    <n v="605154637"/>
    <m/>
    <m/>
    <m/>
  </r>
  <r>
    <n v="2018"/>
    <s v="0001 -Florida Power &amp; Light Company"/>
    <s v="GAAP Federal"/>
    <x v="30"/>
    <x v="67"/>
    <x v="73"/>
    <d v="2007-12-01T00:00:00"/>
    <n v="133091.03"/>
    <n v="135795.99"/>
    <n v="45408.82"/>
    <n v="3476.73"/>
    <n v="0"/>
    <n v="-258.52"/>
    <n v="132702.9"/>
    <n v="135399.97"/>
    <n v="48748.05"/>
    <n v="0"/>
    <n v="396.0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95"/>
    <n v="175"/>
    <m/>
    <n v="10"/>
    <m/>
    <n v="5"/>
    <n v="35"/>
    <m/>
    <m/>
    <m/>
    <m/>
    <n v="1255"/>
    <n v="0"/>
    <n v="0"/>
    <n v="605151573"/>
    <m/>
    <m/>
    <m/>
  </r>
  <r>
    <n v="2018"/>
    <s v="0001 -Florida Power &amp; Light Company"/>
    <s v="GAAP Federal"/>
    <x v="122"/>
    <x v="67"/>
    <x v="98"/>
    <m/>
    <n v="4.3499999999999996"/>
    <n v="38136"/>
    <n v="38136"/>
    <n v="0"/>
    <n v="0"/>
    <n v="0"/>
    <n v="4.3499999999999996"/>
    <n v="38136"/>
    <n v="38136"/>
    <n v="0"/>
    <n v="0"/>
    <n v="0"/>
    <n v="38131.61"/>
    <n v="38131.6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95"/>
    <n v="422"/>
    <m/>
    <n v="10"/>
    <m/>
    <n v="5"/>
    <n v="35"/>
    <m/>
    <m/>
    <m/>
    <m/>
    <n v="1255"/>
    <n v="0"/>
    <n v="0"/>
    <n v="605153059"/>
    <m/>
    <m/>
    <m/>
  </r>
  <r>
    <n v="2018"/>
    <s v="0001 -Florida Power &amp; Light Company"/>
    <s v="GAAP Federal"/>
    <x v="124"/>
    <x v="67"/>
    <x v="97"/>
    <m/>
    <n v="83649.990000000005"/>
    <n v="1367768"/>
    <n v="1367768"/>
    <n v="0"/>
    <n v="0"/>
    <n v="0"/>
    <n v="83649.990000000005"/>
    <n v="1367768"/>
    <n v="1367768"/>
    <n v="0"/>
    <n v="0"/>
    <n v="0"/>
    <n v="1283240.21"/>
    <n v="1283240.2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95"/>
    <n v="418"/>
    <m/>
    <n v="10"/>
    <m/>
    <n v="5"/>
    <n v="35"/>
    <m/>
    <m/>
    <m/>
    <m/>
    <n v="1255"/>
    <n v="0"/>
    <n v="0"/>
    <n v="605152980"/>
    <m/>
    <m/>
    <m/>
  </r>
  <r>
    <n v="2018"/>
    <s v="0001 -Florida Power &amp; Light Company"/>
    <s v="GAAP Federal"/>
    <x v="123"/>
    <x v="67"/>
    <x v="97"/>
    <m/>
    <n v="-11176"/>
    <n v="-11304"/>
    <n v="-11304"/>
    <n v="0"/>
    <n v="0"/>
    <n v="0"/>
    <n v="-11176"/>
    <n v="-11304"/>
    <n v="-113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95"/>
    <n v="418"/>
    <m/>
    <n v="10"/>
    <m/>
    <n v="5"/>
    <n v="35"/>
    <m/>
    <m/>
    <m/>
    <m/>
    <n v="1255"/>
    <n v="0"/>
    <n v="0"/>
    <n v="605151983"/>
    <m/>
    <m/>
    <m/>
  </r>
  <r>
    <n v="2018"/>
    <s v="0001 -Florida Power &amp; Light Company"/>
    <s v="GAAP Federal"/>
    <x v="125"/>
    <x v="67"/>
    <x v="98"/>
    <m/>
    <n v="21920.04"/>
    <n v="125211"/>
    <n v="125211"/>
    <n v="0"/>
    <n v="0"/>
    <n v="0"/>
    <n v="21920.04"/>
    <n v="125211"/>
    <n v="125211"/>
    <n v="0"/>
    <n v="0"/>
    <n v="0"/>
    <n v="103057.77"/>
    <n v="103057.7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95"/>
    <n v="422"/>
    <m/>
    <n v="10"/>
    <m/>
    <n v="5"/>
    <n v="35"/>
    <m/>
    <m/>
    <m/>
    <m/>
    <n v="1255"/>
    <n v="0"/>
    <n v="0"/>
    <n v="605152234"/>
    <m/>
    <m/>
    <m/>
  </r>
  <r>
    <n v="2018"/>
    <s v="0001 -Florida Power &amp; Light Company"/>
    <s v="GAAP Federal"/>
    <x v="119"/>
    <x v="67"/>
    <x v="98"/>
    <m/>
    <n v="-35804.959999999999"/>
    <n v="-34678"/>
    <n v="-34678"/>
    <n v="0"/>
    <n v="0"/>
    <n v="0"/>
    <n v="-35804.959999999999"/>
    <n v="-34678"/>
    <n v="-34678"/>
    <n v="0"/>
    <n v="0"/>
    <n v="0"/>
    <n v="1481.49"/>
    <n v="1481.4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95"/>
    <n v="422"/>
    <m/>
    <n v="10"/>
    <m/>
    <n v="5"/>
    <n v="35"/>
    <m/>
    <m/>
    <m/>
    <m/>
    <n v="1255"/>
    <n v="0"/>
    <n v="0"/>
    <n v="605153052"/>
    <m/>
    <m/>
    <m/>
  </r>
  <r>
    <n v="2018"/>
    <s v="0001 -Florida Power &amp; Light Company"/>
    <s v="GAAP Federal"/>
    <x v="120"/>
    <x v="67"/>
    <x v="98"/>
    <m/>
    <n v="7374.65"/>
    <n v="90243.08"/>
    <n v="90243.08"/>
    <n v="0"/>
    <n v="0"/>
    <n v="0"/>
    <n v="7374.65"/>
    <n v="90243.08"/>
    <n v="90243.08"/>
    <n v="0"/>
    <n v="0"/>
    <n v="0"/>
    <n v="82791.12"/>
    <n v="82791.1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95"/>
    <n v="422"/>
    <m/>
    <n v="10"/>
    <m/>
    <n v="5"/>
    <n v="35"/>
    <m/>
    <m/>
    <m/>
    <m/>
    <n v="1255"/>
    <n v="0"/>
    <n v="0"/>
    <n v="605152394"/>
    <m/>
    <m/>
    <m/>
  </r>
  <r>
    <n v="2018"/>
    <s v="0001 -Florida Power &amp; Light Company"/>
    <s v="GAAP Federal"/>
    <x v="117"/>
    <x v="67"/>
    <x v="98"/>
    <m/>
    <n v="0"/>
    <n v="17725.490000000002"/>
    <n v="17725.490000000002"/>
    <n v="0"/>
    <n v="0"/>
    <n v="0"/>
    <n v="0"/>
    <n v="17725.490000000002"/>
    <n v="17725.490000000002"/>
    <n v="0"/>
    <n v="0"/>
    <n v="0"/>
    <n v="17725.509999999998"/>
    <n v="17725.5099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5"/>
    <n v="422"/>
    <m/>
    <n v="10"/>
    <m/>
    <n v="5"/>
    <n v="35"/>
    <m/>
    <m/>
    <m/>
    <m/>
    <n v="1255"/>
    <n v="0"/>
    <n v="0"/>
    <n v="605149763"/>
    <m/>
    <m/>
    <m/>
  </r>
  <r>
    <n v="2018"/>
    <s v="0001 -Florida Power &amp; Light Company"/>
    <s v="GAAP Federal"/>
    <x v="94"/>
    <x v="67"/>
    <x v="100"/>
    <m/>
    <n v="0"/>
    <n v="243768.12"/>
    <n v="243768.12"/>
    <n v="0"/>
    <n v="0"/>
    <n v="0"/>
    <n v="0"/>
    <n v="243768.12"/>
    <n v="243768.12"/>
    <n v="0"/>
    <n v="0"/>
    <n v="0"/>
    <n v="243768.12"/>
    <n v="243768.1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95"/>
    <n v="402"/>
    <m/>
    <n v="10"/>
    <m/>
    <n v="5"/>
    <n v="35"/>
    <m/>
    <m/>
    <m/>
    <m/>
    <n v="1255"/>
    <n v="0"/>
    <n v="0"/>
    <n v="605154735"/>
    <m/>
    <m/>
    <m/>
  </r>
  <r>
    <n v="2018"/>
    <s v="0001 -Florida Power &amp; Light Company"/>
    <s v="GAAP Federal"/>
    <x v="99"/>
    <x v="67"/>
    <x v="99"/>
    <m/>
    <n v="7338463.5899999999"/>
    <n v="6716341.4100000001"/>
    <n v="5972778.7599999998"/>
    <n v="393955.61"/>
    <n v="0"/>
    <n v="-5266.6"/>
    <n v="7233194.8099999996"/>
    <n v="6626778.4400000004"/>
    <n v="6284442.5199999996"/>
    <n v="0"/>
    <n v="89562.97"/>
    <n v="6598.98"/>
    <n v="12730.37"/>
    <n v="19329.349999999999"/>
    <n v="6598.9800000000005"/>
    <n v="0"/>
    <n v="0"/>
    <n v="0"/>
    <n v="2004.5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95"/>
    <n v="410"/>
    <m/>
    <n v="10"/>
    <m/>
    <n v="5"/>
    <n v="35"/>
    <m/>
    <m/>
    <m/>
    <m/>
    <n v="1255"/>
    <n v="0"/>
    <n v="0"/>
    <n v="605151367"/>
    <m/>
    <m/>
    <m/>
  </r>
  <r>
    <n v="2018"/>
    <s v="0001 -Florida Power &amp; Light Company"/>
    <s v="GAAP Federal"/>
    <x v="107"/>
    <x v="67"/>
    <x v="98"/>
    <m/>
    <n v="-47"/>
    <n v="-47.46"/>
    <n v="-47.46"/>
    <n v="0"/>
    <n v="0"/>
    <n v="0"/>
    <n v="-47"/>
    <n v="-47.46"/>
    <n v="-47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5"/>
    <n v="422"/>
    <m/>
    <n v="10"/>
    <m/>
    <n v="5"/>
    <n v="35"/>
    <m/>
    <m/>
    <m/>
    <m/>
    <n v="1255"/>
    <n v="0"/>
    <n v="0"/>
    <n v="605149033"/>
    <m/>
    <m/>
    <m/>
  </r>
  <r>
    <n v="2018"/>
    <s v="0001 -Florida Power &amp; Light Company"/>
    <s v="GAAP Federal"/>
    <x v="32"/>
    <x v="67"/>
    <x v="100"/>
    <m/>
    <n v="1861442.37"/>
    <n v="-2862124.8"/>
    <n v="-1984854.93"/>
    <n v="-127022.24"/>
    <n v="0"/>
    <n v="7615.97"/>
    <n v="1844033.71"/>
    <n v="-2836495.06"/>
    <n v="-2093531.91"/>
    <n v="0"/>
    <n v="-25629.74"/>
    <n v="-832.79"/>
    <n v="-32586.25"/>
    <n v="-33419.040000000001"/>
    <n v="-832.79"/>
    <n v="0"/>
    <n v="0"/>
    <n v="0"/>
    <n v="331.4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5"/>
    <n v="402"/>
    <m/>
    <n v="10"/>
    <m/>
    <n v="5"/>
    <n v="35"/>
    <m/>
    <m/>
    <m/>
    <m/>
    <n v="1255"/>
    <n v="0"/>
    <n v="0"/>
    <n v="605149584"/>
    <m/>
    <m/>
    <m/>
  </r>
  <r>
    <n v="2018"/>
    <s v="0001 -Florida Power &amp; Light Company"/>
    <s v="GAAP Federal"/>
    <x v="45"/>
    <x v="67"/>
    <x v="99"/>
    <m/>
    <n v="2341221.52"/>
    <n v="-913523.21"/>
    <n v="-812379.51"/>
    <n v="-53941.16"/>
    <n v="0"/>
    <n v="87.54"/>
    <n v="2341005.9"/>
    <n v="-913442.56"/>
    <n v="-866246.57"/>
    <n v="0"/>
    <n v="-80.650000000000006"/>
    <n v="0"/>
    <n v="-37845.160000000003"/>
    <n v="-37845.160000000003"/>
    <n v="0"/>
    <n v="0"/>
    <n v="0"/>
    <n v="0"/>
    <n v="80.98999999999999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5"/>
    <n v="410"/>
    <m/>
    <n v="10"/>
    <m/>
    <n v="5"/>
    <n v="35"/>
    <m/>
    <m/>
    <m/>
    <m/>
    <n v="1255"/>
    <n v="0"/>
    <n v="0"/>
    <n v="605152172"/>
    <m/>
    <m/>
    <m/>
  </r>
  <r>
    <n v="2018"/>
    <s v="0001 -Florida Power &amp; Light Company"/>
    <s v="GAAP Federal"/>
    <x v="68"/>
    <x v="67"/>
    <x v="97"/>
    <m/>
    <n v="1439542.81"/>
    <n v="1586665.07"/>
    <n v="1586665.07"/>
    <n v="0"/>
    <n v="0"/>
    <n v="0"/>
    <n v="1439542.81"/>
    <n v="1586665.07"/>
    <n v="1586665.07"/>
    <n v="0"/>
    <n v="0"/>
    <n v="0"/>
    <n v="18082.93"/>
    <n v="18082.9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95"/>
    <n v="418"/>
    <m/>
    <n v="10"/>
    <m/>
    <n v="5"/>
    <n v="35"/>
    <m/>
    <m/>
    <m/>
    <m/>
    <n v="1255"/>
    <n v="0"/>
    <n v="0"/>
    <n v="605151285"/>
    <m/>
    <m/>
    <m/>
  </r>
  <r>
    <n v="2018"/>
    <s v="0001 -Florida Power &amp; Light Company"/>
    <s v="GAAP Federal"/>
    <x v="135"/>
    <x v="67"/>
    <x v="97"/>
    <m/>
    <n v="0.5"/>
    <n v="215309"/>
    <n v="215309"/>
    <n v="0"/>
    <n v="0"/>
    <n v="0"/>
    <n v="0.5"/>
    <n v="215309"/>
    <n v="215309"/>
    <n v="0"/>
    <n v="0"/>
    <n v="0"/>
    <n v="107654.5"/>
    <n v="107654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95"/>
    <n v="418"/>
    <m/>
    <n v="10"/>
    <m/>
    <n v="5"/>
    <n v="35"/>
    <m/>
    <m/>
    <m/>
    <m/>
    <n v="1255"/>
    <n v="0"/>
    <n v="0"/>
    <n v="605149786"/>
    <m/>
    <m/>
    <m/>
  </r>
  <r>
    <n v="2018"/>
    <s v="0001 -Florida Power &amp; Light Company"/>
    <s v="GAAP Federal"/>
    <x v="116"/>
    <x v="67"/>
    <x v="98"/>
    <m/>
    <n v="139.41"/>
    <n v="22556.54"/>
    <n v="22556.54"/>
    <n v="0"/>
    <n v="0"/>
    <n v="0"/>
    <n v="139.41"/>
    <n v="22556.54"/>
    <n v="22556.54"/>
    <n v="0"/>
    <n v="0"/>
    <n v="0"/>
    <n v="22415.48"/>
    <n v="22415.4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95"/>
    <n v="422"/>
    <m/>
    <n v="10"/>
    <m/>
    <n v="5"/>
    <n v="35"/>
    <m/>
    <m/>
    <m/>
    <m/>
    <n v="1255"/>
    <n v="0"/>
    <n v="0"/>
    <n v="605149948"/>
    <m/>
    <m/>
    <m/>
  </r>
  <r>
    <n v="2018"/>
    <s v="0001 -Florida Power &amp; Light Company"/>
    <s v="GAAP Federal"/>
    <x v="41"/>
    <x v="67"/>
    <x v="100"/>
    <m/>
    <n v="-18647844.420000002"/>
    <n v="-44590347.399999999"/>
    <n v="-30922960.030000001"/>
    <n v="-1987837.69"/>
    <n v="0"/>
    <n v="0"/>
    <n v="-18647844.420000002"/>
    <n v="-44590347.399999999"/>
    <n v="-32910797.71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5"/>
    <n v="402"/>
    <m/>
    <n v="10"/>
    <m/>
    <n v="5"/>
    <n v="35"/>
    <m/>
    <m/>
    <m/>
    <m/>
    <n v="1255"/>
    <n v="0"/>
    <n v="0"/>
    <n v="605153794"/>
    <m/>
    <m/>
    <m/>
  </r>
  <r>
    <n v="2018"/>
    <s v="0001 -Florida Power &amp; Light Company"/>
    <s v="GAAP Federal"/>
    <x v="48"/>
    <x v="67"/>
    <x v="98"/>
    <m/>
    <n v="42422"/>
    <n v="46337.39"/>
    <n v="46337.39"/>
    <n v="0"/>
    <n v="0"/>
    <n v="0"/>
    <n v="42422"/>
    <n v="46337.39"/>
    <n v="46337.3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2"/>
    <n v="95"/>
    <n v="422"/>
    <m/>
    <n v="10"/>
    <m/>
    <n v="5"/>
    <n v="35"/>
    <m/>
    <m/>
    <m/>
    <m/>
    <n v="1255"/>
    <n v="0"/>
    <n v="0"/>
    <n v="605154531"/>
    <m/>
    <m/>
    <m/>
  </r>
  <r>
    <n v="2018"/>
    <s v="0001 -Florida Power &amp; Light Company"/>
    <s v="GAAP Federal"/>
    <x v="129"/>
    <x v="67"/>
    <x v="97"/>
    <m/>
    <n v="0"/>
    <n v="6797.8"/>
    <n v="6797.8"/>
    <n v="0"/>
    <n v="0"/>
    <n v="0"/>
    <n v="0"/>
    <n v="6797.8"/>
    <n v="6797.8"/>
    <n v="0"/>
    <n v="0"/>
    <n v="0"/>
    <n v="6797.81"/>
    <n v="6797.8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95"/>
    <n v="418"/>
    <m/>
    <n v="10"/>
    <m/>
    <n v="5"/>
    <n v="35"/>
    <m/>
    <m/>
    <m/>
    <m/>
    <n v="1255"/>
    <n v="0"/>
    <n v="0"/>
    <n v="605149977"/>
    <m/>
    <m/>
    <m/>
  </r>
  <r>
    <n v="2018"/>
    <s v="0001 -Florida Power &amp; Light Company"/>
    <s v="GAAP Federal"/>
    <x v="102"/>
    <x v="67"/>
    <x v="97"/>
    <m/>
    <n v="17874.39"/>
    <n v="20265.37"/>
    <n v="20265.37"/>
    <n v="0"/>
    <n v="0"/>
    <n v="0"/>
    <n v="17874.39"/>
    <n v="20265.37"/>
    <n v="20265.37"/>
    <n v="0"/>
    <n v="0"/>
    <n v="0"/>
    <n v="2068.4699999999998"/>
    <n v="2068.46999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95"/>
    <n v="418"/>
    <m/>
    <n v="10"/>
    <m/>
    <n v="5"/>
    <n v="35"/>
    <m/>
    <m/>
    <m/>
    <m/>
    <n v="1255"/>
    <n v="0"/>
    <n v="0"/>
    <n v="605150024"/>
    <m/>
    <m/>
    <m/>
  </r>
  <r>
    <n v="2018"/>
    <s v="0001 -Florida Power &amp; Light Company"/>
    <s v="GAAP Federal"/>
    <x v="140"/>
    <x v="67"/>
    <x v="98"/>
    <m/>
    <n v="0"/>
    <n v="31617.35"/>
    <n v="31617.35"/>
    <n v="0"/>
    <n v="0"/>
    <n v="0"/>
    <n v="0"/>
    <n v="31617.35"/>
    <n v="31617.35"/>
    <n v="0"/>
    <n v="0"/>
    <n v="0"/>
    <n v="31617.35"/>
    <n v="31617.3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95"/>
    <n v="422"/>
    <m/>
    <n v="10"/>
    <m/>
    <n v="5"/>
    <n v="35"/>
    <m/>
    <m/>
    <m/>
    <m/>
    <n v="1255"/>
    <n v="0"/>
    <n v="0"/>
    <n v="605152928"/>
    <m/>
    <m/>
    <m/>
  </r>
  <r>
    <n v="2018"/>
    <s v="0001 -Florida Power &amp; Light Company"/>
    <s v="GAAP Federal"/>
    <x v="42"/>
    <x v="67"/>
    <x v="100"/>
    <m/>
    <n v="1905780.47"/>
    <n v="-106932.4"/>
    <n v="-74156.55"/>
    <n v="-4098.68"/>
    <n v="0"/>
    <n v="9133.8700000000008"/>
    <n v="1337984"/>
    <n v="-76947.53"/>
    <n v="-56792.66"/>
    <n v="0"/>
    <n v="-29984.87"/>
    <n v="-830.33"/>
    <n v="-3502.71"/>
    <n v="-4333.04"/>
    <n v="-830.33"/>
    <n v="0"/>
    <n v="0"/>
    <n v="0"/>
    <n v="611.5700000000000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5"/>
    <n v="402"/>
    <m/>
    <n v="10"/>
    <m/>
    <n v="5"/>
    <n v="35"/>
    <m/>
    <m/>
    <m/>
    <m/>
    <n v="1255"/>
    <n v="0"/>
    <n v="0"/>
    <n v="605149362"/>
    <m/>
    <m/>
    <m/>
  </r>
  <r>
    <n v="2018"/>
    <s v="0001 -Florida Power &amp; Light Company"/>
    <s v="GAAP Federal"/>
    <x v="121"/>
    <x v="67"/>
    <x v="98"/>
    <m/>
    <n v="0"/>
    <n v="-143"/>
    <n v="-143"/>
    <n v="0"/>
    <n v="0"/>
    <n v="0"/>
    <n v="0"/>
    <n v="-143"/>
    <n v="-143"/>
    <n v="0"/>
    <n v="0"/>
    <n v="0"/>
    <n v="-143"/>
    <n v="-14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95"/>
    <n v="422"/>
    <m/>
    <n v="10"/>
    <m/>
    <n v="5"/>
    <n v="35"/>
    <m/>
    <m/>
    <m/>
    <m/>
    <n v="1255"/>
    <n v="0"/>
    <n v="0"/>
    <n v="605154318"/>
    <m/>
    <m/>
    <m/>
  </r>
  <r>
    <n v="2018"/>
    <s v="0001 -Florida Power &amp; Light Company"/>
    <s v="GAAP Federal"/>
    <x v="43"/>
    <x v="67"/>
    <x v="100"/>
    <m/>
    <n v="5731025.9500000002"/>
    <n v="1065430.52"/>
    <n v="738865.4"/>
    <n v="47144.41"/>
    <n v="0"/>
    <n v="3752.42"/>
    <n v="5643671.3499999996"/>
    <n v="1049617.25"/>
    <n v="774690.99"/>
    <n v="0"/>
    <n v="15813.27"/>
    <n v="206.33"/>
    <n v="14441.32"/>
    <n v="14647.65"/>
    <n v="206.33"/>
    <n v="0"/>
    <n v="0"/>
    <n v="0"/>
    <n v="8246.870000000000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95"/>
    <n v="402"/>
    <m/>
    <n v="10"/>
    <m/>
    <n v="5"/>
    <n v="35"/>
    <m/>
    <m/>
    <m/>
    <m/>
    <n v="1255"/>
    <n v="0"/>
    <n v="0"/>
    <n v="605153002"/>
    <m/>
    <m/>
    <m/>
  </r>
  <r>
    <n v="2018"/>
    <s v="0001 -Florida Power &amp; Light Company"/>
    <s v="GAAP Federal"/>
    <x v="124"/>
    <x v="68"/>
    <x v="97"/>
    <m/>
    <n v="-22564.78"/>
    <n v="-15947.4"/>
    <n v="-15947.4"/>
    <n v="0"/>
    <n v="0"/>
    <n v="0"/>
    <n v="-22564.78"/>
    <n v="-15947.4"/>
    <n v="-15947.4"/>
    <n v="0"/>
    <n v="0"/>
    <n v="0"/>
    <n v="26.75"/>
    <n v="26.7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99"/>
    <n v="418"/>
    <m/>
    <n v="10"/>
    <m/>
    <n v="5"/>
    <n v="35"/>
    <m/>
    <m/>
    <m/>
    <m/>
    <n v="1255"/>
    <n v="0"/>
    <n v="0"/>
    <n v="605153204"/>
    <m/>
    <m/>
    <m/>
  </r>
  <r>
    <n v="2018"/>
    <s v="0001 -Florida Power &amp; Light Company"/>
    <s v="GAAP Federal"/>
    <x v="120"/>
    <x v="68"/>
    <x v="98"/>
    <m/>
    <n v="7758.46"/>
    <n v="66453.16"/>
    <n v="66453.16"/>
    <n v="0"/>
    <n v="0"/>
    <n v="0"/>
    <n v="7758.46"/>
    <n v="66453.16"/>
    <n v="66453.16"/>
    <n v="0"/>
    <n v="0"/>
    <n v="0"/>
    <n v="60965.72"/>
    <n v="60965.7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99"/>
    <n v="422"/>
    <m/>
    <n v="10"/>
    <m/>
    <n v="5"/>
    <n v="35"/>
    <m/>
    <m/>
    <m/>
    <m/>
    <n v="1255"/>
    <n v="0"/>
    <n v="0"/>
    <n v="605150744"/>
    <m/>
    <m/>
    <m/>
  </r>
  <r>
    <n v="2018"/>
    <s v="0001 -Florida Power &amp; Light Company"/>
    <s v="GAAP Federal"/>
    <x v="117"/>
    <x v="68"/>
    <x v="98"/>
    <m/>
    <n v="0"/>
    <n v="10800.14"/>
    <n v="10800.14"/>
    <n v="0"/>
    <n v="0"/>
    <n v="0"/>
    <n v="0"/>
    <n v="10800.14"/>
    <n v="10800.14"/>
    <n v="0"/>
    <n v="0"/>
    <n v="0"/>
    <n v="10800.13"/>
    <n v="10800.1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99"/>
    <n v="422"/>
    <m/>
    <n v="10"/>
    <m/>
    <n v="5"/>
    <n v="35"/>
    <m/>
    <m/>
    <m/>
    <m/>
    <n v="1255"/>
    <n v="0"/>
    <n v="0"/>
    <n v="605149586"/>
    <m/>
    <m/>
    <m/>
  </r>
  <r>
    <n v="2018"/>
    <s v="0001 -Florida Power &amp; Light Company"/>
    <s v="GAAP Federal"/>
    <x v="126"/>
    <x v="68"/>
    <x v="98"/>
    <m/>
    <n v="95.5"/>
    <n v="3350.2"/>
    <n v="3350.2"/>
    <n v="0"/>
    <n v="0"/>
    <n v="0"/>
    <n v="95.5"/>
    <n v="3350.2"/>
    <n v="3350.2"/>
    <n v="0"/>
    <n v="0"/>
    <n v="0"/>
    <n v="3282.74"/>
    <n v="3282.7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99"/>
    <n v="422"/>
    <m/>
    <n v="10"/>
    <m/>
    <n v="5"/>
    <n v="35"/>
    <m/>
    <m/>
    <m/>
    <m/>
    <n v="1255"/>
    <n v="0"/>
    <n v="0"/>
    <n v="605153105"/>
    <m/>
    <m/>
    <m/>
  </r>
  <r>
    <n v="2018"/>
    <s v="0001 -Florida Power &amp; Light Company"/>
    <s v="GAAP Federal"/>
    <x v="74"/>
    <x v="68"/>
    <x v="100"/>
    <m/>
    <n v="357013"/>
    <n v="272408.65000000002"/>
    <n v="188913.09"/>
    <n v="12143.98"/>
    <n v="0"/>
    <n v="0"/>
    <n v="357013"/>
    <n v="272408.65000000002"/>
    <n v="201057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99"/>
    <n v="402"/>
    <m/>
    <n v="10"/>
    <m/>
    <n v="5"/>
    <n v="35"/>
    <m/>
    <m/>
    <m/>
    <m/>
    <n v="1255"/>
    <n v="0"/>
    <n v="0"/>
    <n v="605149103"/>
    <m/>
    <m/>
    <m/>
  </r>
  <r>
    <n v="2018"/>
    <s v="0001 -Florida Power &amp; Light Company"/>
    <s v="GAAP Federal"/>
    <x v="47"/>
    <x v="68"/>
    <x v="98"/>
    <m/>
    <n v="599825.68999999994"/>
    <n v="398389.95"/>
    <n v="398389.95"/>
    <n v="0"/>
    <n v="0"/>
    <n v="1247.52"/>
    <n v="534311.49"/>
    <n v="356367.73"/>
    <n v="356367.73"/>
    <n v="0"/>
    <n v="42022.22"/>
    <n v="0.23"/>
    <n v="13646.75"/>
    <n v="13646.98"/>
    <n v="0.23"/>
    <n v="0"/>
    <n v="0"/>
    <n v="0"/>
    <n v="1247.5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99"/>
    <n v="422"/>
    <m/>
    <n v="10"/>
    <m/>
    <n v="5"/>
    <n v="35"/>
    <m/>
    <m/>
    <m/>
    <m/>
    <n v="1255"/>
    <n v="0"/>
    <n v="0"/>
    <n v="605150846"/>
    <m/>
    <m/>
    <m/>
  </r>
  <r>
    <n v="2018"/>
    <s v="0001 -Florida Power &amp; Light Company"/>
    <s v="GAAP Federal"/>
    <x v="107"/>
    <x v="68"/>
    <x v="98"/>
    <m/>
    <n v="-179"/>
    <n v="-126.55"/>
    <n v="-126.55"/>
    <n v="0"/>
    <n v="0"/>
    <n v="0"/>
    <n v="-179"/>
    <n v="-126.55"/>
    <n v="-126.5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99"/>
    <n v="422"/>
    <m/>
    <n v="10"/>
    <m/>
    <n v="5"/>
    <n v="35"/>
    <m/>
    <m/>
    <m/>
    <m/>
    <n v="1255"/>
    <n v="0"/>
    <n v="0"/>
    <n v="605152359"/>
    <m/>
    <m/>
    <m/>
  </r>
  <r>
    <n v="2018"/>
    <s v="0001 -Florida Power &amp; Light Company"/>
    <s v="GAAP Federal"/>
    <x v="32"/>
    <x v="68"/>
    <x v="100"/>
    <m/>
    <n v="5827647.5700000003"/>
    <n v="4106172.45"/>
    <n v="2847595.4"/>
    <n v="182233.57"/>
    <n v="0"/>
    <n v="-9412.84"/>
    <n v="5773145.9900000002"/>
    <n v="4069402.64"/>
    <n v="3003509.82"/>
    <n v="0"/>
    <n v="36769.81"/>
    <n v="1194.79"/>
    <n v="46761.52"/>
    <n v="47956.31"/>
    <n v="1194.79"/>
    <n v="0"/>
    <n v="0"/>
    <n v="0"/>
    <n v="1037.8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99"/>
    <n v="402"/>
    <m/>
    <n v="10"/>
    <m/>
    <n v="5"/>
    <n v="35"/>
    <m/>
    <m/>
    <m/>
    <m/>
    <n v="1255"/>
    <n v="0"/>
    <n v="0"/>
    <n v="605150682"/>
    <m/>
    <m/>
    <m/>
  </r>
  <r>
    <n v="2018"/>
    <s v="0001 -Florida Power &amp; Light Company"/>
    <s v="GAAP Federal"/>
    <x v="45"/>
    <x v="68"/>
    <x v="99"/>
    <m/>
    <n v="21116915.059999999"/>
    <n v="14330105.5"/>
    <n v="12743543.27"/>
    <n v="846155.38"/>
    <n v="0"/>
    <n v="627.76"/>
    <n v="21114970.219999999"/>
    <n v="14328840.390000001"/>
    <n v="13588536.25"/>
    <n v="0"/>
    <n v="1265.1099999999999"/>
    <n v="0"/>
    <n v="593663.14"/>
    <n v="593663.14"/>
    <n v="0"/>
    <n v="0"/>
    <n v="0"/>
    <n v="0"/>
    <n v="730.4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99"/>
    <n v="410"/>
    <m/>
    <n v="10"/>
    <m/>
    <n v="5"/>
    <n v="35"/>
    <m/>
    <m/>
    <m/>
    <m/>
    <n v="1255"/>
    <n v="0"/>
    <n v="0"/>
    <n v="605153903"/>
    <m/>
    <m/>
    <m/>
  </r>
  <r>
    <n v="2018"/>
    <s v="0001 -Florida Power &amp; Light Company"/>
    <s v="GAAP Federal"/>
    <x v="68"/>
    <x v="68"/>
    <x v="97"/>
    <m/>
    <n v="95104.14"/>
    <n v="73379.44"/>
    <n v="73379.44"/>
    <n v="0"/>
    <n v="0"/>
    <n v="0"/>
    <n v="95104.14"/>
    <n v="73379.44"/>
    <n v="73379.44"/>
    <n v="0"/>
    <n v="0"/>
    <n v="0"/>
    <n v="836.29"/>
    <n v="836.2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99"/>
    <n v="418"/>
    <m/>
    <n v="10"/>
    <m/>
    <n v="5"/>
    <n v="35"/>
    <m/>
    <m/>
    <m/>
    <m/>
    <n v="1255"/>
    <n v="0"/>
    <n v="0"/>
    <n v="605149796"/>
    <m/>
    <m/>
    <m/>
  </r>
  <r>
    <n v="2018"/>
    <s v="0001 -Florida Power &amp; Light Company"/>
    <s v="GAAP Federal"/>
    <x v="41"/>
    <x v="68"/>
    <x v="100"/>
    <m/>
    <n v="-225057.14"/>
    <n v="-137749.76000000001"/>
    <n v="-95528.27"/>
    <n v="-6140.88"/>
    <n v="0"/>
    <n v="0"/>
    <n v="-225057.14"/>
    <n v="-137749.76000000001"/>
    <n v="-101669.1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99"/>
    <n v="402"/>
    <m/>
    <n v="10"/>
    <m/>
    <n v="5"/>
    <n v="35"/>
    <m/>
    <m/>
    <m/>
    <m/>
    <n v="1255"/>
    <n v="0"/>
    <n v="0"/>
    <n v="605153309"/>
    <m/>
    <m/>
    <m/>
  </r>
  <r>
    <n v="2018"/>
    <s v="0001 -Florida Power &amp; Light Company"/>
    <s v="GAAP Federal"/>
    <x v="48"/>
    <x v="68"/>
    <x v="98"/>
    <m/>
    <n v="28702"/>
    <n v="21942.62"/>
    <n v="21942.62"/>
    <n v="0"/>
    <n v="0"/>
    <n v="0"/>
    <n v="28702"/>
    <n v="21942.62"/>
    <n v="21942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2"/>
    <n v="99"/>
    <n v="422"/>
    <m/>
    <n v="10"/>
    <m/>
    <n v="5"/>
    <n v="35"/>
    <m/>
    <m/>
    <m/>
    <m/>
    <n v="1255"/>
    <n v="0"/>
    <n v="0"/>
    <n v="605149625"/>
    <m/>
    <m/>
    <m/>
  </r>
  <r>
    <n v="2018"/>
    <s v="0001 -Florida Power &amp; Light Company"/>
    <s v="GAAP Federal"/>
    <x v="42"/>
    <x v="68"/>
    <x v="100"/>
    <m/>
    <n v="25943.77"/>
    <n v="16500.150000000001"/>
    <n v="11442.71"/>
    <n v="632.46"/>
    <n v="0"/>
    <n v="-1306.55"/>
    <n v="18214.23"/>
    <n v="11873.87"/>
    <n v="8763.76"/>
    <n v="0"/>
    <n v="4626.28"/>
    <n v="128.11000000000001"/>
    <n v="542.26"/>
    <n v="670.37"/>
    <n v="128.11000000000001"/>
    <n v="0"/>
    <n v="0"/>
    <n v="0"/>
    <n v="8.3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99"/>
    <n v="402"/>
    <m/>
    <n v="10"/>
    <m/>
    <n v="5"/>
    <n v="35"/>
    <m/>
    <m/>
    <m/>
    <m/>
    <n v="1255"/>
    <n v="0"/>
    <n v="0"/>
    <n v="605154041"/>
    <m/>
    <m/>
    <m/>
  </r>
  <r>
    <n v="2018"/>
    <s v="0001 -Florida Power &amp; Light Company"/>
    <s v="GAAP Federal"/>
    <x v="75"/>
    <x v="68"/>
    <x v="100"/>
    <m/>
    <n v="19871"/>
    <n v="14584.6"/>
    <n v="10114.290000000001"/>
    <n v="650.17999999999995"/>
    <n v="0"/>
    <n v="0"/>
    <n v="19871"/>
    <n v="14584.6"/>
    <n v="10764.4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99"/>
    <n v="402"/>
    <m/>
    <n v="10"/>
    <m/>
    <n v="5"/>
    <n v="35"/>
    <m/>
    <m/>
    <m/>
    <m/>
    <n v="1255"/>
    <n v="0"/>
    <n v="0"/>
    <n v="605149557"/>
    <m/>
    <m/>
    <m/>
  </r>
  <r>
    <n v="2018"/>
    <s v="0001 -Florida Power &amp; Light Company"/>
    <s v="GAAP Federal"/>
    <x v="43"/>
    <x v="68"/>
    <x v="100"/>
    <m/>
    <n v="210420.64"/>
    <n v="150835.22"/>
    <n v="104602.93"/>
    <n v="6674.33"/>
    <n v="0"/>
    <n v="-333.49"/>
    <n v="207213.33"/>
    <n v="148596.51999999999"/>
    <n v="109674.84"/>
    <n v="0"/>
    <n v="2238.6999999999998"/>
    <n v="29.21"/>
    <n v="2045.05"/>
    <n v="2074.2600000000002"/>
    <n v="29.21"/>
    <n v="0"/>
    <n v="0"/>
    <n v="0"/>
    <n v="302.7900000000000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99"/>
    <n v="402"/>
    <m/>
    <n v="10"/>
    <m/>
    <n v="5"/>
    <n v="35"/>
    <m/>
    <m/>
    <m/>
    <m/>
    <n v="1255"/>
    <n v="0"/>
    <n v="0"/>
    <n v="605153365"/>
    <m/>
    <m/>
    <m/>
  </r>
  <r>
    <n v="2018"/>
    <s v="0001 -Florida Power &amp; Light Company"/>
    <s v="GAAP Federal"/>
    <x v="30"/>
    <x v="69"/>
    <x v="77"/>
    <d v="2007-11-01T00:00:00"/>
    <n v="591150.5"/>
    <n v="597421.39"/>
    <n v="201050.22"/>
    <n v="15295.55"/>
    <n v="0"/>
    <n v="-1133.5899999999999"/>
    <n v="589426.55000000005"/>
    <n v="595679.15"/>
    <n v="215737.12"/>
    <n v="0"/>
    <n v="1742.2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103"/>
    <n v="174"/>
    <m/>
    <n v="10"/>
    <m/>
    <n v="5"/>
    <n v="35"/>
    <m/>
    <m/>
    <m/>
    <m/>
    <n v="1255"/>
    <n v="0"/>
    <n v="0"/>
    <n v="605152458"/>
    <m/>
    <m/>
    <m/>
  </r>
  <r>
    <n v="2018"/>
    <s v="0001 -Florida Power &amp; Light Company"/>
    <s v="GAAP Federal"/>
    <x v="122"/>
    <x v="69"/>
    <x v="98"/>
    <m/>
    <n v="13.4"/>
    <n v="60219"/>
    <n v="60219"/>
    <n v="0"/>
    <n v="0"/>
    <n v="0"/>
    <n v="13.4"/>
    <n v="60219"/>
    <n v="60219"/>
    <n v="0"/>
    <n v="0"/>
    <n v="0"/>
    <n v="60212.23"/>
    <n v="60212.2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103"/>
    <n v="422"/>
    <m/>
    <n v="10"/>
    <m/>
    <n v="5"/>
    <n v="35"/>
    <m/>
    <m/>
    <m/>
    <m/>
    <n v="1255"/>
    <n v="0"/>
    <n v="0"/>
    <n v="605151351"/>
    <m/>
    <m/>
    <m/>
  </r>
  <r>
    <n v="2018"/>
    <s v="0001 -Florida Power &amp; Light Company"/>
    <s v="GAAP Federal"/>
    <x v="98"/>
    <x v="69"/>
    <x v="97"/>
    <m/>
    <n v="295.45"/>
    <n v="16938.5"/>
    <n v="16938.5"/>
    <n v="0"/>
    <n v="0"/>
    <n v="0"/>
    <n v="295.45"/>
    <n v="16938.5"/>
    <n v="16938.5"/>
    <n v="0"/>
    <n v="0"/>
    <n v="0"/>
    <n v="16789.29"/>
    <n v="16789.2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103"/>
    <n v="418"/>
    <m/>
    <n v="10"/>
    <m/>
    <n v="5"/>
    <n v="35"/>
    <m/>
    <m/>
    <m/>
    <m/>
    <n v="1255"/>
    <n v="0"/>
    <n v="0"/>
    <n v="605151119"/>
    <m/>
    <m/>
    <m/>
  </r>
  <r>
    <n v="2018"/>
    <s v="0001 -Florida Power &amp; Light Company"/>
    <s v="GAAP Federal"/>
    <x v="124"/>
    <x v="69"/>
    <x v="97"/>
    <m/>
    <n v="405016.6"/>
    <n v="3311227.5"/>
    <n v="3311227.5"/>
    <n v="0"/>
    <n v="0"/>
    <n v="0"/>
    <n v="405016.6"/>
    <n v="3311227.5"/>
    <n v="3311227.5"/>
    <n v="0"/>
    <n v="0"/>
    <n v="0"/>
    <n v="3106594.31"/>
    <n v="3106594.3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103"/>
    <n v="418"/>
    <m/>
    <n v="10"/>
    <m/>
    <n v="5"/>
    <n v="35"/>
    <m/>
    <m/>
    <m/>
    <m/>
    <n v="1255"/>
    <n v="0"/>
    <n v="0"/>
    <n v="605154751"/>
    <m/>
    <m/>
    <m/>
  </r>
  <r>
    <n v="2018"/>
    <s v="0001 -Florida Power &amp; Light Company"/>
    <s v="GAAP Federal"/>
    <x v="130"/>
    <x v="69"/>
    <x v="97"/>
    <m/>
    <n v="1043.47"/>
    <n v="527.17999999999995"/>
    <n v="527.17999999999995"/>
    <n v="0"/>
    <n v="0"/>
    <n v="0"/>
    <n v="1043.47"/>
    <n v="527.17999999999995"/>
    <n v="527.179999999999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103"/>
    <n v="418"/>
    <m/>
    <n v="10"/>
    <m/>
    <n v="5"/>
    <n v="35"/>
    <m/>
    <m/>
    <m/>
    <m/>
    <n v="1255"/>
    <n v="0"/>
    <n v="0"/>
    <n v="605150840"/>
    <m/>
    <m/>
    <m/>
  </r>
  <r>
    <n v="2018"/>
    <s v="0001 -Florida Power &amp; Light Company"/>
    <s v="GAAP Federal"/>
    <x v="113"/>
    <x v="6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103"/>
    <n v="418"/>
    <m/>
    <n v="10"/>
    <m/>
    <n v="5"/>
    <n v="35"/>
    <m/>
    <m/>
    <m/>
    <m/>
    <n v="1255"/>
    <n v="0"/>
    <n v="0"/>
    <n v="605151728"/>
    <m/>
    <m/>
    <m/>
  </r>
  <r>
    <n v="2018"/>
    <s v="0001 -Florida Power &amp; Light Company"/>
    <s v="GAAP Federal"/>
    <x v="123"/>
    <x v="69"/>
    <x v="97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103"/>
    <n v="418"/>
    <m/>
    <n v="10"/>
    <m/>
    <n v="5"/>
    <n v="35"/>
    <m/>
    <m/>
    <m/>
    <m/>
    <n v="1255"/>
    <n v="0"/>
    <n v="0"/>
    <n v="605149629"/>
    <m/>
    <m/>
    <m/>
  </r>
  <r>
    <n v="2018"/>
    <s v="0001 -Florida Power &amp; Light Company"/>
    <s v="GAAP Federal"/>
    <x v="46"/>
    <x v="69"/>
    <x v="97"/>
    <m/>
    <n v="29832.76"/>
    <n v="15066.49"/>
    <n v="15066.49"/>
    <n v="0"/>
    <n v="0"/>
    <n v="0"/>
    <n v="29832.76"/>
    <n v="15066.49"/>
    <n v="15066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103"/>
    <n v="418"/>
    <m/>
    <n v="10"/>
    <m/>
    <n v="5"/>
    <n v="35"/>
    <m/>
    <m/>
    <m/>
    <m/>
    <n v="1255"/>
    <n v="0"/>
    <n v="0"/>
    <n v="605153280"/>
    <m/>
    <m/>
    <m/>
  </r>
  <r>
    <n v="2018"/>
    <s v="0001 -Florida Power &amp; Light Company"/>
    <s v="GAAP Federal"/>
    <x v="125"/>
    <x v="69"/>
    <x v="98"/>
    <m/>
    <n v="57899.11"/>
    <n v="165346.5"/>
    <n v="165346.5"/>
    <n v="0"/>
    <n v="0"/>
    <n v="0"/>
    <n v="57899.11"/>
    <n v="165346.5"/>
    <n v="165346.5"/>
    <n v="0"/>
    <n v="0"/>
    <n v="0"/>
    <n v="136092.20000000001"/>
    <n v="136092.200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103"/>
    <n v="422"/>
    <m/>
    <n v="10"/>
    <m/>
    <n v="5"/>
    <n v="35"/>
    <m/>
    <m/>
    <m/>
    <m/>
    <n v="1255"/>
    <n v="0"/>
    <n v="0"/>
    <n v="605151589"/>
    <m/>
    <m/>
    <m/>
  </r>
  <r>
    <n v="2018"/>
    <s v="0001 -Florida Power &amp; Light Company"/>
    <s v="GAAP Federal"/>
    <x v="119"/>
    <x v="69"/>
    <x v="98"/>
    <m/>
    <n v="24438.93"/>
    <n v="330299"/>
    <n v="330299"/>
    <n v="0"/>
    <n v="0"/>
    <n v="0"/>
    <n v="24438.93"/>
    <n v="330299"/>
    <n v="330299"/>
    <n v="0"/>
    <n v="0"/>
    <n v="0"/>
    <n v="317951.56"/>
    <n v="317951.5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103"/>
    <n v="422"/>
    <m/>
    <n v="10"/>
    <m/>
    <n v="5"/>
    <n v="35"/>
    <m/>
    <m/>
    <m/>
    <m/>
    <n v="1255"/>
    <n v="0"/>
    <n v="0"/>
    <n v="605150865"/>
    <m/>
    <m/>
    <m/>
  </r>
  <r>
    <n v="2018"/>
    <s v="0001 -Florida Power &amp; Light Company"/>
    <s v="GAAP Federal"/>
    <x v="120"/>
    <x v="69"/>
    <x v="98"/>
    <m/>
    <n v="94884.39"/>
    <n v="580543.99"/>
    <n v="580543.99"/>
    <n v="0"/>
    <n v="0"/>
    <n v="0"/>
    <n v="94884.39"/>
    <n v="580543.99"/>
    <n v="580543.99"/>
    <n v="0"/>
    <n v="0"/>
    <n v="0"/>
    <n v="532604.84"/>
    <n v="532604.8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103"/>
    <n v="422"/>
    <m/>
    <n v="10"/>
    <m/>
    <n v="5"/>
    <n v="35"/>
    <m/>
    <m/>
    <m/>
    <m/>
    <n v="1255"/>
    <n v="0"/>
    <n v="0"/>
    <n v="605152837"/>
    <m/>
    <m/>
    <m/>
  </r>
  <r>
    <n v="2018"/>
    <s v="0001 -Florida Power &amp; Light Company"/>
    <s v="GAAP Federal"/>
    <x v="66"/>
    <x v="69"/>
    <x v="98"/>
    <m/>
    <n v="150489"/>
    <n v="76031.5"/>
    <n v="76031.5"/>
    <n v="0"/>
    <n v="0"/>
    <n v="0"/>
    <n v="150489"/>
    <n v="76031.5"/>
    <n v="76031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103"/>
    <n v="422"/>
    <m/>
    <n v="10"/>
    <m/>
    <n v="5"/>
    <n v="35"/>
    <m/>
    <m/>
    <m/>
    <m/>
    <n v="1255"/>
    <n v="0"/>
    <n v="0"/>
    <n v="605152382"/>
    <m/>
    <m/>
    <m/>
  </r>
  <r>
    <n v="2018"/>
    <s v="0001 -Florida Power &amp; Light Company"/>
    <s v="GAAP Federal"/>
    <x v="117"/>
    <x v="69"/>
    <x v="98"/>
    <m/>
    <n v="0"/>
    <n v="966879.64"/>
    <n v="966879.64"/>
    <n v="0"/>
    <n v="0"/>
    <n v="0"/>
    <n v="0"/>
    <n v="966879.64"/>
    <n v="966879.64"/>
    <n v="0"/>
    <n v="0"/>
    <n v="0"/>
    <n v="966879.66"/>
    <n v="966879.6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103"/>
    <n v="422"/>
    <m/>
    <n v="10"/>
    <m/>
    <n v="5"/>
    <n v="35"/>
    <m/>
    <m/>
    <m/>
    <m/>
    <n v="1255"/>
    <n v="0"/>
    <n v="0"/>
    <n v="605149990"/>
    <m/>
    <m/>
    <m/>
  </r>
  <r>
    <n v="2018"/>
    <s v="0001 -Florida Power &amp; Light Company"/>
    <s v="GAAP Federal"/>
    <x v="126"/>
    <x v="69"/>
    <x v="98"/>
    <m/>
    <n v="4418.7700000000004"/>
    <n v="110890.5"/>
    <n v="110890.5"/>
    <n v="0"/>
    <n v="0"/>
    <n v="0"/>
    <n v="4418.7700000000004"/>
    <n v="110890.5"/>
    <n v="110890.5"/>
    <n v="0"/>
    <n v="0"/>
    <n v="0"/>
    <n v="108658"/>
    <n v="10865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103"/>
    <n v="422"/>
    <m/>
    <n v="10"/>
    <m/>
    <n v="5"/>
    <n v="35"/>
    <m/>
    <m/>
    <m/>
    <m/>
    <n v="1255"/>
    <n v="0"/>
    <n v="0"/>
    <n v="605153268"/>
    <m/>
    <m/>
    <m/>
  </r>
  <r>
    <n v="2018"/>
    <s v="0001 -Florida Power &amp; Light Company"/>
    <s v="GAAP Federal"/>
    <x v="74"/>
    <x v="69"/>
    <x v="100"/>
    <m/>
    <n v="9354"/>
    <n v="5091.54"/>
    <n v="3530.98"/>
    <n v="226.98"/>
    <n v="0"/>
    <n v="0"/>
    <n v="9354"/>
    <n v="5091.54"/>
    <n v="3757.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103"/>
    <n v="402"/>
    <m/>
    <n v="10"/>
    <m/>
    <n v="5"/>
    <n v="35"/>
    <m/>
    <m/>
    <m/>
    <m/>
    <n v="1255"/>
    <n v="0"/>
    <n v="0"/>
    <n v="605150141"/>
    <m/>
    <m/>
    <m/>
  </r>
  <r>
    <n v="2018"/>
    <s v="0001 -Florida Power &amp; Light Company"/>
    <s v="GAAP Federal"/>
    <x v="47"/>
    <x v="69"/>
    <x v="98"/>
    <m/>
    <n v="2934370.83"/>
    <n v="1400052.99"/>
    <n v="1400052.99"/>
    <n v="0"/>
    <n v="0"/>
    <n v="6102.9"/>
    <n v="2613872.8199999998"/>
    <n v="1252374.7"/>
    <n v="1252374.7"/>
    <n v="0"/>
    <n v="147678.29"/>
    <n v="0.81"/>
    <n v="47953.35"/>
    <n v="47954.16"/>
    <n v="0.81"/>
    <n v="0"/>
    <n v="0"/>
    <n v="0"/>
    <n v="6102.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103"/>
    <n v="422"/>
    <m/>
    <n v="10"/>
    <m/>
    <n v="5"/>
    <n v="35"/>
    <m/>
    <m/>
    <m/>
    <m/>
    <n v="1255"/>
    <n v="0"/>
    <n v="0"/>
    <n v="605151592"/>
    <m/>
    <m/>
    <m/>
  </r>
  <r>
    <n v="2018"/>
    <s v="0001 -Florida Power &amp; Light Company"/>
    <s v="GAAP Federal"/>
    <x v="107"/>
    <x v="69"/>
    <x v="98"/>
    <m/>
    <n v="480135.17"/>
    <n v="609918.39"/>
    <n v="609918.39"/>
    <n v="0"/>
    <n v="0"/>
    <n v="0"/>
    <n v="480135.17"/>
    <n v="609918.39"/>
    <n v="609918.39"/>
    <n v="0"/>
    <n v="0"/>
    <n v="0"/>
    <n v="364936.7"/>
    <n v="364936.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103"/>
    <n v="422"/>
    <m/>
    <n v="10"/>
    <m/>
    <n v="5"/>
    <n v="35"/>
    <m/>
    <m/>
    <m/>
    <m/>
    <n v="1255"/>
    <n v="0"/>
    <n v="0"/>
    <n v="605152108"/>
    <m/>
    <m/>
    <m/>
  </r>
  <r>
    <n v="2018"/>
    <s v="0001 -Florida Power &amp; Light Company"/>
    <s v="GAAP Federal"/>
    <x v="32"/>
    <x v="69"/>
    <x v="100"/>
    <m/>
    <n v="129232009.56999999"/>
    <n v="65252897.990000002"/>
    <n v="45252884.740000002"/>
    <n v="2896196.04"/>
    <n v="0"/>
    <n v="-140336.04"/>
    <n v="128045544.15000001"/>
    <n v="64679629.509999998"/>
    <n v="47738740.93"/>
    <n v="0"/>
    <n v="573268.47999999998"/>
    <n v="18990.28"/>
    <n v="742977.47"/>
    <n v="761967.75"/>
    <n v="18990.28"/>
    <n v="0"/>
    <n v="0"/>
    <n v="0"/>
    <n v="22592.5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103"/>
    <n v="402"/>
    <m/>
    <n v="10"/>
    <m/>
    <n v="5"/>
    <n v="35"/>
    <m/>
    <m/>
    <m/>
    <m/>
    <n v="1255"/>
    <n v="0"/>
    <n v="0"/>
    <n v="605149645"/>
    <m/>
    <m/>
    <m/>
  </r>
  <r>
    <n v="2018"/>
    <s v="0001 -Florida Power &amp; Light Company"/>
    <s v="GAAP Federal"/>
    <x v="69"/>
    <x v="69"/>
    <x v="97"/>
    <m/>
    <n v="1357999"/>
    <n v="688960.31"/>
    <n v="688960.31"/>
    <n v="0"/>
    <n v="0"/>
    <n v="0"/>
    <n v="1357999"/>
    <n v="688960.31"/>
    <n v="688960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5"/>
    <n v="103"/>
    <n v="418"/>
    <m/>
    <n v="10"/>
    <m/>
    <n v="5"/>
    <n v="35"/>
    <m/>
    <m/>
    <m/>
    <m/>
    <n v="1255"/>
    <n v="0"/>
    <n v="0"/>
    <n v="605152137"/>
    <m/>
    <m/>
    <m/>
  </r>
  <r>
    <n v="2018"/>
    <s v="0001 -Florida Power &amp; Light Company"/>
    <s v="GAAP Federal"/>
    <x v="111"/>
    <x v="69"/>
    <x v="97"/>
    <m/>
    <n v="383683.14"/>
    <n v="430235.21"/>
    <n v="430235.21"/>
    <n v="0"/>
    <n v="0"/>
    <n v="0"/>
    <n v="383683.14"/>
    <n v="430235.21"/>
    <n v="430235.21"/>
    <n v="0"/>
    <n v="0"/>
    <n v="0"/>
    <n v="236391.37"/>
    <n v="236391.3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103"/>
    <n v="418"/>
    <m/>
    <n v="10"/>
    <m/>
    <n v="5"/>
    <n v="35"/>
    <m/>
    <m/>
    <m/>
    <m/>
    <n v="1255"/>
    <n v="0"/>
    <n v="0"/>
    <n v="605150550"/>
    <m/>
    <m/>
    <m/>
  </r>
  <r>
    <n v="2018"/>
    <s v="0001 -Florida Power &amp; Light Company"/>
    <s v="GAAP Federal"/>
    <x v="114"/>
    <x v="69"/>
    <x v="98"/>
    <m/>
    <n v="4689.32"/>
    <n v="1911162.22"/>
    <n v="1911162.22"/>
    <n v="0"/>
    <n v="0"/>
    <n v="0"/>
    <n v="4689.32"/>
    <n v="1911162.22"/>
    <n v="1911162.22"/>
    <n v="0"/>
    <n v="0"/>
    <n v="0"/>
    <n v="1908792.2"/>
    <n v="1908792.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103"/>
    <n v="422"/>
    <m/>
    <n v="10"/>
    <m/>
    <n v="5"/>
    <n v="35"/>
    <m/>
    <m/>
    <m/>
    <m/>
    <n v="1255"/>
    <n v="0"/>
    <n v="0"/>
    <n v="605151818"/>
    <m/>
    <m/>
    <m/>
  </r>
  <r>
    <n v="2018"/>
    <s v="0001 -Florida Power &amp; Light Company"/>
    <s v="GAAP Federal"/>
    <x v="115"/>
    <x v="69"/>
    <x v="98"/>
    <m/>
    <n v="0"/>
    <n v="2995"/>
    <n v="2995"/>
    <n v="0"/>
    <n v="0"/>
    <n v="0"/>
    <n v="0"/>
    <n v="2995"/>
    <n v="2995"/>
    <n v="0"/>
    <n v="0"/>
    <n v="0"/>
    <n v="2994.99"/>
    <n v="2994.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2"/>
    <n v="103"/>
    <n v="422"/>
    <m/>
    <n v="10"/>
    <m/>
    <n v="5"/>
    <n v="35"/>
    <m/>
    <m/>
    <m/>
    <m/>
    <n v="1255"/>
    <n v="0"/>
    <n v="0"/>
    <n v="605150547"/>
    <m/>
    <m/>
    <m/>
  </r>
  <r>
    <n v="2018"/>
    <s v="0001 -Florida Power &amp; Light Company"/>
    <s v="GAAP Federal"/>
    <x v="134"/>
    <x v="6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103"/>
    <n v="418"/>
    <m/>
    <n v="10"/>
    <m/>
    <n v="5"/>
    <n v="35"/>
    <m/>
    <m/>
    <m/>
    <m/>
    <n v="1255"/>
    <n v="0"/>
    <n v="0"/>
    <n v="605154516"/>
    <m/>
    <m/>
    <m/>
  </r>
  <r>
    <n v="2018"/>
    <s v="0001 -Florida Power &amp; Light Company"/>
    <s v="GAAP Federal"/>
    <x v="45"/>
    <x v="69"/>
    <x v="99"/>
    <m/>
    <n v="39685453.270000003"/>
    <n v="19714533.649999999"/>
    <n v="17486537.550000001"/>
    <n v="1164092.18"/>
    <n v="0"/>
    <n v="1228.49"/>
    <n v="39681798.289999999"/>
    <n v="19712805.210000001"/>
    <n v="18649045.600000001"/>
    <n v="0"/>
    <n v="1728.44"/>
    <n v="0"/>
    <n v="947333.15"/>
    <n v="947333.15"/>
    <n v="0"/>
    <n v="0"/>
    <n v="0"/>
    <n v="0"/>
    <n v="1372.7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103"/>
    <n v="410"/>
    <m/>
    <n v="10"/>
    <m/>
    <n v="5"/>
    <n v="35"/>
    <m/>
    <m/>
    <m/>
    <m/>
    <n v="1255"/>
    <n v="0"/>
    <n v="0"/>
    <n v="605152750"/>
    <m/>
    <m/>
    <m/>
  </r>
  <r>
    <n v="2018"/>
    <s v="0001 -Florida Power &amp; Light Company"/>
    <s v="GAAP Federal"/>
    <x v="135"/>
    <x v="69"/>
    <x v="97"/>
    <m/>
    <n v="0.5"/>
    <n v="34297"/>
    <n v="34297"/>
    <n v="0"/>
    <n v="0"/>
    <n v="0"/>
    <n v="0.5"/>
    <n v="34297"/>
    <n v="34297"/>
    <n v="0"/>
    <n v="0"/>
    <n v="0"/>
    <n v="17148.5"/>
    <n v="17148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103"/>
    <n v="418"/>
    <m/>
    <n v="10"/>
    <m/>
    <n v="5"/>
    <n v="35"/>
    <m/>
    <m/>
    <m/>
    <m/>
    <n v="1255"/>
    <n v="0"/>
    <n v="0"/>
    <n v="605154147"/>
    <m/>
    <m/>
    <m/>
  </r>
  <r>
    <n v="2018"/>
    <s v="0001 -Florida Power &amp; Light Company"/>
    <s v="GAAP Federal"/>
    <x v="116"/>
    <x v="69"/>
    <x v="98"/>
    <m/>
    <n v="439.61"/>
    <n v="35544.71"/>
    <n v="35544.71"/>
    <n v="0"/>
    <n v="0"/>
    <n v="0"/>
    <n v="439.61"/>
    <n v="35544.71"/>
    <n v="35544.71"/>
    <n v="0"/>
    <n v="0"/>
    <n v="0"/>
    <n v="35322.400000000001"/>
    <n v="35322.4000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103"/>
    <n v="422"/>
    <m/>
    <n v="10"/>
    <m/>
    <n v="5"/>
    <n v="35"/>
    <m/>
    <m/>
    <m/>
    <m/>
    <n v="1255"/>
    <n v="0"/>
    <n v="0"/>
    <n v="605149193"/>
    <m/>
    <m/>
    <m/>
  </r>
  <r>
    <n v="2018"/>
    <s v="0001 -Florida Power &amp; Light Company"/>
    <s v="GAAP Federal"/>
    <x v="41"/>
    <x v="69"/>
    <x v="100"/>
    <m/>
    <n v="13235653.189999999"/>
    <n v="21728173.079999998"/>
    <n v="15068488.01"/>
    <n v="951366.49"/>
    <n v="0"/>
    <n v="331755.52000000002"/>
    <n v="11854274.34"/>
    <n v="20953141.050000001"/>
    <n v="15465094.32"/>
    <n v="0"/>
    <n v="775032.03"/>
    <n v="0"/>
    <n v="14302219.5"/>
    <n v="14302219.5"/>
    <n v="0"/>
    <n v="0"/>
    <n v="0"/>
    <n v="0"/>
    <n v="552027.3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103"/>
    <n v="402"/>
    <m/>
    <n v="10"/>
    <m/>
    <n v="5"/>
    <n v="35"/>
    <m/>
    <m/>
    <m/>
    <m/>
    <n v="1255"/>
    <n v="0"/>
    <n v="0"/>
    <n v="605152101"/>
    <m/>
    <m/>
    <m/>
  </r>
  <r>
    <n v="2018"/>
    <s v="0001 -Florida Power &amp; Light Company"/>
    <s v="GAAP Federal"/>
    <x v="127"/>
    <x v="69"/>
    <x v="99"/>
    <m/>
    <n v="14234.17"/>
    <n v="17769.650000000001"/>
    <n v="15802.37"/>
    <n v="1049.3"/>
    <n v="0"/>
    <n v="0"/>
    <n v="14234.17"/>
    <n v="17769.650000000001"/>
    <n v="16851.669999999998"/>
    <n v="0"/>
    <n v="0"/>
    <n v="0"/>
    <n v="10578.68"/>
    <n v="10578.6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5"/>
    <n v="103"/>
    <n v="410"/>
    <m/>
    <n v="10"/>
    <m/>
    <n v="5"/>
    <n v="35"/>
    <m/>
    <m/>
    <m/>
    <m/>
    <n v="1255"/>
    <n v="0"/>
    <n v="0"/>
    <n v="605149694"/>
    <m/>
    <m/>
    <m/>
  </r>
  <r>
    <n v="2018"/>
    <s v="0001 -Florida Power &amp; Light Company"/>
    <s v="GAAP Federal"/>
    <x v="128"/>
    <x v="69"/>
    <x v="98"/>
    <m/>
    <n v="0"/>
    <n v="17425"/>
    <n v="17425"/>
    <n v="0"/>
    <n v="0"/>
    <n v="0"/>
    <n v="0"/>
    <n v="17425"/>
    <n v="17425"/>
    <n v="0"/>
    <n v="0"/>
    <n v="0"/>
    <n v="17425"/>
    <n v="174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7"/>
    <n v="103"/>
    <n v="422"/>
    <m/>
    <n v="10"/>
    <m/>
    <n v="5"/>
    <n v="35"/>
    <m/>
    <m/>
    <m/>
    <m/>
    <n v="1255"/>
    <n v="0"/>
    <n v="0"/>
    <n v="605153055"/>
    <m/>
    <m/>
    <m/>
  </r>
  <r>
    <n v="2018"/>
    <s v="0001 -Florida Power &amp; Light Company"/>
    <s v="GAAP Federal"/>
    <x v="129"/>
    <x v="69"/>
    <x v="97"/>
    <m/>
    <n v="0"/>
    <n v="-111573.65"/>
    <n v="-111573.65"/>
    <n v="0"/>
    <n v="0"/>
    <n v="0"/>
    <n v="0"/>
    <n v="-111573.65"/>
    <n v="-111573.65"/>
    <n v="0"/>
    <n v="0"/>
    <n v="0"/>
    <n v="-111573.64"/>
    <n v="-111573.6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103"/>
    <n v="418"/>
    <m/>
    <n v="10"/>
    <m/>
    <n v="5"/>
    <n v="35"/>
    <m/>
    <m/>
    <m/>
    <m/>
    <n v="1255"/>
    <n v="0"/>
    <n v="0"/>
    <n v="605154139"/>
    <m/>
    <m/>
    <m/>
  </r>
  <r>
    <n v="2018"/>
    <s v="0001 -Florida Power &amp; Light Company"/>
    <s v="GAAP Federal"/>
    <x v="140"/>
    <x v="69"/>
    <x v="98"/>
    <m/>
    <n v="0"/>
    <n v="74995.64"/>
    <n v="74995.64"/>
    <n v="0"/>
    <n v="0"/>
    <n v="0"/>
    <n v="0"/>
    <n v="74995.64"/>
    <n v="74995.64"/>
    <n v="0"/>
    <n v="0"/>
    <n v="0"/>
    <n v="74995.63"/>
    <n v="74995.6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103"/>
    <n v="422"/>
    <m/>
    <n v="10"/>
    <m/>
    <n v="5"/>
    <n v="35"/>
    <m/>
    <m/>
    <m/>
    <m/>
    <n v="1255"/>
    <n v="0"/>
    <n v="0"/>
    <n v="605151187"/>
    <m/>
    <m/>
    <m/>
  </r>
  <r>
    <n v="2018"/>
    <s v="0001 -Florida Power &amp; Light Company"/>
    <s v="GAAP Federal"/>
    <x v="42"/>
    <x v="69"/>
    <x v="100"/>
    <m/>
    <n v="1883613.51"/>
    <n v="856142.02"/>
    <n v="593734.49"/>
    <n v="32816.230000000003"/>
    <n v="0"/>
    <n v="-67618.42"/>
    <n v="1322421.29"/>
    <n v="616098.09"/>
    <n v="454729.68"/>
    <n v="0"/>
    <n v="240043.93"/>
    <n v="6647.18"/>
    <n v="28135.71"/>
    <n v="34782.89"/>
    <n v="6647.18"/>
    <n v="0"/>
    <n v="0"/>
    <n v="0"/>
    <n v="604.4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103"/>
    <n v="402"/>
    <m/>
    <n v="10"/>
    <m/>
    <n v="5"/>
    <n v="35"/>
    <m/>
    <m/>
    <m/>
    <m/>
    <n v="1255"/>
    <n v="0"/>
    <n v="0"/>
    <n v="605152868"/>
    <m/>
    <m/>
    <m/>
  </r>
  <r>
    <n v="2018"/>
    <s v="0001 -Florida Power &amp; Light Company"/>
    <s v="GAAP Federal"/>
    <x v="75"/>
    <x v="69"/>
    <x v="100"/>
    <m/>
    <n v="4322"/>
    <n v="2264.1799999999998"/>
    <n v="1570.22"/>
    <n v="100.94"/>
    <n v="0"/>
    <n v="0"/>
    <n v="4322"/>
    <n v="2264.1799999999998"/>
    <n v="1671.1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103"/>
    <n v="402"/>
    <m/>
    <n v="10"/>
    <m/>
    <n v="5"/>
    <n v="35"/>
    <m/>
    <m/>
    <m/>
    <m/>
    <n v="1255"/>
    <n v="0"/>
    <n v="0"/>
    <n v="605152031"/>
    <m/>
    <m/>
    <m/>
  </r>
  <r>
    <n v="2018"/>
    <s v="0001 -Florida Power &amp; Light Company"/>
    <s v="GAAP Federal"/>
    <x v="43"/>
    <x v="69"/>
    <x v="100"/>
    <m/>
    <n v="25964292.359999999"/>
    <n v="13293584.48"/>
    <n v="9219100.8499999996"/>
    <n v="588230.07999999996"/>
    <n v="0"/>
    <n v="-18713.62"/>
    <n v="25568534.239999998"/>
    <n v="13096279.99"/>
    <n v="9666102.3399999999"/>
    <n v="0"/>
    <n v="197304.49"/>
    <n v="2574.4"/>
    <n v="180236.04"/>
    <n v="182810.44"/>
    <n v="2574.4"/>
    <n v="0"/>
    <n v="0"/>
    <n v="0"/>
    <n v="37362.2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103"/>
    <n v="402"/>
    <m/>
    <n v="10"/>
    <m/>
    <n v="5"/>
    <n v="35"/>
    <m/>
    <m/>
    <m/>
    <m/>
    <n v="1255"/>
    <n v="0"/>
    <n v="0"/>
    <n v="605152701"/>
    <m/>
    <m/>
    <m/>
  </r>
  <r>
    <n v="2018"/>
    <s v="0001 -Florida Power &amp; Light Company"/>
    <s v="GAAP Federal"/>
    <x v="145"/>
    <x v="70"/>
    <x v="106"/>
    <m/>
    <n v="0"/>
    <n v="12770.27"/>
    <n v="12770.27"/>
    <n v="0"/>
    <n v="0"/>
    <n v="0"/>
    <n v="0"/>
    <n v="12770.27"/>
    <n v="12770.27"/>
    <n v="0"/>
    <n v="0"/>
    <n v="0"/>
    <n v="12770.27"/>
    <n v="12770.2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7"/>
    <n v="66"/>
    <n v="5693"/>
    <m/>
    <n v="10"/>
    <m/>
    <n v="5"/>
    <n v="35"/>
    <m/>
    <m/>
    <m/>
    <m/>
    <n v="1255"/>
    <n v="0"/>
    <n v="0"/>
    <n v="605152600"/>
    <m/>
    <m/>
    <m/>
  </r>
  <r>
    <n v="2018"/>
    <s v="0001 -Florida Power &amp; Light Company"/>
    <s v="GAAP Federal"/>
    <x v="79"/>
    <x v="70"/>
    <x v="107"/>
    <m/>
    <n v="5252278.1100000003"/>
    <n v="360866.65"/>
    <n v="360866.65"/>
    <n v="0"/>
    <n v="0"/>
    <n v="0"/>
    <n v="5252278.1100000003"/>
    <n v="360866.65"/>
    <n v="360866.65"/>
    <n v="0"/>
    <n v="0"/>
    <n v="0"/>
    <n v="5378.97"/>
    <n v="5378.9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66"/>
    <n v="5699"/>
    <m/>
    <n v="10"/>
    <m/>
    <n v="5"/>
    <n v="35"/>
    <m/>
    <m/>
    <m/>
    <m/>
    <n v="1255"/>
    <n v="0"/>
    <n v="0"/>
    <n v="605153809"/>
    <m/>
    <m/>
    <m/>
  </r>
  <r>
    <n v="2018"/>
    <s v="0001 -Florida Power &amp; Light Company"/>
    <s v="GAAP Federal"/>
    <x v="79"/>
    <x v="70"/>
    <x v="108"/>
    <m/>
    <n v="5330303.5"/>
    <n v="360866.64"/>
    <n v="360866.64"/>
    <n v="0"/>
    <n v="0"/>
    <n v="0"/>
    <n v="5330303.5"/>
    <n v="360866.64"/>
    <n v="360866.64"/>
    <n v="0"/>
    <n v="0"/>
    <n v="0"/>
    <n v="98.02"/>
    <n v="98.0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9"/>
    <n v="66"/>
    <n v="5698"/>
    <m/>
    <n v="10"/>
    <m/>
    <n v="5"/>
    <n v="35"/>
    <m/>
    <m/>
    <m/>
    <m/>
    <n v="1255"/>
    <n v="0"/>
    <n v="0"/>
    <n v="605154777"/>
    <m/>
    <m/>
    <m/>
  </r>
  <r>
    <n v="2018"/>
    <s v="0001 -Florida Power &amp; Light Company"/>
    <s v="GAAP Federal"/>
    <x v="146"/>
    <x v="70"/>
    <x v="109"/>
    <m/>
    <n v="5683482.9699999997"/>
    <n v="384672.97"/>
    <n v="384672.97"/>
    <n v="0"/>
    <n v="0"/>
    <n v="0"/>
    <n v="5683482.9699999997"/>
    <n v="384672.97"/>
    <n v="384672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3"/>
    <n v="66"/>
    <n v="5696"/>
    <m/>
    <n v="10"/>
    <m/>
    <n v="5"/>
    <n v="35"/>
    <m/>
    <m/>
    <m/>
    <m/>
    <n v="1255"/>
    <n v="0"/>
    <n v="0"/>
    <n v="605153814"/>
    <m/>
    <m/>
    <m/>
  </r>
  <r>
    <n v="2018"/>
    <s v="0001 -Florida Power &amp; Light Company"/>
    <s v="GAAP Federal"/>
    <x v="146"/>
    <x v="70"/>
    <x v="110"/>
    <m/>
    <n v="5683482.9699999997"/>
    <n v="384672.97"/>
    <n v="384672.97"/>
    <n v="0"/>
    <n v="0"/>
    <n v="0"/>
    <n v="5683482.9699999997"/>
    <n v="384672.97"/>
    <n v="384672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3"/>
    <n v="66"/>
    <n v="5697"/>
    <m/>
    <n v="10"/>
    <m/>
    <n v="5"/>
    <n v="35"/>
    <m/>
    <m/>
    <m/>
    <m/>
    <n v="1255"/>
    <n v="0"/>
    <n v="0"/>
    <n v="605154104"/>
    <m/>
    <m/>
    <m/>
  </r>
  <r>
    <n v="2018"/>
    <s v="0001 -Florida Power &amp; Light Company"/>
    <s v="GAAP Federal"/>
    <x v="106"/>
    <x v="70"/>
    <x v="61"/>
    <m/>
    <n v="56112.7"/>
    <n v="2132511.5499999998"/>
    <n v="2132511.5499999998"/>
    <n v="0"/>
    <n v="0"/>
    <n v="0"/>
    <n v="56112.7"/>
    <n v="2132511.5499999998"/>
    <n v="2132511.5499999998"/>
    <n v="0"/>
    <n v="0"/>
    <n v="0"/>
    <n v="2128053.41"/>
    <n v="2128053.4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66"/>
    <n v="749"/>
    <m/>
    <n v="10"/>
    <m/>
    <n v="5"/>
    <n v="35"/>
    <m/>
    <m/>
    <m/>
    <m/>
    <n v="1255"/>
    <n v="0"/>
    <n v="0"/>
    <n v="605149838"/>
    <m/>
    <m/>
    <m/>
  </r>
  <r>
    <n v="2018"/>
    <s v="0001 -Florida Power &amp; Light Company"/>
    <s v="GAAP Federal"/>
    <x v="50"/>
    <x v="70"/>
    <x v="14"/>
    <m/>
    <n v="2626244.79"/>
    <n v="2742419.1"/>
    <n v="511646.22"/>
    <n v="40931.699999999997"/>
    <n v="0"/>
    <n v="0"/>
    <n v="2626244.79"/>
    <n v="2742419.1"/>
    <n v="552577.920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66"/>
    <n v="17"/>
    <m/>
    <n v="10"/>
    <m/>
    <n v="5"/>
    <n v="35"/>
    <m/>
    <m/>
    <m/>
    <m/>
    <n v="1255"/>
    <n v="0"/>
    <n v="0"/>
    <n v="605151490"/>
    <m/>
    <m/>
    <m/>
  </r>
  <r>
    <n v="2018"/>
    <s v="0001 -Florida Power &amp; Light Company"/>
    <s v="GAAP Federal"/>
    <x v="51"/>
    <x v="70"/>
    <x v="14"/>
    <m/>
    <n v="1834050"/>
    <n v="1915180.85"/>
    <n v="357310.48"/>
    <n v="28584.84"/>
    <n v="0"/>
    <n v="0"/>
    <n v="1834050"/>
    <n v="1915180.85"/>
    <n v="385895.3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6"/>
    <n v="66"/>
    <n v="17"/>
    <m/>
    <n v="10"/>
    <m/>
    <n v="5"/>
    <n v="35"/>
    <m/>
    <m/>
    <m/>
    <m/>
    <n v="1255"/>
    <n v="0"/>
    <n v="0"/>
    <n v="605151444"/>
    <m/>
    <m/>
    <m/>
  </r>
  <r>
    <n v="2018"/>
    <s v="0001 -Florida Power &amp; Light Company"/>
    <s v="GAAP Federal"/>
    <x v="30"/>
    <x v="70"/>
    <x v="65"/>
    <d v="2007-01-01T00:00:00"/>
    <n v="170046.03"/>
    <n v="175274.81"/>
    <n v="58242.07"/>
    <n v="4461.3500000000004"/>
    <n v="0"/>
    <n v="-1669.98"/>
    <n v="167572.07999999999"/>
    <n v="172724.79"/>
    <n v="61823.39"/>
    <n v="0"/>
    <n v="2550.0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64"/>
    <m/>
    <n v="10"/>
    <m/>
    <n v="5"/>
    <n v="35"/>
    <m/>
    <m/>
    <m/>
    <m/>
    <n v="1255"/>
    <n v="0"/>
    <n v="0"/>
    <n v="605153522"/>
    <m/>
    <m/>
    <m/>
  </r>
  <r>
    <n v="2018"/>
    <s v="0001 -Florida Power &amp; Light Company"/>
    <s v="GAAP Federal"/>
    <x v="30"/>
    <x v="70"/>
    <x v="66"/>
    <d v="2007-02-01T00:00:00"/>
    <n v="-45000"/>
    <n v="-44965.17"/>
    <n v="-14845.29"/>
    <n v="-1152.9100000000001"/>
    <n v="0"/>
    <n v="0"/>
    <n v="-45000"/>
    <n v="-44965.17"/>
    <n v="-15998.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65"/>
    <m/>
    <n v="10"/>
    <m/>
    <n v="5"/>
    <n v="35"/>
    <m/>
    <m/>
    <m/>
    <m/>
    <n v="1255"/>
    <n v="0"/>
    <n v="0"/>
    <n v="605150874"/>
    <m/>
    <m/>
    <m/>
  </r>
  <r>
    <n v="2018"/>
    <s v="0001 -Florida Power &amp; Light Company"/>
    <s v="GAAP Federal"/>
    <x v="30"/>
    <x v="70"/>
    <x v="67"/>
    <d v="2007-03-01T00:00:00"/>
    <n v="1454999.44"/>
    <n v="1496020.24"/>
    <n v="490709.6"/>
    <n v="38078.93"/>
    <n v="0"/>
    <n v="-14346.92"/>
    <n v="1433831.11"/>
    <n v="1474255.11"/>
    <n v="521370.32"/>
    <n v="0"/>
    <n v="21765.1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66"/>
    <m/>
    <n v="10"/>
    <m/>
    <n v="5"/>
    <n v="35"/>
    <m/>
    <m/>
    <m/>
    <m/>
    <n v="1255"/>
    <n v="0"/>
    <n v="0"/>
    <n v="605150059"/>
    <m/>
    <m/>
    <m/>
  </r>
  <r>
    <n v="2018"/>
    <s v="0001 -Florida Power &amp; Light Company"/>
    <s v="GAAP Federal"/>
    <x v="30"/>
    <x v="70"/>
    <x v="68"/>
    <d v="2007-04-01T00:00:00"/>
    <n v="174462.2"/>
    <n v="176601.89"/>
    <n v="57549.25"/>
    <n v="4495.13"/>
    <n v="0"/>
    <n v="-1699.12"/>
    <n v="171924"/>
    <n v="174032.56"/>
    <n v="61174.18"/>
    <n v="0"/>
    <n v="2569.3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67"/>
    <m/>
    <n v="10"/>
    <m/>
    <n v="5"/>
    <n v="35"/>
    <m/>
    <m/>
    <m/>
    <m/>
    <n v="1255"/>
    <n v="0"/>
    <n v="0"/>
    <n v="605153765"/>
    <m/>
    <m/>
    <m/>
  </r>
  <r>
    <n v="2018"/>
    <s v="0001 -Florida Power &amp; Light Company"/>
    <s v="GAAP Federal"/>
    <x v="30"/>
    <x v="70"/>
    <x v="69"/>
    <d v="2007-05-01T00:00:00"/>
    <n v="194991.53"/>
    <n v="198251.19"/>
    <n v="64179.839999999997"/>
    <n v="5046.18"/>
    <n v="0"/>
    <n v="-1913.59"/>
    <n v="192154.66"/>
    <n v="195366.9"/>
    <n v="68255.31"/>
    <n v="0"/>
    <n v="2884.2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68"/>
    <m/>
    <n v="10"/>
    <m/>
    <n v="5"/>
    <n v="35"/>
    <m/>
    <m/>
    <m/>
    <m/>
    <n v="1255"/>
    <n v="0"/>
    <n v="0"/>
    <n v="605151608"/>
    <m/>
    <m/>
    <m/>
  </r>
  <r>
    <n v="2018"/>
    <s v="0001 -Florida Power &amp; Light Company"/>
    <s v="GAAP Federal"/>
    <x v="30"/>
    <x v="70"/>
    <x v="70"/>
    <d v="2007-06-01T00:00:00"/>
    <n v="-23819.08"/>
    <n v="-23819.08"/>
    <n v="-7659.96"/>
    <n v="-610.72"/>
    <n v="0"/>
    <n v="0"/>
    <n v="-23819.08"/>
    <n v="-23819.08"/>
    <n v="-8270.6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69"/>
    <m/>
    <n v="10"/>
    <m/>
    <n v="5"/>
    <n v="35"/>
    <m/>
    <m/>
    <m/>
    <m/>
    <n v="1255"/>
    <n v="0"/>
    <n v="0"/>
    <n v="605149549"/>
    <m/>
    <m/>
    <m/>
  </r>
  <r>
    <n v="2018"/>
    <s v="0001 -Florida Power &amp; Light Company"/>
    <s v="GAAP Federal"/>
    <x v="30"/>
    <x v="70"/>
    <x v="78"/>
    <d v="2007-07-01T00:00:00"/>
    <n v="268915.14"/>
    <n v="556099.71"/>
    <n v="177646.04"/>
    <n v="14154.68"/>
    <n v="0"/>
    <n v="-5402.28"/>
    <n v="265002.78000000003"/>
    <n v="548009.18999999994"/>
    <n v="189112.48"/>
    <n v="0"/>
    <n v="8090.5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70"/>
    <m/>
    <n v="10"/>
    <m/>
    <n v="5"/>
    <n v="35"/>
    <m/>
    <m/>
    <m/>
    <m/>
    <n v="1255"/>
    <n v="0"/>
    <n v="0"/>
    <n v="605152505"/>
    <m/>
    <m/>
    <m/>
  </r>
  <r>
    <n v="2018"/>
    <s v="0001 -Florida Power &amp; Light Company"/>
    <s v="GAAP Federal"/>
    <x v="30"/>
    <x v="70"/>
    <x v="76"/>
    <d v="2007-08-01T00:00:00"/>
    <n v="6218.47"/>
    <n v="10015.77"/>
    <n v="3178.1"/>
    <n v="254.94"/>
    <n v="0"/>
    <n v="-97.61"/>
    <n v="6128"/>
    <n v="9870.0499999999993"/>
    <n v="3384.93"/>
    <n v="0"/>
    <n v="145.7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71"/>
    <m/>
    <n v="10"/>
    <m/>
    <n v="5"/>
    <n v="35"/>
    <m/>
    <m/>
    <m/>
    <m/>
    <n v="1255"/>
    <n v="0"/>
    <n v="0"/>
    <n v="605152460"/>
    <m/>
    <m/>
    <m/>
  </r>
  <r>
    <n v="2018"/>
    <s v="0001 -Florida Power &amp; Light Company"/>
    <s v="GAAP Federal"/>
    <x v="30"/>
    <x v="70"/>
    <x v="71"/>
    <d v="2007-09-01T00:00:00"/>
    <n v="30270.83"/>
    <n v="32363.64"/>
    <n v="10200.040000000001"/>
    <n v="823.77"/>
    <n v="0"/>
    <n v="-316.41000000000003"/>
    <n v="29830.43"/>
    <n v="31892.79"/>
    <n v="10869.37"/>
    <n v="0"/>
    <n v="470.8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72"/>
    <m/>
    <n v="10"/>
    <m/>
    <n v="5"/>
    <n v="35"/>
    <m/>
    <m/>
    <m/>
    <m/>
    <n v="1255"/>
    <n v="0"/>
    <n v="0"/>
    <n v="605153129"/>
    <m/>
    <m/>
    <m/>
  </r>
  <r>
    <n v="2018"/>
    <s v="0001 -Florida Power &amp; Light Company"/>
    <s v="GAAP Federal"/>
    <x v="30"/>
    <x v="70"/>
    <x v="72"/>
    <d v="2007-10-01T00:00:00"/>
    <n v="302789.61"/>
    <n v="309646.67"/>
    <n v="96928.69"/>
    <n v="7881.59"/>
    <n v="0"/>
    <n v="-3037.01"/>
    <n v="298384.42"/>
    <n v="305141.71999999997"/>
    <n v="103342.34"/>
    <n v="0"/>
    <n v="4504.9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73"/>
    <m/>
    <n v="10"/>
    <m/>
    <n v="5"/>
    <n v="35"/>
    <m/>
    <m/>
    <m/>
    <m/>
    <n v="1255"/>
    <n v="0"/>
    <n v="0"/>
    <n v="605151164"/>
    <m/>
    <m/>
    <m/>
  </r>
  <r>
    <n v="2018"/>
    <s v="0001 -Florida Power &amp; Light Company"/>
    <s v="GAAP Federal"/>
    <x v="30"/>
    <x v="70"/>
    <x v="77"/>
    <d v="2007-11-01T00:00:00"/>
    <n v="168345.60000000001"/>
    <n v="169416.58"/>
    <n v="52669.93"/>
    <n v="4312.24"/>
    <n v="0"/>
    <n v="-1666.91"/>
    <n v="165896.39000000001"/>
    <n v="166951.79"/>
    <n v="56184.29"/>
    <n v="0"/>
    <n v="2464.7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74"/>
    <m/>
    <n v="10"/>
    <m/>
    <n v="5"/>
    <n v="35"/>
    <m/>
    <m/>
    <m/>
    <m/>
    <n v="1255"/>
    <n v="0"/>
    <n v="0"/>
    <n v="605150856"/>
    <m/>
    <m/>
    <m/>
  </r>
  <r>
    <n v="2018"/>
    <s v="0001 -Florida Power &amp; Light Company"/>
    <s v="GAAP Federal"/>
    <x v="30"/>
    <x v="70"/>
    <x v="73"/>
    <d v="2007-12-01T00:00:00"/>
    <n v="229614.69"/>
    <n v="229900.62"/>
    <n v="70981.84"/>
    <n v="5851.77"/>
    <n v="0"/>
    <n v="-2269.19"/>
    <n v="226274.09"/>
    <n v="226555.86"/>
    <n v="75758.039999999994"/>
    <n v="0"/>
    <n v="3344.7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6"/>
    <n v="175"/>
    <m/>
    <n v="10"/>
    <m/>
    <n v="5"/>
    <n v="35"/>
    <m/>
    <m/>
    <m/>
    <m/>
    <n v="1255"/>
    <n v="0"/>
    <n v="0"/>
    <n v="605153140"/>
    <m/>
    <m/>
    <m/>
  </r>
  <r>
    <n v="2018"/>
    <s v="0001 -Florida Power &amp; Light Company"/>
    <s v="GAAP Federal"/>
    <x v="122"/>
    <x v="70"/>
    <x v="48"/>
    <m/>
    <n v="-2476.4899999999998"/>
    <n v="1112377.3400000001"/>
    <n v="1112377.3400000001"/>
    <n v="0"/>
    <n v="0"/>
    <n v="0"/>
    <n v="-2476.4899999999998"/>
    <n v="1112377.3400000001"/>
    <n v="1112377.3400000001"/>
    <n v="0"/>
    <n v="0"/>
    <n v="0"/>
    <n v="1114855.3"/>
    <n v="1114855.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66"/>
    <n v="148"/>
    <m/>
    <n v="10"/>
    <m/>
    <n v="5"/>
    <n v="35"/>
    <m/>
    <m/>
    <m/>
    <m/>
    <n v="1255"/>
    <n v="0"/>
    <n v="0"/>
    <n v="605150890"/>
    <m/>
    <m/>
    <m/>
  </r>
  <r>
    <n v="2018"/>
    <s v="0001 -Florida Power &amp; Light Company"/>
    <s v="GAAP Federal"/>
    <x v="98"/>
    <x v="70"/>
    <x v="47"/>
    <m/>
    <n v="80686.27"/>
    <n v="181339.63"/>
    <n v="181339.63"/>
    <n v="0"/>
    <n v="0"/>
    <n v="0"/>
    <n v="80686.27"/>
    <n v="181339.63"/>
    <n v="181339.63"/>
    <n v="0"/>
    <n v="0"/>
    <n v="0"/>
    <n v="100653.36"/>
    <n v="100653.3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66"/>
    <n v="147"/>
    <m/>
    <n v="10"/>
    <m/>
    <n v="5"/>
    <n v="35"/>
    <m/>
    <m/>
    <m/>
    <m/>
    <n v="1255"/>
    <n v="0"/>
    <n v="0"/>
    <n v="605151471"/>
    <m/>
    <m/>
    <m/>
  </r>
  <r>
    <n v="2018"/>
    <s v="0001 -Florida Power &amp; Light Company"/>
    <s v="GAAP Federal"/>
    <x v="124"/>
    <x v="70"/>
    <x v="47"/>
    <m/>
    <n v="1155347.8799999999"/>
    <n v="20564648.629999999"/>
    <n v="20564648.629999999"/>
    <n v="0"/>
    <n v="0"/>
    <n v="0"/>
    <n v="1155347.8799999999"/>
    <n v="20564648.629999999"/>
    <n v="20564648.629999999"/>
    <n v="0"/>
    <n v="0"/>
    <n v="0"/>
    <n v="19404375.48"/>
    <n v="19404375.4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66"/>
    <n v="147"/>
    <m/>
    <n v="10"/>
    <m/>
    <n v="5"/>
    <n v="35"/>
    <m/>
    <m/>
    <m/>
    <m/>
    <n v="1255"/>
    <n v="0"/>
    <n v="0"/>
    <n v="605151501"/>
    <m/>
    <m/>
    <m/>
  </r>
  <r>
    <n v="2018"/>
    <s v="0001 -Florida Power &amp; Light Company"/>
    <s v="GAAP Federal"/>
    <x v="112"/>
    <x v="7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"/>
    <n v="66"/>
    <n v="147"/>
    <m/>
    <n v="10"/>
    <m/>
    <n v="5"/>
    <n v="35"/>
    <m/>
    <m/>
    <m/>
    <m/>
    <n v="1255"/>
    <n v="0"/>
    <n v="0"/>
    <n v="605152405"/>
    <m/>
    <m/>
    <m/>
  </r>
  <r>
    <n v="2018"/>
    <s v="0001 -Florida Power &amp; Light Company"/>
    <s v="GAAP Federal"/>
    <x v="130"/>
    <x v="7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66"/>
    <n v="147"/>
    <m/>
    <n v="10"/>
    <m/>
    <n v="5"/>
    <n v="35"/>
    <m/>
    <m/>
    <m/>
    <m/>
    <n v="1255"/>
    <n v="0"/>
    <n v="0"/>
    <n v="605153684"/>
    <m/>
    <m/>
    <m/>
  </r>
  <r>
    <n v="2018"/>
    <s v="0001 -Florida Power &amp; Light Company"/>
    <s v="GAAP Federal"/>
    <x v="113"/>
    <x v="7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66"/>
    <n v="147"/>
    <m/>
    <n v="10"/>
    <m/>
    <n v="5"/>
    <n v="35"/>
    <m/>
    <m/>
    <m/>
    <m/>
    <n v="1255"/>
    <n v="0"/>
    <n v="0"/>
    <n v="605150112"/>
    <m/>
    <m/>
    <m/>
  </r>
  <r>
    <n v="2018"/>
    <s v="0001 -Florida Power &amp; Light Company"/>
    <s v="GAAP Federal"/>
    <x v="123"/>
    <x v="7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66"/>
    <n v="147"/>
    <m/>
    <n v="10"/>
    <m/>
    <n v="5"/>
    <n v="35"/>
    <m/>
    <m/>
    <m/>
    <m/>
    <n v="1255"/>
    <n v="0"/>
    <n v="0"/>
    <n v="605154640"/>
    <m/>
    <m/>
    <m/>
  </r>
  <r>
    <n v="2018"/>
    <s v="0001 -Florida Power &amp; Light Company"/>
    <s v="GAAP Federal"/>
    <x v="46"/>
    <x v="70"/>
    <x v="47"/>
    <m/>
    <n v="159830.45000000001"/>
    <n v="159830.45000000001"/>
    <n v="159830.45000000001"/>
    <n v="0"/>
    <n v="0"/>
    <n v="530.34"/>
    <n v="151290.07"/>
    <n v="151290.07"/>
    <n v="151290.07"/>
    <n v="0"/>
    <n v="8540.3799999999992"/>
    <n v="0"/>
    <n v="0"/>
    <n v="0"/>
    <n v="0"/>
    <n v="0"/>
    <n v="0"/>
    <n v="0"/>
    <n v="530.3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66"/>
    <n v="147"/>
    <m/>
    <n v="10"/>
    <m/>
    <n v="5"/>
    <n v="35"/>
    <m/>
    <m/>
    <m/>
    <m/>
    <n v="1255"/>
    <n v="0"/>
    <n v="0"/>
    <n v="605153852"/>
    <m/>
    <m/>
    <m/>
  </r>
  <r>
    <n v="2018"/>
    <s v="0001 -Florida Power &amp; Light Company"/>
    <s v="GAAP Federal"/>
    <x v="125"/>
    <x v="70"/>
    <x v="48"/>
    <m/>
    <n v="67905.61"/>
    <n v="547320.73"/>
    <n v="547320.73"/>
    <n v="0"/>
    <n v="0"/>
    <n v="0"/>
    <n v="67905.61"/>
    <n v="547320.73"/>
    <n v="547320.73"/>
    <n v="0"/>
    <n v="0"/>
    <n v="0"/>
    <n v="479415.12"/>
    <n v="479415.1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66"/>
    <n v="148"/>
    <m/>
    <n v="10"/>
    <m/>
    <n v="5"/>
    <n v="35"/>
    <m/>
    <m/>
    <m/>
    <m/>
    <n v="1255"/>
    <n v="0"/>
    <n v="0"/>
    <n v="605151104"/>
    <m/>
    <m/>
    <m/>
  </r>
  <r>
    <n v="2018"/>
    <s v="0001 -Florida Power &amp; Light Company"/>
    <s v="GAAP Federal"/>
    <x v="119"/>
    <x v="70"/>
    <x v="48"/>
    <m/>
    <n v="356087.3"/>
    <n v="4357484.71"/>
    <n v="4357484.71"/>
    <n v="0"/>
    <n v="0"/>
    <n v="0"/>
    <n v="356087.3"/>
    <n v="4357484.71"/>
    <n v="4357484.71"/>
    <n v="0"/>
    <n v="0"/>
    <n v="0"/>
    <n v="4001397.41"/>
    <n v="4001397.4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66"/>
    <n v="148"/>
    <m/>
    <n v="10"/>
    <m/>
    <n v="5"/>
    <n v="35"/>
    <m/>
    <m/>
    <m/>
    <m/>
    <n v="1255"/>
    <n v="0"/>
    <n v="0"/>
    <n v="605150193"/>
    <m/>
    <m/>
    <m/>
  </r>
  <r>
    <n v="2018"/>
    <s v="0001 -Florida Power &amp; Light Company"/>
    <s v="GAAP Federal"/>
    <x v="120"/>
    <x v="70"/>
    <x v="48"/>
    <m/>
    <n v="14379.69"/>
    <n v="1858238.26"/>
    <n v="1858238.26"/>
    <n v="0"/>
    <n v="0"/>
    <n v="0"/>
    <n v="14379.69"/>
    <n v="1858238.26"/>
    <n v="1858238.26"/>
    <n v="0"/>
    <n v="0"/>
    <n v="0"/>
    <n v="1843858.57"/>
    <n v="1843858.5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66"/>
    <n v="148"/>
    <m/>
    <n v="10"/>
    <m/>
    <n v="5"/>
    <n v="35"/>
    <m/>
    <m/>
    <m/>
    <m/>
    <n v="1255"/>
    <n v="0"/>
    <n v="0"/>
    <n v="605151069"/>
    <m/>
    <m/>
    <m/>
  </r>
  <r>
    <n v="2018"/>
    <s v="0001 -Florida Power &amp; Light Company"/>
    <s v="GAAP Federal"/>
    <x v="66"/>
    <x v="70"/>
    <x v="48"/>
    <m/>
    <n v="10225.06"/>
    <n v="10225.06"/>
    <n v="10225.06"/>
    <n v="0"/>
    <n v="0"/>
    <n v="0"/>
    <n v="10225.06"/>
    <n v="10225.06"/>
    <n v="10225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66"/>
    <n v="148"/>
    <m/>
    <n v="10"/>
    <m/>
    <n v="5"/>
    <n v="35"/>
    <m/>
    <m/>
    <m/>
    <m/>
    <n v="1255"/>
    <n v="0"/>
    <n v="0"/>
    <n v="605153029"/>
    <m/>
    <m/>
    <m/>
  </r>
  <r>
    <n v="2018"/>
    <s v="0001 -Florida Power &amp; Light Company"/>
    <s v="GAAP Federal"/>
    <x v="117"/>
    <x v="70"/>
    <x v="48"/>
    <m/>
    <n v="276823.55"/>
    <n v="8556036.0700000003"/>
    <n v="8556036.0700000003"/>
    <n v="0"/>
    <n v="0"/>
    <n v="0"/>
    <n v="276823.55"/>
    <n v="8556036.0700000003"/>
    <n v="8556036.0700000003"/>
    <n v="0"/>
    <n v="0"/>
    <n v="0"/>
    <n v="8277690.7699999996"/>
    <n v="8277690.769999999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66"/>
    <n v="148"/>
    <m/>
    <n v="10"/>
    <m/>
    <n v="5"/>
    <n v="35"/>
    <m/>
    <m/>
    <m/>
    <m/>
    <n v="1255"/>
    <n v="0"/>
    <n v="0"/>
    <n v="605151474"/>
    <m/>
    <m/>
    <m/>
  </r>
  <r>
    <n v="2018"/>
    <s v="0001 -Florida Power &amp; Light Company"/>
    <s v="GAAP Federal"/>
    <x v="126"/>
    <x v="70"/>
    <x v="48"/>
    <m/>
    <n v="78481.31"/>
    <n v="1964161.41"/>
    <n v="1964161.41"/>
    <n v="0"/>
    <n v="0"/>
    <n v="0"/>
    <n v="78481.31"/>
    <n v="1964161.41"/>
    <n v="1964161.41"/>
    <n v="0"/>
    <n v="0"/>
    <n v="0"/>
    <n v="1885678.26"/>
    <n v="1885678.2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66"/>
    <n v="148"/>
    <m/>
    <n v="10"/>
    <m/>
    <n v="5"/>
    <n v="35"/>
    <m/>
    <m/>
    <m/>
    <m/>
    <n v="1255"/>
    <n v="0"/>
    <n v="0"/>
    <n v="605149648"/>
    <m/>
    <m/>
    <m/>
  </r>
  <r>
    <n v="2018"/>
    <s v="0001 -Florida Power &amp; Light Company"/>
    <s v="GAAP Federal"/>
    <x v="94"/>
    <x v="70"/>
    <x v="49"/>
    <m/>
    <n v="0"/>
    <n v="-26361.37"/>
    <n v="-17540.490000000002"/>
    <n v="-1176.1099999999999"/>
    <n v="0"/>
    <n v="0"/>
    <n v="0"/>
    <n v="-26361.37"/>
    <n v="-18716.599999999999"/>
    <n v="0"/>
    <n v="0"/>
    <n v="0"/>
    <n v="-26361.35"/>
    <n v="-26361.3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66"/>
    <n v="151"/>
    <m/>
    <n v="10"/>
    <m/>
    <n v="5"/>
    <n v="35"/>
    <m/>
    <m/>
    <m/>
    <m/>
    <n v="1255"/>
    <n v="0"/>
    <n v="0"/>
    <n v="605153556"/>
    <m/>
    <m/>
    <m/>
  </r>
  <r>
    <n v="2018"/>
    <s v="0001 -Florida Power &amp; Light Company"/>
    <s v="GAAP Federal"/>
    <x v="74"/>
    <x v="70"/>
    <x v="49"/>
    <m/>
    <n v="-765369.11"/>
    <n v="-737239.35"/>
    <n v="-490548.66"/>
    <n v="-32892.01"/>
    <n v="0"/>
    <n v="0"/>
    <n v="-765369.11"/>
    <n v="-737239.35"/>
    <n v="-523440.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66"/>
    <n v="151"/>
    <m/>
    <n v="10"/>
    <m/>
    <n v="5"/>
    <n v="35"/>
    <m/>
    <m/>
    <m/>
    <m/>
    <n v="1255"/>
    <n v="0"/>
    <n v="0"/>
    <n v="605153973"/>
    <m/>
    <m/>
    <m/>
  </r>
  <r>
    <n v="2018"/>
    <s v="0001 -Florida Power &amp; Light Company"/>
    <s v="GAAP Federal"/>
    <x v="47"/>
    <x v="70"/>
    <x v="48"/>
    <m/>
    <n v="27590895.75"/>
    <n v="29484806.539999999"/>
    <n v="29484806.539999999"/>
    <n v="0"/>
    <n v="0"/>
    <n v="35086.04"/>
    <n v="25748328.199999999"/>
    <n v="27560937.960000001"/>
    <n v="27560937.960000001"/>
    <n v="0"/>
    <n v="1923868.58"/>
    <n v="28.72"/>
    <n v="676066.34"/>
    <n v="676095.06"/>
    <n v="28.72"/>
    <n v="0"/>
    <n v="0"/>
    <n v="0"/>
    <n v="35086.0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66"/>
    <n v="148"/>
    <m/>
    <n v="10"/>
    <m/>
    <n v="5"/>
    <n v="35"/>
    <m/>
    <m/>
    <m/>
    <m/>
    <n v="1255"/>
    <n v="0"/>
    <n v="0"/>
    <n v="605153508"/>
    <m/>
    <m/>
    <m/>
  </r>
  <r>
    <n v="2018"/>
    <s v="0001 -Florida Power &amp; Light Company"/>
    <s v="GAAP Federal"/>
    <x v="99"/>
    <x v="70"/>
    <x v="50"/>
    <m/>
    <n v="39802345.020000003"/>
    <n v="41808604.009999998"/>
    <n v="35636754.780000001"/>
    <n v="2455255.4900000002"/>
    <n v="0"/>
    <n v="-45173.98"/>
    <n v="39342159.799999997"/>
    <n v="41351888.789999999"/>
    <n v="37689231.850000001"/>
    <n v="0"/>
    <n v="456715.22"/>
    <n v="25829.96"/>
    <n v="72301.350000000006"/>
    <n v="98131.31"/>
    <n v="25829.96"/>
    <n v="0"/>
    <n v="0"/>
    <n v="0"/>
    <n v="8762.8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66"/>
    <n v="150"/>
    <m/>
    <n v="10"/>
    <m/>
    <n v="5"/>
    <n v="35"/>
    <m/>
    <m/>
    <m/>
    <m/>
    <n v="1255"/>
    <n v="0"/>
    <n v="0"/>
    <n v="605149114"/>
    <m/>
    <m/>
    <m/>
  </r>
  <r>
    <n v="2018"/>
    <s v="0001 -Florida Power &amp; Light Company"/>
    <s v="GAAP Federal"/>
    <x v="107"/>
    <x v="70"/>
    <x v="48"/>
    <m/>
    <n v="3.89"/>
    <n v="1111197.1399999999"/>
    <n v="1111197.1399999999"/>
    <n v="0"/>
    <n v="0"/>
    <n v="0"/>
    <n v="3.89"/>
    <n v="1111197.1399999999"/>
    <n v="1111197.1399999999"/>
    <n v="0"/>
    <n v="0"/>
    <n v="0"/>
    <n v="1111193.22"/>
    <n v="1111193.2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66"/>
    <n v="148"/>
    <m/>
    <n v="10"/>
    <m/>
    <n v="5"/>
    <n v="35"/>
    <m/>
    <m/>
    <m/>
    <m/>
    <n v="1255"/>
    <n v="0"/>
    <n v="0"/>
    <n v="605150129"/>
    <m/>
    <m/>
    <m/>
  </r>
  <r>
    <n v="2018"/>
    <s v="0001 -Florida Power &amp; Light Company"/>
    <s v="GAAP Federal"/>
    <x v="32"/>
    <x v="70"/>
    <x v="49"/>
    <m/>
    <n v="389279739.82999998"/>
    <n v="413035457.91000003"/>
    <n v="274828037.70999998"/>
    <n v="18288251.050000001"/>
    <n v="0"/>
    <n v="-1834829.1"/>
    <n v="383177377.20999998"/>
    <n v="406788292.01999998"/>
    <n v="288820152.74000001"/>
    <n v="0"/>
    <n v="6247165.8899999997"/>
    <n v="135645.17000000001"/>
    <n v="5865451.7000000002"/>
    <n v="6001096.8700000001"/>
    <n v="135645.17000000001"/>
    <n v="0"/>
    <n v="0"/>
    <n v="0"/>
    <n v="116200.7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66"/>
    <n v="151"/>
    <m/>
    <n v="10"/>
    <m/>
    <n v="5"/>
    <n v="35"/>
    <m/>
    <m/>
    <m/>
    <m/>
    <n v="1255"/>
    <n v="0"/>
    <n v="0"/>
    <n v="605150891"/>
    <m/>
    <m/>
    <m/>
  </r>
  <r>
    <n v="2018"/>
    <s v="0001 -Florida Power &amp; Light Company"/>
    <s v="GAAP Federal"/>
    <x v="33"/>
    <x v="70"/>
    <x v="0"/>
    <m/>
    <n v="41644286.93"/>
    <n v="41644286.93"/>
    <n v="0"/>
    <n v="0"/>
    <n v="0"/>
    <n v="0"/>
    <n v="41644286.93"/>
    <n v="41644286.9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6"/>
    <n v="314"/>
    <m/>
    <n v="10"/>
    <m/>
    <n v="5"/>
    <n v="35"/>
    <m/>
    <m/>
    <m/>
    <m/>
    <n v="1255"/>
    <n v="0"/>
    <n v="0"/>
    <n v="605153001"/>
    <m/>
    <m/>
    <m/>
  </r>
  <r>
    <n v="2018"/>
    <s v="0001 -Florida Power &amp; Light Company"/>
    <s v="GAAP Federal"/>
    <x v="118"/>
    <x v="70"/>
    <x v="74"/>
    <m/>
    <n v="0"/>
    <n v="2189097.02"/>
    <n v="1456603.28"/>
    <n v="97655.62"/>
    <n v="0"/>
    <n v="0"/>
    <n v="0"/>
    <n v="2189097.02"/>
    <n v="1554258.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66"/>
    <n v="1510"/>
    <m/>
    <n v="10"/>
    <m/>
    <n v="5"/>
    <n v="35"/>
    <m/>
    <m/>
    <m/>
    <m/>
    <n v="1255"/>
    <n v="0"/>
    <n v="0"/>
    <n v="605149894"/>
    <m/>
    <m/>
    <m/>
  </r>
  <r>
    <n v="2018"/>
    <s v="0001 -Florida Power &amp; Light Company"/>
    <s v="GAAP Federal"/>
    <x v="109"/>
    <x v="70"/>
    <x v="74"/>
    <m/>
    <n v="0"/>
    <n v="9254187.8300000001"/>
    <n v="6157644.04"/>
    <n v="412829.32"/>
    <n v="0"/>
    <n v="0"/>
    <n v="0"/>
    <n v="9254187.8300000001"/>
    <n v="6570473.36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6"/>
    <n v="1510"/>
    <m/>
    <n v="10"/>
    <m/>
    <n v="5"/>
    <n v="35"/>
    <m/>
    <m/>
    <m/>
    <m/>
    <n v="1255"/>
    <n v="0"/>
    <n v="0"/>
    <n v="605153531"/>
    <m/>
    <m/>
    <m/>
  </r>
  <r>
    <n v="2018"/>
    <s v="0001 -Florida Power &amp; Light Company"/>
    <s v="GAAP Federal"/>
    <x v="110"/>
    <x v="70"/>
    <x v="75"/>
    <m/>
    <n v="0"/>
    <n v="12986080.01"/>
    <n v="11069334.6"/>
    <n v="766178.72"/>
    <n v="0"/>
    <n v="0"/>
    <n v="0"/>
    <n v="12986080.01"/>
    <n v="11835513.3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6"/>
    <n v="5709"/>
    <m/>
    <n v="10"/>
    <m/>
    <n v="5"/>
    <n v="35"/>
    <m/>
    <m/>
    <m/>
    <m/>
    <n v="1255"/>
    <n v="0"/>
    <n v="0"/>
    <n v="605154136"/>
    <m/>
    <m/>
    <m/>
  </r>
  <r>
    <n v="2018"/>
    <s v="0001 -Florida Power &amp; Light Company"/>
    <s v="GAAP Federal"/>
    <x v="144"/>
    <x v="70"/>
    <x v="105"/>
    <m/>
    <n v="0"/>
    <n v="269043287"/>
    <n v="269043287"/>
    <n v="0"/>
    <n v="0"/>
    <n v="0"/>
    <n v="0"/>
    <n v="269043287"/>
    <n v="2690432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4"/>
    <n v="66"/>
    <n v="5708"/>
    <m/>
    <n v="10"/>
    <m/>
    <n v="5"/>
    <n v="35"/>
    <m/>
    <m/>
    <m/>
    <m/>
    <n v="1255"/>
    <n v="0"/>
    <n v="0"/>
    <n v="605149369"/>
    <m/>
    <m/>
    <m/>
  </r>
  <r>
    <n v="2018"/>
    <s v="0001 -Florida Power &amp; Light Company"/>
    <s v="GAAP Federal"/>
    <x v="147"/>
    <x v="70"/>
    <x v="75"/>
    <m/>
    <n v="0"/>
    <n v="4378194.04"/>
    <n v="3731972.61"/>
    <n v="258313.45"/>
    <n v="0"/>
    <n v="0"/>
    <n v="0"/>
    <n v="4378194.04"/>
    <n v="3990286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9"/>
    <n v="66"/>
    <n v="5709"/>
    <m/>
    <n v="10"/>
    <m/>
    <n v="5"/>
    <n v="35"/>
    <m/>
    <m/>
    <m/>
    <m/>
    <n v="1255"/>
    <n v="0"/>
    <n v="0"/>
    <n v="605150774"/>
    <m/>
    <m/>
    <m/>
  </r>
  <r>
    <n v="2018"/>
    <s v="0001 -Florida Power &amp; Light Company"/>
    <s v="GAAP Federal"/>
    <x v="35"/>
    <x v="70"/>
    <x v="0"/>
    <m/>
    <n v="347206.91"/>
    <n v="347206.91"/>
    <n v="0"/>
    <n v="0"/>
    <n v="0"/>
    <n v="0"/>
    <n v="347206.91"/>
    <n v="347206.9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6"/>
    <n v="314"/>
    <m/>
    <n v="10"/>
    <m/>
    <n v="5"/>
    <n v="35"/>
    <m/>
    <m/>
    <m/>
    <m/>
    <n v="1255"/>
    <n v="0"/>
    <n v="0"/>
    <n v="605151193"/>
    <m/>
    <m/>
    <m/>
  </r>
  <r>
    <n v="2018"/>
    <s v="0001 -Florida Power &amp; Light Company"/>
    <s v="GAAP Federal"/>
    <x v="36"/>
    <x v="70"/>
    <x v="0"/>
    <m/>
    <n v="1014262.01"/>
    <n v="1014262.01"/>
    <n v="1014262.01"/>
    <n v="0"/>
    <n v="0"/>
    <n v="0"/>
    <n v="1014262.01"/>
    <n v="1014262.01"/>
    <n v="1014262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0"/>
    <n v="66"/>
    <n v="314"/>
    <m/>
    <n v="10"/>
    <m/>
    <n v="5"/>
    <n v="35"/>
    <m/>
    <m/>
    <m/>
    <m/>
    <n v="1255"/>
    <n v="0"/>
    <n v="0"/>
    <n v="605149552"/>
    <m/>
    <m/>
    <m/>
  </r>
  <r>
    <n v="2018"/>
    <s v="0001 -Florida Power &amp; Light Company"/>
    <s v="GAAP Federal"/>
    <x v="40"/>
    <x v="70"/>
    <x v="0"/>
    <m/>
    <n v="810444.2"/>
    <n v="810444.2"/>
    <n v="0"/>
    <n v="0"/>
    <n v="0"/>
    <n v="-1069.8800000000001"/>
    <n v="809374.37"/>
    <n v="809374.37"/>
    <n v="0"/>
    <n v="0"/>
    <n v="1069.83"/>
    <n v="0"/>
    <n v="0"/>
    <n v="0"/>
    <n v="0"/>
    <n v="0"/>
    <n v="0"/>
    <n v="0"/>
    <n v="-0.0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6"/>
    <n v="314"/>
    <m/>
    <n v="10"/>
    <m/>
    <n v="5"/>
    <n v="35"/>
    <m/>
    <m/>
    <m/>
    <m/>
    <n v="1255"/>
    <n v="0"/>
    <n v="0"/>
    <n v="605149189"/>
    <m/>
    <m/>
    <m/>
  </r>
  <r>
    <n v="2018"/>
    <s v="0001 -Florida Power &amp; Light Company"/>
    <s v="GAAP Federal"/>
    <x v="69"/>
    <x v="70"/>
    <x v="47"/>
    <m/>
    <n v="419020.25"/>
    <n v="422029.6"/>
    <n v="422029.6"/>
    <n v="0"/>
    <n v="0"/>
    <n v="0"/>
    <n v="419020.25"/>
    <n v="422029.6"/>
    <n v="422029.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5"/>
    <n v="66"/>
    <n v="147"/>
    <m/>
    <n v="10"/>
    <m/>
    <n v="5"/>
    <n v="35"/>
    <m/>
    <m/>
    <m/>
    <m/>
    <n v="1255"/>
    <n v="0"/>
    <n v="0"/>
    <n v="605149873"/>
    <m/>
    <m/>
    <m/>
  </r>
  <r>
    <n v="2018"/>
    <s v="0001 -Florida Power &amp; Light Company"/>
    <s v="GAAP Federal"/>
    <x v="111"/>
    <x v="70"/>
    <x v="47"/>
    <m/>
    <n v="166.05"/>
    <n v="4095916.83"/>
    <n v="4095916.83"/>
    <n v="0"/>
    <n v="0"/>
    <n v="0"/>
    <n v="166.05"/>
    <n v="4095916.83"/>
    <n v="4095916.83"/>
    <n v="0"/>
    <n v="0"/>
    <n v="0"/>
    <n v="4095745.47"/>
    <n v="4095745.4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66"/>
    <n v="147"/>
    <m/>
    <n v="10"/>
    <m/>
    <n v="5"/>
    <n v="35"/>
    <m/>
    <m/>
    <m/>
    <m/>
    <n v="1255"/>
    <n v="0"/>
    <n v="0"/>
    <n v="605152604"/>
    <m/>
    <m/>
    <m/>
  </r>
  <r>
    <n v="2018"/>
    <s v="0001 -Florida Power &amp; Light Company"/>
    <s v="GAAP Federal"/>
    <x v="114"/>
    <x v="70"/>
    <x v="48"/>
    <m/>
    <n v="697532.02"/>
    <n v="7063685.5199999996"/>
    <n v="7063685.5199999996"/>
    <n v="0"/>
    <n v="0"/>
    <n v="0"/>
    <n v="697532.02"/>
    <n v="7063685.5199999996"/>
    <n v="7063685.5199999996"/>
    <n v="0"/>
    <n v="0"/>
    <n v="0"/>
    <n v="6364398.8200000003"/>
    <n v="6364398.820000000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66"/>
    <n v="148"/>
    <m/>
    <n v="10"/>
    <m/>
    <n v="5"/>
    <n v="35"/>
    <m/>
    <m/>
    <m/>
    <m/>
    <n v="1255"/>
    <n v="0"/>
    <n v="0"/>
    <n v="605150513"/>
    <m/>
    <m/>
    <m/>
  </r>
  <r>
    <n v="2018"/>
    <s v="0001 -Florida Power &amp; Light Company"/>
    <s v="GAAP Federal"/>
    <x v="115"/>
    <x v="70"/>
    <x v="48"/>
    <m/>
    <n v="0"/>
    <n v="69974.41"/>
    <n v="69974.41"/>
    <n v="0"/>
    <n v="0"/>
    <n v="0"/>
    <n v="0"/>
    <n v="69974.41"/>
    <n v="69974.41"/>
    <n v="0"/>
    <n v="0"/>
    <n v="0"/>
    <n v="69974.41"/>
    <n v="69974.4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2"/>
    <n v="66"/>
    <n v="148"/>
    <m/>
    <n v="10"/>
    <m/>
    <n v="5"/>
    <n v="35"/>
    <m/>
    <m/>
    <m/>
    <m/>
    <n v="1255"/>
    <n v="0"/>
    <n v="0"/>
    <n v="605153168"/>
    <m/>
    <m/>
    <m/>
  </r>
  <r>
    <n v="2018"/>
    <s v="0001 -Florida Power &amp; Light Company"/>
    <s v="GAAP Federal"/>
    <x v="134"/>
    <x v="7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66"/>
    <n v="147"/>
    <m/>
    <n v="10"/>
    <m/>
    <n v="5"/>
    <n v="35"/>
    <m/>
    <m/>
    <m/>
    <m/>
    <n v="1255"/>
    <n v="0"/>
    <n v="0"/>
    <n v="605153502"/>
    <m/>
    <m/>
    <m/>
  </r>
  <r>
    <n v="2018"/>
    <s v="0001 -Florida Power &amp; Light Company"/>
    <s v="GAAP Federal"/>
    <x v="45"/>
    <x v="70"/>
    <x v="50"/>
    <m/>
    <n v="143042181.44999999"/>
    <n v="91951528.480000004"/>
    <n v="78452259.680000007"/>
    <n v="5399707.5199999996"/>
    <n v="0"/>
    <n v="10647.22"/>
    <n v="143013833.72999999"/>
    <n v="91951528.480000004"/>
    <n v="83851967.200000003"/>
    <n v="0"/>
    <n v="0"/>
    <n v="17745.419999999998"/>
    <n v="2408373.2200000002"/>
    <n v="2426118.64"/>
    <n v="17745.420000000002"/>
    <n v="0"/>
    <n v="0"/>
    <n v="0"/>
    <n v="10647.2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66"/>
    <n v="150"/>
    <m/>
    <n v="10"/>
    <m/>
    <n v="5"/>
    <n v="35"/>
    <m/>
    <m/>
    <m/>
    <m/>
    <n v="1255"/>
    <n v="0"/>
    <n v="0"/>
    <n v="605149988"/>
    <m/>
    <m/>
    <m/>
  </r>
  <r>
    <n v="2018"/>
    <s v="0001 -Florida Power &amp; Light Company"/>
    <s v="GAAP Federal"/>
    <x v="68"/>
    <x v="70"/>
    <x v="47"/>
    <m/>
    <n v="55877.3"/>
    <n v="56362.49"/>
    <n v="56362.49"/>
    <n v="0"/>
    <n v="0"/>
    <n v="0"/>
    <n v="55877.3"/>
    <n v="56362.49"/>
    <n v="56362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66"/>
    <n v="147"/>
    <m/>
    <n v="10"/>
    <m/>
    <n v="5"/>
    <n v="35"/>
    <m/>
    <m/>
    <m/>
    <m/>
    <n v="1255"/>
    <n v="0"/>
    <n v="0"/>
    <n v="605150227"/>
    <m/>
    <m/>
    <m/>
  </r>
  <r>
    <n v="2018"/>
    <s v="0001 -Florida Power &amp; Light Company"/>
    <s v="GAAP Federal"/>
    <x v="135"/>
    <x v="70"/>
    <x v="47"/>
    <m/>
    <n v="0.27"/>
    <n v="403533.38"/>
    <n v="403533.38"/>
    <n v="0"/>
    <n v="0"/>
    <n v="0"/>
    <n v="0.27"/>
    <n v="403533.38"/>
    <n v="403533.38"/>
    <n v="0"/>
    <n v="0"/>
    <n v="0"/>
    <n v="294579.36"/>
    <n v="294579.3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66"/>
    <n v="147"/>
    <m/>
    <n v="10"/>
    <m/>
    <n v="5"/>
    <n v="35"/>
    <m/>
    <m/>
    <m/>
    <m/>
    <n v="1255"/>
    <n v="0"/>
    <n v="0"/>
    <n v="605149343"/>
    <m/>
    <m/>
    <m/>
  </r>
  <r>
    <n v="2018"/>
    <s v="0001 -Florida Power &amp; Light Company"/>
    <s v="GAAP Federal"/>
    <x v="116"/>
    <x v="70"/>
    <x v="48"/>
    <m/>
    <n v="1588.32"/>
    <n v="521912.96"/>
    <n v="521912.96"/>
    <n v="0"/>
    <n v="0"/>
    <n v="0"/>
    <n v="1588.32"/>
    <n v="521912.96"/>
    <n v="521912.96"/>
    <n v="0"/>
    <n v="0"/>
    <n v="0"/>
    <n v="520320.67"/>
    <n v="520320.6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66"/>
    <n v="148"/>
    <m/>
    <n v="10"/>
    <m/>
    <n v="5"/>
    <n v="35"/>
    <m/>
    <m/>
    <m/>
    <m/>
    <n v="1255"/>
    <n v="0"/>
    <n v="0"/>
    <n v="605149620"/>
    <m/>
    <m/>
    <m/>
  </r>
  <r>
    <n v="2018"/>
    <s v="0001 -Florida Power &amp; Light Company"/>
    <s v="GAAP Federal"/>
    <x v="41"/>
    <x v="70"/>
    <x v="49"/>
    <m/>
    <n v="66761125.130000003"/>
    <n v="29629541.57"/>
    <n v="19715039.030000001"/>
    <n v="1321167.97"/>
    <n v="0"/>
    <n v="347647.62"/>
    <n v="65864471.659999996"/>
    <n v="29595365.25"/>
    <n v="21012704.210000001"/>
    <n v="0"/>
    <n v="34176.32"/>
    <n v="243058.03"/>
    <n v="8987813.0899999999"/>
    <n v="9230871.1199999992"/>
    <n v="243058.03"/>
    <n v="0"/>
    <n v="0"/>
    <n v="0"/>
    <n v="358321.1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66"/>
    <n v="151"/>
    <m/>
    <n v="10"/>
    <m/>
    <n v="5"/>
    <n v="35"/>
    <m/>
    <m/>
    <m/>
    <m/>
    <n v="1255"/>
    <n v="0"/>
    <n v="0"/>
    <n v="605153209"/>
    <m/>
    <m/>
    <m/>
  </r>
  <r>
    <n v="2018"/>
    <s v="0001 -Florida Power &amp; Light Company"/>
    <s v="GAAP Federal"/>
    <x v="48"/>
    <x v="70"/>
    <x v="48"/>
    <m/>
    <n v="34532.449999999997"/>
    <n v="34532.449999999997"/>
    <n v="34532.449999999997"/>
    <n v="0"/>
    <n v="0"/>
    <n v="0"/>
    <n v="34532.449999999997"/>
    <n v="34532.449999999997"/>
    <n v="34532.4499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2"/>
    <n v="66"/>
    <n v="148"/>
    <m/>
    <n v="10"/>
    <m/>
    <n v="5"/>
    <n v="35"/>
    <m/>
    <m/>
    <m/>
    <m/>
    <n v="1255"/>
    <n v="0"/>
    <n v="0"/>
    <n v="605152226"/>
    <m/>
    <m/>
    <m/>
  </r>
  <r>
    <n v="2018"/>
    <s v="0001 -Florida Power &amp; Light Company"/>
    <s v="GAAP Federal"/>
    <x v="128"/>
    <x v="70"/>
    <x v="48"/>
    <m/>
    <n v="0"/>
    <n v="28679.599999999999"/>
    <n v="28679.599999999999"/>
    <n v="0"/>
    <n v="0"/>
    <n v="0"/>
    <n v="0"/>
    <n v="28679.599999999999"/>
    <n v="28679.599999999999"/>
    <n v="0"/>
    <n v="0"/>
    <n v="0"/>
    <n v="28679.599999999999"/>
    <n v="28679.5999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7"/>
    <n v="66"/>
    <n v="148"/>
    <m/>
    <n v="10"/>
    <m/>
    <n v="5"/>
    <n v="35"/>
    <m/>
    <m/>
    <m/>
    <m/>
    <n v="1255"/>
    <n v="0"/>
    <n v="0"/>
    <n v="605150822"/>
    <m/>
    <m/>
    <m/>
  </r>
  <r>
    <n v="2018"/>
    <s v="0001 -Florida Power &amp; Light Company"/>
    <s v="GAAP Federal"/>
    <x v="129"/>
    <x v="70"/>
    <x v="47"/>
    <m/>
    <n v="0"/>
    <n v="306978.14"/>
    <n v="306978.14"/>
    <n v="0"/>
    <n v="0"/>
    <n v="0"/>
    <n v="0"/>
    <n v="306978.14"/>
    <n v="306978.14"/>
    <n v="0"/>
    <n v="0"/>
    <n v="0"/>
    <n v="306978.14"/>
    <n v="306978.1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66"/>
    <n v="147"/>
    <m/>
    <n v="10"/>
    <m/>
    <n v="5"/>
    <n v="35"/>
    <m/>
    <m/>
    <m/>
    <m/>
    <n v="1255"/>
    <n v="0"/>
    <n v="0"/>
    <n v="605154567"/>
    <m/>
    <m/>
    <m/>
  </r>
  <r>
    <n v="2018"/>
    <s v="0001 -Florida Power &amp; Light Company"/>
    <s v="GAAP Federal"/>
    <x v="102"/>
    <x v="70"/>
    <x v="47"/>
    <m/>
    <n v="273676.09999999998"/>
    <n v="206960.5"/>
    <n v="206960.5"/>
    <n v="0"/>
    <n v="0"/>
    <n v="0"/>
    <n v="273676.09999999998"/>
    <n v="206960.5"/>
    <n v="206960.5"/>
    <n v="0"/>
    <n v="0"/>
    <n v="0"/>
    <n v="9305.67"/>
    <n v="9305.6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66"/>
    <n v="147"/>
    <m/>
    <n v="10"/>
    <m/>
    <n v="5"/>
    <n v="35"/>
    <m/>
    <m/>
    <m/>
    <m/>
    <n v="1255"/>
    <n v="0"/>
    <n v="0"/>
    <n v="605149238"/>
    <m/>
    <m/>
    <m/>
  </r>
  <r>
    <n v="2018"/>
    <s v="0001 -Florida Power &amp; Light Company"/>
    <s v="GAAP Federal"/>
    <x v="140"/>
    <x v="70"/>
    <x v="48"/>
    <m/>
    <n v="0"/>
    <n v="680577.4"/>
    <n v="680577.4"/>
    <n v="0"/>
    <n v="0"/>
    <n v="0"/>
    <n v="0"/>
    <n v="680577.4"/>
    <n v="680577.4"/>
    <n v="0"/>
    <n v="0"/>
    <n v="0"/>
    <n v="680577.4"/>
    <n v="680577.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66"/>
    <n v="148"/>
    <m/>
    <n v="10"/>
    <m/>
    <n v="5"/>
    <n v="35"/>
    <m/>
    <m/>
    <m/>
    <m/>
    <n v="1255"/>
    <n v="0"/>
    <n v="0"/>
    <n v="605154285"/>
    <m/>
    <m/>
    <m/>
  </r>
  <r>
    <n v="2018"/>
    <s v="0001 -Florida Power &amp; Light Company"/>
    <s v="GAAP Federal"/>
    <x v="42"/>
    <x v="70"/>
    <x v="49"/>
    <m/>
    <n v="54958034.57"/>
    <n v="26916918.09"/>
    <n v="17910136.219999999"/>
    <n v="1057972.7"/>
    <n v="0"/>
    <n v="-1985663.93"/>
    <n v="40715071.950000003"/>
    <n v="20509736.949999999"/>
    <n v="14561932.76"/>
    <n v="0"/>
    <n v="6407181.1399999997"/>
    <n v="71168"/>
    <n v="1919496.9"/>
    <n v="1990664.9"/>
    <n v="71168"/>
    <n v="0"/>
    <n v="0"/>
    <n v="0"/>
    <n v="15341.0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66"/>
    <n v="151"/>
    <m/>
    <n v="10"/>
    <m/>
    <n v="5"/>
    <n v="35"/>
    <m/>
    <m/>
    <m/>
    <m/>
    <n v="1255"/>
    <n v="0"/>
    <n v="0"/>
    <n v="605153797"/>
    <m/>
    <m/>
    <m/>
  </r>
  <r>
    <n v="2018"/>
    <s v="0001 -Florida Power &amp; Light Company"/>
    <s v="GAAP Federal"/>
    <x v="148"/>
    <x v="70"/>
    <x v="49"/>
    <m/>
    <n v="2626416.2999999998"/>
    <n v="2626416.2999999998"/>
    <n v="1747580.39"/>
    <n v="117177.83"/>
    <n v="0"/>
    <n v="0"/>
    <n v="2626416.2999999998"/>
    <n v="2626416.2999999998"/>
    <n v="1864758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3"/>
    <n v="66"/>
    <n v="151"/>
    <m/>
    <n v="10"/>
    <m/>
    <n v="5"/>
    <n v="35"/>
    <m/>
    <m/>
    <m/>
    <m/>
    <n v="1255"/>
    <n v="0"/>
    <n v="0"/>
    <n v="605154217"/>
    <m/>
    <m/>
    <m/>
  </r>
  <r>
    <n v="2018"/>
    <s v="0001 -Florida Power &amp; Light Company"/>
    <s v="GAAP Federal"/>
    <x v="121"/>
    <x v="70"/>
    <x v="48"/>
    <m/>
    <n v="-1"/>
    <n v="0"/>
    <n v="0"/>
    <n v="0"/>
    <n v="0"/>
    <n v="0"/>
    <n v="-1"/>
    <n v="0"/>
    <n v="0"/>
    <n v="0"/>
    <n v="0"/>
    <n v="0"/>
    <n v="52525.45"/>
    <n v="52525.4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66"/>
    <n v="148"/>
    <m/>
    <n v="10"/>
    <m/>
    <n v="5"/>
    <n v="35"/>
    <m/>
    <m/>
    <m/>
    <m/>
    <n v="1255"/>
    <n v="0"/>
    <n v="0"/>
    <n v="605150755"/>
    <m/>
    <m/>
    <m/>
  </r>
  <r>
    <n v="2018"/>
    <s v="0001 -Florida Power &amp; Light Company"/>
    <s v="GAAP Federal"/>
    <x v="75"/>
    <x v="70"/>
    <x v="49"/>
    <m/>
    <n v="226786.13"/>
    <n v="240613.86"/>
    <n v="160101.06"/>
    <n v="10735.01"/>
    <n v="0"/>
    <n v="0"/>
    <n v="226786.13"/>
    <n v="240613.86"/>
    <n v="170836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66"/>
    <n v="151"/>
    <m/>
    <n v="10"/>
    <m/>
    <n v="5"/>
    <n v="35"/>
    <m/>
    <m/>
    <m/>
    <m/>
    <n v="1255"/>
    <n v="0"/>
    <n v="0"/>
    <n v="605150975"/>
    <m/>
    <m/>
    <m/>
  </r>
  <r>
    <n v="2018"/>
    <s v="0001 -Florida Power &amp; Light Company"/>
    <s v="GAAP Federal"/>
    <x v="43"/>
    <x v="70"/>
    <x v="49"/>
    <m/>
    <n v="34358943.649999999"/>
    <n v="52690803.68"/>
    <n v="35059742.200000003"/>
    <n v="2316529.5499999998"/>
    <n v="0"/>
    <n v="-358395.36"/>
    <n v="33072759.329999998"/>
    <n v="51154426.469999999"/>
    <n v="36319714.549999997"/>
    <n v="0"/>
    <n v="1536377.21"/>
    <n v="376844.88"/>
    <n v="1581262.98"/>
    <n v="1958107.86"/>
    <n v="376844.88"/>
    <n v="0"/>
    <n v="0"/>
    <n v="0"/>
    <n v="121424.6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66"/>
    <n v="151"/>
    <m/>
    <n v="10"/>
    <m/>
    <n v="5"/>
    <n v="35"/>
    <m/>
    <m/>
    <m/>
    <m/>
    <n v="1255"/>
    <n v="0"/>
    <n v="0"/>
    <n v="605153219"/>
    <m/>
    <m/>
    <m/>
  </r>
  <r>
    <n v="2018"/>
    <s v="0001 -Florida Power &amp; Light Company"/>
    <s v="GAAP Federal"/>
    <x v="43"/>
    <x v="71"/>
    <x v="50"/>
    <m/>
    <n v="69844372.469999999"/>
    <n v="79874955.719999999"/>
    <n v="68083775.790000007"/>
    <n v="4653281.62"/>
    <n v="0"/>
    <n v="-21876.43"/>
    <n v="67398734.980000004"/>
    <n v="77734658.140000001"/>
    <n v="70849521.25"/>
    <n v="0"/>
    <n v="2140297.58"/>
    <n v="572719.91"/>
    <n v="2394542.36"/>
    <n v="2967262.27"/>
    <n v="572719.91"/>
    <n v="0"/>
    <n v="0"/>
    <n v="0"/>
    <n v="230884.99"/>
    <n v="0"/>
    <n v="0"/>
    <n v="0"/>
    <n v="0"/>
    <m/>
    <s v="GDS/ADS Prior Years"/>
    <m/>
    <s v="MACRS Regular"/>
    <s v="Tax Expense"/>
    <m/>
    <s v="ACRS and Other"/>
    <m/>
    <m/>
    <s v="01. FPL 2017+"/>
    <m/>
    <n v="1"/>
    <n v="10"/>
    <n v="8"/>
    <n v="104"/>
    <n v="150"/>
    <m/>
    <n v="10"/>
    <m/>
    <n v="5"/>
    <n v="35"/>
    <m/>
    <n v="2"/>
    <m/>
    <m/>
    <n v="1255"/>
    <n v="0"/>
    <n v="0"/>
    <n v="605149159"/>
    <m/>
    <m/>
    <m/>
  </r>
  <r>
    <n v="2018"/>
    <s v="0001 -Florida Power &amp; Light Company"/>
    <s v="GAAP Federal"/>
    <x v="117"/>
    <x v="72"/>
    <x v="80"/>
    <m/>
    <n v="509.61"/>
    <n v="10964.9"/>
    <n v="10964.9"/>
    <n v="0"/>
    <n v="0"/>
    <n v="0"/>
    <n v="509.61"/>
    <n v="10964.9"/>
    <n v="10964.9"/>
    <n v="0"/>
    <n v="0"/>
    <n v="0"/>
    <n v="10608.18"/>
    <n v="10608.1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72"/>
    <n v="1480"/>
    <m/>
    <n v="10"/>
    <m/>
    <n v="5"/>
    <n v="35"/>
    <m/>
    <m/>
    <m/>
    <m/>
    <n v="1255"/>
    <n v="0"/>
    <n v="0"/>
    <n v="605152202"/>
    <m/>
    <m/>
    <m/>
  </r>
  <r>
    <n v="2018"/>
    <s v="0001 -Florida Power &amp; Light Company"/>
    <s v="GAAP Federal"/>
    <x v="74"/>
    <x v="72"/>
    <x v="74"/>
    <m/>
    <n v="414970.45"/>
    <n v="290479.32"/>
    <n v="193281.21"/>
    <n v="12958.28"/>
    <n v="0"/>
    <n v="0"/>
    <n v="414970.45"/>
    <n v="290479.32"/>
    <n v="206239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72"/>
    <n v="1510"/>
    <m/>
    <n v="10"/>
    <m/>
    <n v="5"/>
    <n v="35"/>
    <m/>
    <m/>
    <m/>
    <m/>
    <n v="1255"/>
    <n v="0"/>
    <n v="0"/>
    <n v="605150609"/>
    <m/>
    <m/>
    <m/>
  </r>
  <r>
    <n v="2018"/>
    <s v="0001 -Florida Power &amp; Light Company"/>
    <s v="GAAP Federal"/>
    <x v="32"/>
    <x v="72"/>
    <x v="74"/>
    <m/>
    <n v="2508859.9900000002"/>
    <n v="1839722.43"/>
    <n v="1224127.6399999999"/>
    <n v="81447.23"/>
    <n v="0"/>
    <n v="-7968.98"/>
    <n v="2469412.5"/>
    <n v="1811800.83"/>
    <n v="1286373.3999999999"/>
    <n v="0"/>
    <n v="27921.599999999999"/>
    <n v="604.37"/>
    <n v="25471.09"/>
    <n v="26075.46"/>
    <n v="604.37"/>
    <n v="0"/>
    <n v="0"/>
    <n v="0"/>
    <n v="751.1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72"/>
    <n v="1510"/>
    <m/>
    <n v="10"/>
    <m/>
    <n v="5"/>
    <n v="35"/>
    <m/>
    <m/>
    <m/>
    <m/>
    <n v="1255"/>
    <n v="0"/>
    <n v="0"/>
    <n v="605151343"/>
    <m/>
    <m/>
    <m/>
  </r>
  <r>
    <n v="2018"/>
    <s v="0001 -Florida Power &amp; Light Company"/>
    <s v="GAAP Federal"/>
    <x v="118"/>
    <x v="72"/>
    <x v="74"/>
    <m/>
    <n v="0"/>
    <n v="1021579.01"/>
    <n v="679748.35"/>
    <n v="45572.639999999999"/>
    <n v="0"/>
    <n v="0"/>
    <n v="0"/>
    <n v="1021579.01"/>
    <n v="725320.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72"/>
    <n v="1510"/>
    <m/>
    <n v="10"/>
    <m/>
    <n v="5"/>
    <n v="35"/>
    <m/>
    <m/>
    <m/>
    <m/>
    <n v="1255"/>
    <n v="0"/>
    <n v="0"/>
    <n v="605149387"/>
    <m/>
    <m/>
    <m/>
  </r>
  <r>
    <n v="2018"/>
    <s v="0001 -Florida Power &amp; Light Company"/>
    <s v="GAAP Federal"/>
    <x v="109"/>
    <x v="72"/>
    <x v="74"/>
    <m/>
    <n v="0"/>
    <n v="4318620.5599999996"/>
    <n v="2873567.06"/>
    <n v="192653.66"/>
    <n v="0"/>
    <n v="0"/>
    <n v="0"/>
    <n v="4318620.5599999996"/>
    <n v="3066220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72"/>
    <n v="1510"/>
    <m/>
    <n v="10"/>
    <m/>
    <n v="5"/>
    <n v="35"/>
    <m/>
    <m/>
    <m/>
    <m/>
    <n v="1255"/>
    <n v="0"/>
    <n v="0"/>
    <n v="605152080"/>
    <m/>
    <m/>
    <m/>
  </r>
  <r>
    <n v="2018"/>
    <s v="0001 -Florida Power &amp; Light Company"/>
    <s v="GAAP Federal"/>
    <x v="110"/>
    <x v="72"/>
    <x v="75"/>
    <m/>
    <n v="0"/>
    <n v="6060170.6699999999"/>
    <n v="5165689.49"/>
    <n v="357550.07"/>
    <n v="0"/>
    <n v="0"/>
    <n v="0"/>
    <n v="6060170.6699999999"/>
    <n v="5523239.55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72"/>
    <n v="5709"/>
    <m/>
    <n v="10"/>
    <m/>
    <n v="5"/>
    <n v="35"/>
    <m/>
    <m/>
    <m/>
    <m/>
    <n v="1255"/>
    <n v="0"/>
    <n v="0"/>
    <n v="605150820"/>
    <m/>
    <m/>
    <m/>
  </r>
  <r>
    <n v="2018"/>
    <s v="0001 -Florida Power &amp; Light Company"/>
    <s v="GAAP Federal"/>
    <x v="147"/>
    <x v="72"/>
    <x v="75"/>
    <m/>
    <n v="0"/>
    <n v="2043157.02"/>
    <n v="1741587.1"/>
    <n v="120546.26"/>
    <n v="0"/>
    <n v="0"/>
    <n v="0"/>
    <n v="2043157.02"/>
    <n v="1862133.3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9"/>
    <n v="72"/>
    <n v="5709"/>
    <m/>
    <n v="10"/>
    <m/>
    <n v="5"/>
    <n v="35"/>
    <m/>
    <m/>
    <m/>
    <m/>
    <n v="1255"/>
    <n v="0"/>
    <n v="0"/>
    <n v="605154525"/>
    <m/>
    <m/>
    <m/>
  </r>
  <r>
    <n v="2018"/>
    <s v="0001 -Florida Power &amp; Light Company"/>
    <s v="GAAP Federal"/>
    <x v="45"/>
    <x v="72"/>
    <x v="102"/>
    <m/>
    <n v="5023736.92"/>
    <n v="441159.29"/>
    <n v="376131.5"/>
    <n v="26050.46"/>
    <n v="0"/>
    <n v="373.83"/>
    <n v="5022741.6100000003"/>
    <n v="441159.29"/>
    <n v="402181.96"/>
    <n v="0"/>
    <n v="0"/>
    <n v="77.27"/>
    <n v="51146.400000000001"/>
    <n v="51223.67"/>
    <n v="77.27"/>
    <n v="0"/>
    <n v="0"/>
    <n v="0"/>
    <n v="373.8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72"/>
    <n v="1500"/>
    <m/>
    <n v="10"/>
    <m/>
    <n v="5"/>
    <n v="35"/>
    <m/>
    <m/>
    <m/>
    <m/>
    <n v="1255"/>
    <n v="0"/>
    <n v="0"/>
    <n v="605149511"/>
    <m/>
    <m/>
    <m/>
  </r>
  <r>
    <n v="2018"/>
    <s v="0001 -Florida Power &amp; Light Company"/>
    <s v="GAAP Federal"/>
    <x v="41"/>
    <x v="72"/>
    <x v="74"/>
    <m/>
    <n v="526861885.25999999"/>
    <n v="411970511.83999997"/>
    <n v="274119881.81999999"/>
    <n v="18378004.530000001"/>
    <n v="0"/>
    <n v="2492241.64"/>
    <n v="520625365.00999999"/>
    <n v="411970511.83999997"/>
    <n v="292497886.35000002"/>
    <n v="0"/>
    <n v="0"/>
    <n v="3694953.54"/>
    <n v="99820449.109999999"/>
    <n v="103515402.65000001"/>
    <n v="3694953.54"/>
    <n v="0"/>
    <n v="0"/>
    <n v="0"/>
    <n v="2492241.6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72"/>
    <n v="1510"/>
    <m/>
    <n v="10"/>
    <m/>
    <n v="5"/>
    <n v="35"/>
    <m/>
    <m/>
    <m/>
    <m/>
    <n v="1255"/>
    <n v="0"/>
    <n v="0"/>
    <n v="605153341"/>
    <m/>
    <m/>
    <m/>
  </r>
  <r>
    <n v="2018"/>
    <s v="0001 -Florida Power &amp; Light Company"/>
    <s v="GAAP Federal"/>
    <x v="112"/>
    <x v="73"/>
    <x v="8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"/>
    <n v="86"/>
    <n v="1470"/>
    <m/>
    <n v="10"/>
    <m/>
    <n v="5"/>
    <n v="35"/>
    <m/>
    <m/>
    <m/>
    <m/>
    <n v="1255"/>
    <n v="0"/>
    <n v="0"/>
    <n v="605151167"/>
    <m/>
    <m/>
    <m/>
  </r>
  <r>
    <n v="2018"/>
    <s v="0001 -Florida Power &amp; Light Company"/>
    <s v="GAAP Federal"/>
    <x v="117"/>
    <x v="73"/>
    <x v="80"/>
    <m/>
    <n v="70503.740000000005"/>
    <n v="1084144.4099999999"/>
    <n v="1084144.4099999999"/>
    <n v="0"/>
    <n v="0"/>
    <n v="0"/>
    <n v="70503.740000000005"/>
    <n v="1084144.4099999999"/>
    <n v="1084144.4099999999"/>
    <n v="0"/>
    <n v="0"/>
    <n v="0"/>
    <n v="1048874.97"/>
    <n v="1048874.9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86"/>
    <n v="1480"/>
    <m/>
    <n v="10"/>
    <m/>
    <n v="5"/>
    <n v="35"/>
    <m/>
    <m/>
    <m/>
    <m/>
    <n v="1255"/>
    <n v="0"/>
    <n v="0"/>
    <n v="605149725"/>
    <m/>
    <m/>
    <m/>
  </r>
  <r>
    <n v="2018"/>
    <s v="0001 -Florida Power &amp; Light Company"/>
    <s v="GAAP Federal"/>
    <x v="74"/>
    <x v="73"/>
    <x v="74"/>
    <m/>
    <n v="1041460.81"/>
    <n v="520730.41"/>
    <n v="346489.85"/>
    <n v="23229.78"/>
    <n v="0"/>
    <n v="0"/>
    <n v="1041460.81"/>
    <n v="520730.41"/>
    <n v="369719.6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86"/>
    <n v="1510"/>
    <m/>
    <n v="10"/>
    <m/>
    <n v="5"/>
    <n v="35"/>
    <m/>
    <m/>
    <m/>
    <m/>
    <n v="1255"/>
    <n v="0"/>
    <n v="0"/>
    <n v="605149565"/>
    <m/>
    <m/>
    <m/>
  </r>
  <r>
    <n v="2018"/>
    <s v="0001 -Florida Power &amp; Light Company"/>
    <s v="GAAP Federal"/>
    <x v="32"/>
    <x v="73"/>
    <x v="74"/>
    <m/>
    <n v="7998000.0700000003"/>
    <n v="3864509.31"/>
    <n v="2571413.5699999998"/>
    <n v="171087.53"/>
    <n v="0"/>
    <n v="-15922.56"/>
    <n v="7872245.2699999996"/>
    <n v="3805857.41"/>
    <n v="2702166.36"/>
    <n v="0"/>
    <n v="58651.9"/>
    <n v="1269.54"/>
    <n v="53507.85"/>
    <n v="54777.39"/>
    <n v="1269.54"/>
    <n v="0"/>
    <n v="0"/>
    <n v="0"/>
    <n v="2394.6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86"/>
    <n v="1510"/>
    <m/>
    <n v="10"/>
    <m/>
    <n v="5"/>
    <n v="35"/>
    <m/>
    <m/>
    <m/>
    <m/>
    <n v="1255"/>
    <n v="0"/>
    <n v="0"/>
    <n v="605153837"/>
    <m/>
    <m/>
    <m/>
  </r>
  <r>
    <n v="2018"/>
    <s v="0001 -Florida Power &amp; Light Company"/>
    <s v="GAAP Federal"/>
    <x v="118"/>
    <x v="73"/>
    <x v="74"/>
    <m/>
    <n v="0"/>
    <n v="96013.05"/>
    <n v="63886.11"/>
    <n v="4283.1400000000003"/>
    <n v="0"/>
    <n v="0"/>
    <n v="0"/>
    <n v="96013.05"/>
    <n v="68169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8"/>
    <n v="86"/>
    <n v="1510"/>
    <m/>
    <n v="10"/>
    <m/>
    <n v="5"/>
    <n v="35"/>
    <m/>
    <m/>
    <m/>
    <m/>
    <n v="1255"/>
    <n v="0"/>
    <n v="0"/>
    <n v="605154665"/>
    <m/>
    <m/>
    <m/>
  </r>
  <r>
    <n v="2018"/>
    <s v="0001 -Florida Power &amp; Light Company"/>
    <s v="GAAP Federal"/>
    <x v="109"/>
    <x v="73"/>
    <x v="74"/>
    <m/>
    <n v="0"/>
    <n v="405885.86"/>
    <n v="270072.28000000003"/>
    <n v="18106.57"/>
    <n v="0"/>
    <n v="0"/>
    <n v="0"/>
    <n v="405885.86"/>
    <n v="288178.849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86"/>
    <n v="1510"/>
    <m/>
    <n v="10"/>
    <m/>
    <n v="5"/>
    <n v="35"/>
    <m/>
    <m/>
    <m/>
    <m/>
    <n v="1255"/>
    <n v="0"/>
    <n v="0"/>
    <n v="605152012"/>
    <m/>
    <m/>
    <m/>
  </r>
  <r>
    <n v="2018"/>
    <s v="0001 -Florida Power &amp; Light Company"/>
    <s v="GAAP Federal"/>
    <x v="110"/>
    <x v="73"/>
    <x v="75"/>
    <m/>
    <n v="0"/>
    <n v="569564.92000000004"/>
    <n v="485497.14"/>
    <n v="33604.33"/>
    <n v="0"/>
    <n v="0"/>
    <n v="0"/>
    <n v="569564.92000000004"/>
    <n v="519101.4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86"/>
    <n v="5709"/>
    <m/>
    <n v="10"/>
    <m/>
    <n v="5"/>
    <n v="35"/>
    <m/>
    <m/>
    <m/>
    <m/>
    <n v="1255"/>
    <n v="0"/>
    <n v="0"/>
    <n v="605154264"/>
    <m/>
    <m/>
    <m/>
  </r>
  <r>
    <n v="2018"/>
    <s v="0001 -Florida Power &amp; Light Company"/>
    <s v="GAAP Federal"/>
    <x v="147"/>
    <x v="73"/>
    <x v="75"/>
    <m/>
    <n v="0"/>
    <n v="192026.11"/>
    <n v="163683.03"/>
    <n v="11329.54"/>
    <n v="0"/>
    <n v="0"/>
    <n v="0"/>
    <n v="192026.11"/>
    <n v="175012.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9"/>
    <n v="86"/>
    <n v="5709"/>
    <m/>
    <n v="10"/>
    <m/>
    <n v="5"/>
    <n v="35"/>
    <m/>
    <m/>
    <m/>
    <m/>
    <n v="1255"/>
    <n v="0"/>
    <n v="0"/>
    <n v="605154327"/>
    <m/>
    <m/>
    <m/>
  </r>
  <r>
    <n v="2018"/>
    <s v="0001 -Florida Power &amp; Light Company"/>
    <s v="GAAP Federal"/>
    <x v="45"/>
    <x v="73"/>
    <x v="102"/>
    <m/>
    <n v="56443436.909999996"/>
    <n v="25512310.68"/>
    <n v="21746183.379999999"/>
    <n v="1506501.95"/>
    <n v="0"/>
    <n v="4200.13"/>
    <n v="56432254.270000003"/>
    <n v="25512310.68"/>
    <n v="23252685.329999998"/>
    <n v="0"/>
    <n v="0"/>
    <n v="4925.79"/>
    <n v="649807.73"/>
    <n v="654733.52"/>
    <n v="4925.79"/>
    <n v="0"/>
    <n v="0"/>
    <n v="0"/>
    <n v="4200.1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86"/>
    <n v="1500"/>
    <m/>
    <n v="10"/>
    <m/>
    <n v="5"/>
    <n v="35"/>
    <m/>
    <m/>
    <m/>
    <m/>
    <n v="1255"/>
    <n v="0"/>
    <n v="0"/>
    <n v="605152824"/>
    <m/>
    <m/>
    <m/>
  </r>
  <r>
    <n v="2018"/>
    <s v="0001 -Florida Power &amp; Light Company"/>
    <s v="GAAP Federal"/>
    <x v="75"/>
    <x v="73"/>
    <x v="74"/>
    <m/>
    <n v="430573.97"/>
    <n v="215286.99"/>
    <n v="143250.26999999999"/>
    <n v="9603.9500000000007"/>
    <n v="0"/>
    <n v="0"/>
    <n v="430573.97"/>
    <n v="215286.99"/>
    <n v="152854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86"/>
    <n v="1510"/>
    <m/>
    <n v="10"/>
    <m/>
    <n v="5"/>
    <n v="35"/>
    <m/>
    <m/>
    <m/>
    <m/>
    <n v="1255"/>
    <n v="0"/>
    <n v="0"/>
    <n v="605151393"/>
    <m/>
    <m/>
    <m/>
  </r>
  <r>
    <n v="2018"/>
    <s v="0001 -Florida Power &amp; Light Company"/>
    <s v="GAAP Federal"/>
    <x v="43"/>
    <x v="73"/>
    <x v="74"/>
    <m/>
    <n v="9228399.8900000006"/>
    <n v="4375892.8"/>
    <n v="2911684.07"/>
    <n v="192364.19"/>
    <n v="0"/>
    <n v="-7212.47"/>
    <n v="8882946.2300000004"/>
    <n v="4248370.25"/>
    <n v="3016351.38"/>
    <n v="0"/>
    <n v="127522.55"/>
    <n v="31278.92"/>
    <n v="133692.95000000001"/>
    <n v="164971.87"/>
    <n v="31278.920000000002"/>
    <n v="0"/>
    <n v="0"/>
    <n v="0"/>
    <n v="32613.200000000001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86"/>
    <n v="1510"/>
    <m/>
    <n v="10"/>
    <m/>
    <n v="5"/>
    <n v="35"/>
    <m/>
    <m/>
    <m/>
    <m/>
    <n v="1255"/>
    <n v="0"/>
    <n v="0"/>
    <n v="605152380"/>
    <m/>
    <m/>
    <m/>
  </r>
  <r>
    <n v="2018"/>
    <s v="0001 -Florida Power &amp; Light Company"/>
    <s v="GAAP Federal"/>
    <x v="106"/>
    <x v="74"/>
    <x v="61"/>
    <m/>
    <n v="460353.14"/>
    <n v="74054.990000000005"/>
    <n v="74054.990000000005"/>
    <n v="0"/>
    <n v="0"/>
    <n v="0"/>
    <n v="460353.14"/>
    <n v="74054.990000000005"/>
    <n v="74054.990000000005"/>
    <n v="0"/>
    <n v="0"/>
    <n v="0"/>
    <n v="71812.06"/>
    <n v="71812.0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67"/>
    <n v="749"/>
    <m/>
    <n v="10"/>
    <m/>
    <n v="5"/>
    <n v="35"/>
    <m/>
    <m/>
    <m/>
    <m/>
    <n v="1255"/>
    <n v="0"/>
    <n v="0"/>
    <n v="605150109"/>
    <m/>
    <m/>
    <m/>
  </r>
  <r>
    <n v="2018"/>
    <s v="0001 -Florida Power &amp; Light Company"/>
    <s v="GAAP Federal"/>
    <x v="50"/>
    <x v="74"/>
    <x v="14"/>
    <m/>
    <n v="7120220.2000000002"/>
    <n v="7672964.8600000003"/>
    <n v="1317003.73"/>
    <n v="114522.07"/>
    <n v="0"/>
    <n v="0"/>
    <n v="7120220.2000000002"/>
    <n v="7672964.8600000003"/>
    <n v="1431525.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67"/>
    <n v="17"/>
    <m/>
    <n v="10"/>
    <m/>
    <n v="5"/>
    <n v="35"/>
    <m/>
    <m/>
    <m/>
    <m/>
    <n v="1255"/>
    <n v="0"/>
    <n v="0"/>
    <n v="605152406"/>
    <m/>
    <m/>
    <m/>
  </r>
  <r>
    <n v="2018"/>
    <s v="0001 -Florida Power &amp; Light Company"/>
    <s v="GAAP Federal"/>
    <x v="51"/>
    <x v="74"/>
    <x v="14"/>
    <m/>
    <n v="27998.35"/>
    <n v="30171.87"/>
    <n v="5178.79"/>
    <n v="450.33"/>
    <n v="0"/>
    <n v="0"/>
    <n v="27998.35"/>
    <n v="30171.87"/>
    <n v="5629.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6"/>
    <n v="67"/>
    <n v="17"/>
    <m/>
    <n v="10"/>
    <m/>
    <n v="5"/>
    <n v="35"/>
    <m/>
    <m/>
    <m/>
    <m/>
    <n v="1255"/>
    <n v="0"/>
    <n v="0"/>
    <n v="605153561"/>
    <m/>
    <m/>
    <m/>
  </r>
  <r>
    <n v="2018"/>
    <s v="0001 -Florida Power &amp; Light Company"/>
    <s v="GAAP Federal"/>
    <x v="30"/>
    <x v="74"/>
    <x v="65"/>
    <d v="2007-01-01T00:00:00"/>
    <n v="-4260867.16"/>
    <n v="-4888846.5999999996"/>
    <n v="-1499164.84"/>
    <n v="-125350.03"/>
    <n v="0"/>
    <n v="0"/>
    <n v="-4260867.16"/>
    <n v="-4888846.5999999996"/>
    <n v="-1624514.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64"/>
    <m/>
    <n v="10"/>
    <m/>
    <n v="5"/>
    <n v="35"/>
    <m/>
    <m/>
    <m/>
    <m/>
    <n v="1255"/>
    <n v="0"/>
    <n v="0"/>
    <n v="605154743"/>
    <m/>
    <m/>
    <m/>
  </r>
  <r>
    <n v="2018"/>
    <s v="0001 -Florida Power &amp; Light Company"/>
    <s v="GAAP Federal"/>
    <x v="30"/>
    <x v="74"/>
    <x v="66"/>
    <d v="2007-02-01T00:00:00"/>
    <n v="103955.51"/>
    <n v="1480.58"/>
    <n v="450.83"/>
    <n v="37.950000000000003"/>
    <n v="0"/>
    <n v="-0.52"/>
    <n v="103902.45"/>
    <n v="1479.82"/>
    <n v="488.54"/>
    <n v="0"/>
    <n v="0.7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65"/>
    <m/>
    <n v="10"/>
    <m/>
    <n v="5"/>
    <n v="35"/>
    <m/>
    <m/>
    <m/>
    <m/>
    <n v="1255"/>
    <n v="0"/>
    <n v="0"/>
    <n v="605152623"/>
    <m/>
    <m/>
    <m/>
  </r>
  <r>
    <n v="2018"/>
    <s v="0001 -Florida Power &amp; Light Company"/>
    <s v="GAAP Federal"/>
    <x v="30"/>
    <x v="74"/>
    <x v="67"/>
    <d v="2007-03-01T00:00:00"/>
    <n v="35348.46"/>
    <n v="69708.08"/>
    <n v="21077.63"/>
    <n v="1786.86"/>
    <n v="0"/>
    <n v="-24.36"/>
    <n v="35330.42"/>
    <n v="69672.5"/>
    <n v="22853.279999999999"/>
    <n v="0"/>
    <n v="35.5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66"/>
    <m/>
    <n v="10"/>
    <m/>
    <n v="5"/>
    <n v="35"/>
    <m/>
    <m/>
    <m/>
    <m/>
    <n v="1255"/>
    <n v="0"/>
    <n v="0"/>
    <n v="605152349"/>
    <m/>
    <m/>
    <m/>
  </r>
  <r>
    <n v="2018"/>
    <s v="0001 -Florida Power &amp; Light Company"/>
    <s v="GAAP Federal"/>
    <x v="30"/>
    <x v="74"/>
    <x v="68"/>
    <d v="2007-04-01T00:00:00"/>
    <n v="358943.08"/>
    <n v="-49614.13"/>
    <n v="-14895.64"/>
    <n v="-1271.78"/>
    <n v="0"/>
    <n v="17.399999999999999"/>
    <n v="358759.88"/>
    <n v="-49588.81"/>
    <n v="-16159.49"/>
    <n v="0"/>
    <n v="-25.3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67"/>
    <m/>
    <n v="10"/>
    <m/>
    <n v="5"/>
    <n v="35"/>
    <m/>
    <m/>
    <m/>
    <m/>
    <n v="1255"/>
    <n v="0"/>
    <n v="0"/>
    <n v="605150671"/>
    <m/>
    <m/>
    <m/>
  </r>
  <r>
    <n v="2018"/>
    <s v="0001 -Florida Power &amp; Light Company"/>
    <s v="GAAP Federal"/>
    <x v="30"/>
    <x v="74"/>
    <x v="69"/>
    <d v="2007-05-01T00:00:00"/>
    <n v="-183386.51"/>
    <n v="-180472.39"/>
    <n v="-53796.99"/>
    <n v="-4627.3100000000004"/>
    <n v="0"/>
    <n v="0"/>
    <n v="-183386.51"/>
    <n v="-180472.39"/>
    <n v="-58424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68"/>
    <m/>
    <n v="10"/>
    <m/>
    <n v="5"/>
    <n v="35"/>
    <m/>
    <m/>
    <m/>
    <m/>
    <n v="1255"/>
    <n v="0"/>
    <n v="0"/>
    <n v="605154693"/>
    <m/>
    <m/>
    <m/>
  </r>
  <r>
    <n v="2018"/>
    <s v="0001 -Florida Power &amp; Light Company"/>
    <s v="GAAP Federal"/>
    <x v="30"/>
    <x v="74"/>
    <x v="70"/>
    <d v="2007-06-01T00:00:00"/>
    <n v="205275.89"/>
    <n v="2048.4899999999998"/>
    <n v="606.26"/>
    <n v="52.51"/>
    <n v="0"/>
    <n v="-0.72"/>
    <n v="205171.12"/>
    <n v="2047.44"/>
    <n v="658.45"/>
    <n v="0"/>
    <n v="1.0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69"/>
    <m/>
    <n v="10"/>
    <m/>
    <n v="5"/>
    <n v="35"/>
    <m/>
    <m/>
    <m/>
    <m/>
    <n v="1255"/>
    <n v="0"/>
    <n v="0"/>
    <n v="605150765"/>
    <m/>
    <m/>
    <m/>
  </r>
  <r>
    <n v="2018"/>
    <s v="0001 -Florida Power &amp; Light Company"/>
    <s v="GAAP Federal"/>
    <x v="30"/>
    <x v="74"/>
    <x v="78"/>
    <d v="2007-07-01T00:00:00"/>
    <n v="416615.92"/>
    <n v="-9044.0300000000007"/>
    <n v="-2657.22"/>
    <n v="-231.83"/>
    <n v="0"/>
    <n v="3.2"/>
    <n v="416403.29"/>
    <n v="-9039.41"/>
    <n v="-2887.63"/>
    <n v="0"/>
    <n v="-4.6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70"/>
    <m/>
    <n v="10"/>
    <m/>
    <n v="5"/>
    <n v="35"/>
    <m/>
    <m/>
    <m/>
    <m/>
    <n v="1255"/>
    <n v="0"/>
    <n v="0"/>
    <n v="605154661"/>
    <m/>
    <m/>
    <m/>
  </r>
  <r>
    <n v="2018"/>
    <s v="0001 -Florida Power &amp; Light Company"/>
    <s v="GAAP Federal"/>
    <x v="30"/>
    <x v="74"/>
    <x v="76"/>
    <d v="2007-08-01T00:00:00"/>
    <n v="142747.65"/>
    <n v="7388.82"/>
    <n v="2155.11"/>
    <n v="189.4"/>
    <n v="0"/>
    <n v="-2.62"/>
    <n v="142674.79"/>
    <n v="7385.05"/>
    <n v="2343.36"/>
    <n v="0"/>
    <n v="3.7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71"/>
    <m/>
    <n v="10"/>
    <m/>
    <n v="5"/>
    <n v="35"/>
    <m/>
    <m/>
    <m/>
    <m/>
    <n v="1255"/>
    <n v="0"/>
    <n v="0"/>
    <n v="605152757"/>
    <m/>
    <m/>
    <m/>
  </r>
  <r>
    <n v="2018"/>
    <s v="0001 -Florida Power &amp; Light Company"/>
    <s v="GAAP Federal"/>
    <x v="30"/>
    <x v="74"/>
    <x v="71"/>
    <d v="2007-09-01T00:00:00"/>
    <n v="368566.41"/>
    <n v="2449.4"/>
    <n v="709.18"/>
    <n v="62.79"/>
    <n v="0"/>
    <n v="-0.87"/>
    <n v="368378.3"/>
    <n v="2448.15"/>
    <n v="771.59"/>
    <n v="0"/>
    <n v="1.2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72"/>
    <m/>
    <n v="10"/>
    <m/>
    <n v="5"/>
    <n v="35"/>
    <m/>
    <m/>
    <m/>
    <m/>
    <n v="1255"/>
    <n v="0"/>
    <n v="0"/>
    <n v="605153366"/>
    <m/>
    <m/>
    <m/>
  </r>
  <r>
    <n v="2018"/>
    <s v="0001 -Florida Power &amp; Light Company"/>
    <s v="GAAP Federal"/>
    <x v="30"/>
    <x v="74"/>
    <x v="72"/>
    <d v="2007-10-01T00:00:00"/>
    <n v="165998.14000000001"/>
    <n v="44456.04"/>
    <n v="12776.22"/>
    <n v="1139.56"/>
    <n v="0"/>
    <n v="-15.88"/>
    <n v="165913.42000000001"/>
    <n v="44433.35"/>
    <n v="13908.97"/>
    <n v="0"/>
    <n v="22.6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73"/>
    <m/>
    <n v="10"/>
    <m/>
    <n v="5"/>
    <n v="35"/>
    <m/>
    <m/>
    <m/>
    <m/>
    <n v="1255"/>
    <n v="0"/>
    <n v="0"/>
    <n v="605149260"/>
    <m/>
    <m/>
    <m/>
  </r>
  <r>
    <n v="2018"/>
    <s v="0001 -Florida Power &amp; Light Company"/>
    <s v="GAAP Federal"/>
    <x v="30"/>
    <x v="74"/>
    <x v="77"/>
    <d v="2007-11-01T00:00:00"/>
    <n v="106925.08"/>
    <n v="64"/>
    <n v="18.260000000000002"/>
    <n v="1.64"/>
    <n v="0"/>
    <n v="-0.02"/>
    <n v="106870.51"/>
    <n v="63.97"/>
    <n v="19.89"/>
    <n v="0"/>
    <n v="0.0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74"/>
    <m/>
    <n v="10"/>
    <m/>
    <n v="5"/>
    <n v="35"/>
    <m/>
    <m/>
    <m/>
    <m/>
    <n v="1255"/>
    <n v="0"/>
    <n v="0"/>
    <n v="605152957"/>
    <m/>
    <m/>
    <m/>
  </r>
  <r>
    <n v="2018"/>
    <s v="0001 -Florida Power &amp; Light Company"/>
    <s v="GAAP Federal"/>
    <x v="30"/>
    <x v="74"/>
    <x v="73"/>
    <d v="2007-12-01T00:00:00"/>
    <n v="1009124.42"/>
    <n v="726181.31"/>
    <n v="205589.19"/>
    <n v="18614.54"/>
    <n v="0"/>
    <n v="-260.95"/>
    <n v="1008609.38"/>
    <n v="725810.68"/>
    <n v="224094.05"/>
    <n v="0"/>
    <n v="370.6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67"/>
    <n v="175"/>
    <m/>
    <n v="10"/>
    <m/>
    <n v="5"/>
    <n v="35"/>
    <m/>
    <m/>
    <m/>
    <m/>
    <n v="1255"/>
    <n v="0"/>
    <n v="0"/>
    <n v="605153185"/>
    <m/>
    <m/>
    <m/>
  </r>
  <r>
    <n v="2018"/>
    <s v="0001 -Florida Power &amp; Light Company"/>
    <s v="GAAP Federal"/>
    <x v="122"/>
    <x v="74"/>
    <x v="48"/>
    <m/>
    <n v="51009.26"/>
    <n v="3118523.87"/>
    <n v="3118523.87"/>
    <n v="0"/>
    <n v="0"/>
    <n v="0"/>
    <n v="51009.26"/>
    <n v="3118523.87"/>
    <n v="3118523.87"/>
    <n v="0"/>
    <n v="0"/>
    <n v="0"/>
    <n v="3066835.59"/>
    <n v="3066835.5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67"/>
    <n v="148"/>
    <m/>
    <n v="10"/>
    <m/>
    <n v="5"/>
    <n v="35"/>
    <m/>
    <m/>
    <m/>
    <m/>
    <n v="1255"/>
    <n v="0"/>
    <n v="0"/>
    <n v="605152991"/>
    <m/>
    <m/>
    <m/>
  </r>
  <r>
    <n v="2018"/>
    <s v="0001 -Florida Power &amp; Light Company"/>
    <s v="GAAP Federal"/>
    <x v="98"/>
    <x v="74"/>
    <x v="47"/>
    <m/>
    <n v="-100855.03999999999"/>
    <n v="-100855.03999999999"/>
    <n v="-100855.03999999999"/>
    <n v="0"/>
    <n v="0"/>
    <n v="0"/>
    <n v="-100855.03999999999"/>
    <n v="-100855.03999999999"/>
    <n v="-100855.03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67"/>
    <n v="147"/>
    <m/>
    <n v="10"/>
    <m/>
    <n v="5"/>
    <n v="35"/>
    <m/>
    <m/>
    <m/>
    <m/>
    <n v="1255"/>
    <n v="0"/>
    <n v="0"/>
    <n v="605150754"/>
    <m/>
    <m/>
    <m/>
  </r>
  <r>
    <n v="2018"/>
    <s v="0001 -Florida Power &amp; Light Company"/>
    <s v="GAAP Federal"/>
    <x v="124"/>
    <x v="74"/>
    <x v="47"/>
    <m/>
    <n v="464756.47"/>
    <n v="15305348.92"/>
    <n v="15305348.92"/>
    <n v="0"/>
    <n v="0"/>
    <n v="0"/>
    <n v="464756.47"/>
    <n v="15305348.92"/>
    <n v="15305348.92"/>
    <n v="0"/>
    <n v="0"/>
    <n v="0"/>
    <n v="14839276.59"/>
    <n v="14839276.5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67"/>
    <n v="147"/>
    <m/>
    <n v="10"/>
    <m/>
    <n v="5"/>
    <n v="35"/>
    <m/>
    <m/>
    <m/>
    <m/>
    <n v="1255"/>
    <n v="0"/>
    <n v="0"/>
    <n v="605153493"/>
    <m/>
    <m/>
    <m/>
  </r>
  <r>
    <n v="2018"/>
    <s v="0001 -Florida Power &amp; Light Company"/>
    <s v="GAAP Federal"/>
    <x v="130"/>
    <x v="74"/>
    <x v="47"/>
    <m/>
    <n v="16201.37"/>
    <n v="16201.37"/>
    <n v="16201.37"/>
    <n v="0"/>
    <n v="0"/>
    <n v="0"/>
    <n v="16201.37"/>
    <n v="16201.37"/>
    <n v="16201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67"/>
    <n v="147"/>
    <m/>
    <n v="10"/>
    <m/>
    <n v="5"/>
    <n v="35"/>
    <m/>
    <m/>
    <m/>
    <m/>
    <n v="1255"/>
    <n v="0"/>
    <n v="0"/>
    <n v="605150962"/>
    <m/>
    <m/>
    <m/>
  </r>
  <r>
    <n v="2018"/>
    <s v="0001 -Florida Power &amp; Light Company"/>
    <s v="GAAP Federal"/>
    <x v="113"/>
    <x v="74"/>
    <x v="47"/>
    <m/>
    <n v="774550.23"/>
    <n v="761304.94"/>
    <n v="761304.94"/>
    <n v="0"/>
    <n v="0"/>
    <n v="0"/>
    <n v="774550.23"/>
    <n v="761304.94"/>
    <n v="761304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67"/>
    <n v="147"/>
    <m/>
    <n v="10"/>
    <m/>
    <n v="5"/>
    <n v="35"/>
    <m/>
    <m/>
    <m/>
    <m/>
    <n v="1255"/>
    <n v="0"/>
    <n v="0"/>
    <n v="605154236"/>
    <m/>
    <m/>
    <m/>
  </r>
  <r>
    <n v="2018"/>
    <s v="0001 -Florida Power &amp; Light Company"/>
    <s v="GAAP Federal"/>
    <x v="123"/>
    <x v="7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67"/>
    <n v="147"/>
    <m/>
    <n v="10"/>
    <m/>
    <n v="5"/>
    <n v="35"/>
    <m/>
    <m/>
    <m/>
    <m/>
    <n v="1255"/>
    <n v="0"/>
    <n v="0"/>
    <n v="605151168"/>
    <m/>
    <m/>
    <m/>
  </r>
  <r>
    <n v="2018"/>
    <s v="0001 -Florida Power &amp; Light Company"/>
    <s v="GAAP Federal"/>
    <x v="46"/>
    <x v="74"/>
    <x v="47"/>
    <m/>
    <n v="401384.92"/>
    <n v="401384.92"/>
    <n v="401384.92"/>
    <n v="0"/>
    <n v="0"/>
    <n v="0"/>
    <n v="401384.92"/>
    <n v="401384.92"/>
    <n v="401384.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67"/>
    <n v="147"/>
    <m/>
    <n v="10"/>
    <m/>
    <n v="5"/>
    <n v="35"/>
    <m/>
    <m/>
    <m/>
    <m/>
    <n v="1255"/>
    <n v="0"/>
    <n v="0"/>
    <n v="605153662"/>
    <m/>
    <m/>
    <m/>
  </r>
  <r>
    <n v="2018"/>
    <s v="0001 -Florida Power &amp; Light Company"/>
    <s v="GAAP Federal"/>
    <x v="125"/>
    <x v="74"/>
    <x v="48"/>
    <m/>
    <n v="0"/>
    <n v="1173008.99"/>
    <n v="1173008.99"/>
    <n v="0"/>
    <n v="0"/>
    <n v="0"/>
    <n v="0"/>
    <n v="1173008.99"/>
    <n v="1173008.99"/>
    <n v="0"/>
    <n v="0"/>
    <n v="0"/>
    <n v="1173008.99"/>
    <n v="1173008.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67"/>
    <n v="148"/>
    <m/>
    <n v="10"/>
    <m/>
    <n v="5"/>
    <n v="35"/>
    <m/>
    <m/>
    <m/>
    <m/>
    <n v="1255"/>
    <n v="0"/>
    <n v="0"/>
    <n v="605153010"/>
    <m/>
    <m/>
    <m/>
  </r>
  <r>
    <n v="2018"/>
    <s v="0001 -Florida Power &amp; Light Company"/>
    <s v="GAAP Federal"/>
    <x v="119"/>
    <x v="74"/>
    <x v="48"/>
    <m/>
    <n v="194734.16"/>
    <n v="2269375.08"/>
    <n v="2269375.08"/>
    <n v="0"/>
    <n v="0"/>
    <n v="0"/>
    <n v="194734.16"/>
    <n v="2269375.08"/>
    <n v="2269375.08"/>
    <n v="0"/>
    <n v="0"/>
    <n v="0"/>
    <n v="2074640.92"/>
    <n v="2074640.9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67"/>
    <n v="148"/>
    <m/>
    <n v="10"/>
    <m/>
    <n v="5"/>
    <n v="35"/>
    <m/>
    <m/>
    <m/>
    <m/>
    <n v="1255"/>
    <n v="0"/>
    <n v="0"/>
    <n v="605150972"/>
    <m/>
    <m/>
    <m/>
  </r>
  <r>
    <n v="2018"/>
    <s v="0001 -Florida Power &amp; Light Company"/>
    <s v="GAAP Federal"/>
    <x v="120"/>
    <x v="74"/>
    <x v="48"/>
    <m/>
    <n v="305656.71000000002"/>
    <n v="2183821.39"/>
    <n v="2183821.39"/>
    <n v="0"/>
    <n v="0"/>
    <n v="0"/>
    <n v="305656.71000000002"/>
    <n v="2183821.39"/>
    <n v="2183821.39"/>
    <n v="0"/>
    <n v="0"/>
    <n v="0"/>
    <n v="1878124.63"/>
    <n v="1878124.6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67"/>
    <n v="148"/>
    <m/>
    <n v="10"/>
    <m/>
    <n v="5"/>
    <n v="35"/>
    <m/>
    <m/>
    <m/>
    <m/>
    <n v="1255"/>
    <n v="0"/>
    <n v="0"/>
    <n v="605154057"/>
    <m/>
    <m/>
    <m/>
  </r>
  <r>
    <n v="2018"/>
    <s v="0001 -Florida Power &amp; Light Company"/>
    <s v="GAAP Federal"/>
    <x v="66"/>
    <x v="74"/>
    <x v="48"/>
    <m/>
    <n v="415274"/>
    <n v="415274"/>
    <n v="415274"/>
    <n v="0"/>
    <n v="0"/>
    <n v="0"/>
    <n v="415274"/>
    <n v="415274"/>
    <n v="4152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67"/>
    <n v="148"/>
    <m/>
    <n v="10"/>
    <m/>
    <n v="5"/>
    <n v="35"/>
    <m/>
    <m/>
    <m/>
    <m/>
    <n v="1255"/>
    <n v="0"/>
    <n v="0"/>
    <n v="605153500"/>
    <m/>
    <m/>
    <m/>
  </r>
  <r>
    <n v="2018"/>
    <s v="0001 -Florida Power &amp; Light Company"/>
    <s v="GAAP Federal"/>
    <x v="117"/>
    <x v="74"/>
    <x v="48"/>
    <m/>
    <n v="875658.09"/>
    <n v="6359905.0499999998"/>
    <n v="6359905.0499999998"/>
    <n v="0"/>
    <n v="0"/>
    <n v="0"/>
    <n v="875658.09"/>
    <n v="6359905.0499999998"/>
    <n v="6359905.0499999998"/>
    <n v="0"/>
    <n v="0"/>
    <n v="0"/>
    <n v="5458936.2199999997"/>
    <n v="5458936.219999999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67"/>
    <n v="148"/>
    <m/>
    <n v="10"/>
    <m/>
    <n v="5"/>
    <n v="35"/>
    <m/>
    <m/>
    <m/>
    <m/>
    <n v="1255"/>
    <n v="0"/>
    <n v="0"/>
    <n v="605152816"/>
    <m/>
    <m/>
    <m/>
  </r>
  <r>
    <n v="2018"/>
    <s v="0001 -Florida Power &amp; Light Company"/>
    <s v="GAAP Federal"/>
    <x v="126"/>
    <x v="74"/>
    <x v="48"/>
    <m/>
    <n v="0"/>
    <n v="760792.9"/>
    <n v="760792.9"/>
    <n v="0"/>
    <n v="0"/>
    <n v="0"/>
    <n v="0"/>
    <n v="760792.9"/>
    <n v="760792.9"/>
    <n v="0"/>
    <n v="0"/>
    <n v="0"/>
    <n v="760792.9"/>
    <n v="760792.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67"/>
    <n v="148"/>
    <m/>
    <n v="10"/>
    <m/>
    <n v="5"/>
    <n v="35"/>
    <m/>
    <m/>
    <m/>
    <m/>
    <n v="1255"/>
    <n v="0"/>
    <n v="0"/>
    <n v="605151468"/>
    <m/>
    <m/>
    <m/>
  </r>
  <r>
    <n v="2018"/>
    <s v="0001 -Florida Power &amp; Light Company"/>
    <s v="GAAP Federal"/>
    <x v="94"/>
    <x v="74"/>
    <x v="49"/>
    <m/>
    <n v="0"/>
    <n v="-26107.74"/>
    <n v="-16206.91"/>
    <n v="-1164.8"/>
    <n v="0"/>
    <n v="0"/>
    <n v="0"/>
    <n v="-26107.74"/>
    <n v="-17371.71"/>
    <n v="0"/>
    <n v="0"/>
    <n v="0"/>
    <n v="-26107.75"/>
    <n v="-26107.7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67"/>
    <n v="151"/>
    <m/>
    <n v="10"/>
    <m/>
    <n v="5"/>
    <n v="35"/>
    <m/>
    <m/>
    <m/>
    <m/>
    <n v="1255"/>
    <n v="0"/>
    <n v="0"/>
    <n v="605152011"/>
    <m/>
    <m/>
    <m/>
  </r>
  <r>
    <n v="2018"/>
    <s v="0001 -Florida Power &amp; Light Company"/>
    <s v="GAAP Federal"/>
    <x v="74"/>
    <x v="74"/>
    <x v="49"/>
    <m/>
    <n v="560648.78"/>
    <n v="600311.16"/>
    <n v="372904.19"/>
    <n v="26753.75"/>
    <n v="0"/>
    <n v="0"/>
    <n v="560648.78"/>
    <n v="600311.16"/>
    <n v="399657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67"/>
    <n v="151"/>
    <m/>
    <n v="10"/>
    <m/>
    <n v="5"/>
    <n v="35"/>
    <m/>
    <m/>
    <m/>
    <m/>
    <n v="1255"/>
    <n v="0"/>
    <n v="0"/>
    <n v="605152177"/>
    <m/>
    <m/>
    <m/>
  </r>
  <r>
    <n v="2018"/>
    <s v="0001 -Florida Power &amp; Light Company"/>
    <s v="GAAP Federal"/>
    <x v="47"/>
    <x v="74"/>
    <x v="48"/>
    <m/>
    <n v="30014274.620000001"/>
    <n v="27548072.050000001"/>
    <n v="27548072.050000001"/>
    <n v="0"/>
    <n v="0"/>
    <n v="35009.440000000002"/>
    <n v="28175729.989999998"/>
    <n v="25898284.579999998"/>
    <n v="25898284.579999998"/>
    <n v="0"/>
    <n v="1649787.47"/>
    <n v="19.010000000000002"/>
    <n v="614951.29"/>
    <n v="614970.30000000005"/>
    <n v="19.010000000000002"/>
    <n v="0"/>
    <n v="0"/>
    <n v="0"/>
    <n v="35009.440000000002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67"/>
    <n v="148"/>
    <m/>
    <n v="10"/>
    <m/>
    <n v="5"/>
    <n v="35"/>
    <m/>
    <m/>
    <m/>
    <m/>
    <n v="1255"/>
    <n v="0"/>
    <n v="0"/>
    <n v="605153194"/>
    <m/>
    <m/>
    <m/>
  </r>
  <r>
    <n v="2018"/>
    <s v="0001 -Florida Power &amp; Light Company"/>
    <s v="GAAP Federal"/>
    <x v="99"/>
    <x v="74"/>
    <x v="50"/>
    <m/>
    <n v="37025597.439999998"/>
    <n v="32226415.129999999"/>
    <n v="25566124.809999999"/>
    <n v="1882869.97"/>
    <n v="0"/>
    <n v="-104602.76"/>
    <n v="36195497.909999996"/>
    <n v="31546701.210000001"/>
    <n v="26889690.309999999"/>
    <n v="0"/>
    <n v="679713.92"/>
    <n v="41599.879999999997"/>
    <n v="53075"/>
    <n v="94674.880000000005"/>
    <n v="41599.879999999997"/>
    <n v="0"/>
    <n v="0"/>
    <n v="0"/>
    <n v="15806.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67"/>
    <n v="150"/>
    <m/>
    <n v="10"/>
    <m/>
    <n v="5"/>
    <n v="35"/>
    <m/>
    <m/>
    <m/>
    <m/>
    <n v="1255"/>
    <n v="0"/>
    <n v="0"/>
    <n v="605154568"/>
    <m/>
    <m/>
    <m/>
  </r>
  <r>
    <n v="2018"/>
    <s v="0001 -Florida Power &amp; Light Company"/>
    <s v="GAAP Federal"/>
    <x v="107"/>
    <x v="74"/>
    <x v="48"/>
    <m/>
    <n v="831989.36"/>
    <n v="6451719.9900000002"/>
    <n v="6451719.9900000002"/>
    <n v="0"/>
    <n v="0"/>
    <n v="0"/>
    <n v="831989.36"/>
    <n v="6451719.9900000002"/>
    <n v="6451719.9900000002"/>
    <n v="0"/>
    <n v="0"/>
    <n v="0"/>
    <n v="5618675.2999999998"/>
    <n v="5618675.29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67"/>
    <n v="148"/>
    <m/>
    <n v="10"/>
    <m/>
    <n v="5"/>
    <n v="35"/>
    <m/>
    <m/>
    <m/>
    <m/>
    <n v="1255"/>
    <n v="0"/>
    <n v="0"/>
    <n v="605150797"/>
    <m/>
    <m/>
    <m/>
  </r>
  <r>
    <n v="2018"/>
    <s v="0001 -Florida Power &amp; Light Company"/>
    <s v="GAAP Federal"/>
    <x v="32"/>
    <x v="74"/>
    <x v="49"/>
    <m/>
    <n v="549800951.42999995"/>
    <n v="389321173.20999998"/>
    <n v="241703212.59"/>
    <n v="17302864.129999999"/>
    <n v="0"/>
    <n v="-940677.05"/>
    <n v="545470463.30999994"/>
    <n v="386454145.31"/>
    <n v="257162186.71000001"/>
    <n v="0"/>
    <n v="2867027.9"/>
    <n v="168449.43"/>
    <n v="3935443.21"/>
    <n v="4103892.64"/>
    <n v="168449.43"/>
    <n v="0"/>
    <n v="0"/>
    <n v="0"/>
    <n v="82460.85000000000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67"/>
    <n v="151"/>
    <m/>
    <n v="10"/>
    <m/>
    <n v="5"/>
    <n v="35"/>
    <m/>
    <m/>
    <m/>
    <m/>
    <n v="1255"/>
    <n v="0"/>
    <n v="0"/>
    <n v="605150156"/>
    <m/>
    <m/>
    <m/>
  </r>
  <r>
    <n v="2018"/>
    <s v="0001 -Florida Power &amp; Light Company"/>
    <s v="GAAP Federal"/>
    <x v="33"/>
    <x v="74"/>
    <x v="0"/>
    <m/>
    <n v="20187889.82"/>
    <n v="20187889.82"/>
    <n v="0"/>
    <n v="0"/>
    <n v="0"/>
    <n v="0"/>
    <n v="20187889.82"/>
    <n v="20187889.8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67"/>
    <n v="314"/>
    <m/>
    <n v="10"/>
    <m/>
    <n v="5"/>
    <n v="35"/>
    <m/>
    <m/>
    <m/>
    <m/>
    <n v="1255"/>
    <n v="0"/>
    <n v="0"/>
    <n v="605151766"/>
    <m/>
    <m/>
    <m/>
  </r>
  <r>
    <n v="2018"/>
    <s v="0001 -Florida Power &amp; Light Company"/>
    <s v="GAAP Federal"/>
    <x v="109"/>
    <x v="74"/>
    <x v="74"/>
    <m/>
    <n v="0"/>
    <n v="24124041.25"/>
    <n v="14975481.1"/>
    <n v="1076414.72"/>
    <n v="0"/>
    <n v="0"/>
    <n v="0"/>
    <n v="24124041.25"/>
    <n v="16051895.8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67"/>
    <n v="1510"/>
    <m/>
    <n v="10"/>
    <m/>
    <n v="5"/>
    <n v="35"/>
    <m/>
    <m/>
    <m/>
    <m/>
    <n v="1255"/>
    <n v="0"/>
    <n v="0"/>
    <n v="605153504"/>
    <m/>
    <m/>
    <m/>
  </r>
  <r>
    <n v="2018"/>
    <s v="0001 -Florida Power &amp; Light Company"/>
    <s v="GAAP Federal"/>
    <x v="110"/>
    <x v="74"/>
    <x v="75"/>
    <m/>
    <n v="0"/>
    <n v="20711362.75"/>
    <n v="16430324.07"/>
    <n v="1224041.54"/>
    <n v="0"/>
    <n v="0"/>
    <n v="0"/>
    <n v="20711362.75"/>
    <n v="17654365.60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67"/>
    <n v="5709"/>
    <m/>
    <n v="10"/>
    <m/>
    <n v="5"/>
    <n v="35"/>
    <m/>
    <m/>
    <m/>
    <m/>
    <n v="1255"/>
    <n v="0"/>
    <n v="0"/>
    <n v="605154176"/>
    <m/>
    <m/>
    <m/>
  </r>
  <r>
    <n v="2018"/>
    <s v="0001 -Florida Power &amp; Light Company"/>
    <s v="GAAP Federal"/>
    <x v="144"/>
    <x v="74"/>
    <x v="105"/>
    <m/>
    <n v="0"/>
    <n v="10345594"/>
    <n v="10345594"/>
    <n v="0"/>
    <n v="0"/>
    <n v="0"/>
    <n v="0"/>
    <n v="10345594"/>
    <n v="103455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4"/>
    <n v="67"/>
    <n v="5708"/>
    <m/>
    <n v="10"/>
    <m/>
    <n v="5"/>
    <n v="35"/>
    <m/>
    <m/>
    <m/>
    <m/>
    <n v="1255"/>
    <n v="0"/>
    <n v="0"/>
    <n v="605153798"/>
    <m/>
    <m/>
    <m/>
  </r>
  <r>
    <n v="2018"/>
    <s v="0001 -Florida Power &amp; Light Company"/>
    <s v="GAAP Federal"/>
    <x v="147"/>
    <x v="74"/>
    <x v="75"/>
    <m/>
    <n v="0"/>
    <n v="17668908.5"/>
    <n v="14016745.1"/>
    <n v="1044232.49"/>
    <n v="0"/>
    <n v="0"/>
    <n v="0"/>
    <n v="17668908.5"/>
    <n v="15060977.5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9"/>
    <n v="67"/>
    <n v="5709"/>
    <m/>
    <n v="10"/>
    <m/>
    <n v="5"/>
    <n v="35"/>
    <m/>
    <m/>
    <m/>
    <m/>
    <n v="1255"/>
    <n v="0"/>
    <n v="0"/>
    <n v="605149660"/>
    <m/>
    <m/>
    <m/>
  </r>
  <r>
    <n v="2018"/>
    <s v="0001 -Florida Power &amp; Light Company"/>
    <s v="GAAP Federal"/>
    <x v="35"/>
    <x v="74"/>
    <x v="0"/>
    <m/>
    <n v="4334296.67"/>
    <n v="4334296.67"/>
    <n v="0"/>
    <n v="0"/>
    <n v="0"/>
    <n v="0"/>
    <n v="4334296.67"/>
    <n v="4334296.6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67"/>
    <n v="314"/>
    <m/>
    <n v="10"/>
    <m/>
    <n v="5"/>
    <n v="35"/>
    <m/>
    <m/>
    <m/>
    <m/>
    <n v="1255"/>
    <n v="0"/>
    <n v="0"/>
    <n v="605152697"/>
    <m/>
    <m/>
    <m/>
  </r>
  <r>
    <n v="2018"/>
    <s v="0001 -Florida Power &amp; Light Company"/>
    <s v="GAAP Federal"/>
    <x v="38"/>
    <x v="74"/>
    <x v="0"/>
    <m/>
    <n v="9379.35"/>
    <n v="9379.35"/>
    <n v="0"/>
    <n v="0"/>
    <n v="0"/>
    <n v="0"/>
    <n v="9379.35"/>
    <n v="9379.3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5"/>
    <n v="67"/>
    <n v="314"/>
    <m/>
    <n v="10"/>
    <m/>
    <n v="5"/>
    <n v="35"/>
    <m/>
    <m/>
    <m/>
    <m/>
    <n v="1255"/>
    <n v="0"/>
    <n v="0"/>
    <n v="605149957"/>
    <m/>
    <m/>
    <m/>
  </r>
  <r>
    <n v="2018"/>
    <s v="0001 -Florida Power &amp; Light Company"/>
    <s v="GAAP Federal"/>
    <x v="39"/>
    <x v="74"/>
    <x v="0"/>
    <m/>
    <n v="40.270000000000003"/>
    <n v="40.270000000000003"/>
    <n v="0"/>
    <n v="0"/>
    <n v="0"/>
    <n v="-1.23"/>
    <n v="39.04"/>
    <n v="39.04"/>
    <n v="0"/>
    <n v="0"/>
    <n v="1.2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3"/>
    <n v="67"/>
    <n v="314"/>
    <m/>
    <n v="10"/>
    <m/>
    <n v="5"/>
    <n v="35"/>
    <m/>
    <m/>
    <m/>
    <m/>
    <n v="1255"/>
    <n v="0"/>
    <n v="0"/>
    <n v="605149270"/>
    <m/>
    <m/>
    <m/>
  </r>
  <r>
    <n v="2018"/>
    <s v="0001 -Florida Power &amp; Light Company"/>
    <s v="GAAP Federal"/>
    <x v="40"/>
    <x v="74"/>
    <x v="0"/>
    <m/>
    <n v="22925.51"/>
    <n v="22925.51"/>
    <n v="0"/>
    <n v="0"/>
    <n v="0"/>
    <n v="-30.26"/>
    <n v="22895.25"/>
    <n v="22895.25"/>
    <n v="0"/>
    <n v="0"/>
    <n v="30.2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67"/>
    <n v="314"/>
    <m/>
    <n v="10"/>
    <m/>
    <n v="5"/>
    <n v="35"/>
    <m/>
    <m/>
    <m/>
    <m/>
    <n v="1255"/>
    <n v="0"/>
    <n v="0"/>
    <n v="605152899"/>
    <m/>
    <m/>
    <m/>
  </r>
  <r>
    <n v="2018"/>
    <s v="0001 -Florida Power &amp; Light Company"/>
    <s v="GAAP Federal"/>
    <x v="111"/>
    <x v="74"/>
    <x v="47"/>
    <m/>
    <n v="25572.76"/>
    <n v="828626.04"/>
    <n v="828626.04"/>
    <n v="0"/>
    <n v="0"/>
    <n v="0"/>
    <n v="25572.76"/>
    <n v="828626.04"/>
    <n v="828626.04"/>
    <n v="0"/>
    <n v="0"/>
    <n v="0"/>
    <n v="803002.74"/>
    <n v="803002.7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67"/>
    <n v="147"/>
    <m/>
    <n v="10"/>
    <m/>
    <n v="5"/>
    <n v="35"/>
    <m/>
    <m/>
    <m/>
    <m/>
    <n v="1255"/>
    <n v="0"/>
    <n v="0"/>
    <n v="605151833"/>
    <m/>
    <m/>
    <m/>
  </r>
  <r>
    <n v="2018"/>
    <s v="0001 -Florida Power &amp; Light Company"/>
    <s v="GAAP Federal"/>
    <x v="114"/>
    <x v="74"/>
    <x v="48"/>
    <m/>
    <n v="0"/>
    <n v="8807019.3599999994"/>
    <n v="8807019.3599999994"/>
    <n v="0"/>
    <n v="0"/>
    <n v="0"/>
    <n v="0"/>
    <n v="8807019.3599999994"/>
    <n v="8807019.3599999994"/>
    <n v="0"/>
    <n v="0"/>
    <n v="0"/>
    <n v="8807019.3599999994"/>
    <n v="8807019.359999999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67"/>
    <n v="148"/>
    <m/>
    <n v="10"/>
    <m/>
    <n v="5"/>
    <n v="35"/>
    <m/>
    <m/>
    <m/>
    <m/>
    <n v="1255"/>
    <n v="0"/>
    <n v="0"/>
    <n v="605149706"/>
    <m/>
    <m/>
    <m/>
  </r>
  <r>
    <n v="2018"/>
    <s v="0001 -Florida Power &amp; Light Company"/>
    <s v="GAAP Federal"/>
    <x v="70"/>
    <x v="74"/>
    <x v="48"/>
    <m/>
    <n v="24074.94"/>
    <n v="24292.46"/>
    <n v="24292.46"/>
    <n v="0"/>
    <n v="0"/>
    <n v="0"/>
    <n v="24074.94"/>
    <n v="24292.46"/>
    <n v="24292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6"/>
    <n v="67"/>
    <n v="148"/>
    <m/>
    <n v="10"/>
    <m/>
    <n v="5"/>
    <n v="35"/>
    <m/>
    <m/>
    <m/>
    <m/>
    <n v="1255"/>
    <n v="0"/>
    <n v="0"/>
    <n v="605149188"/>
    <m/>
    <m/>
    <m/>
  </r>
  <r>
    <n v="2018"/>
    <s v="0001 -Florida Power &amp; Light Company"/>
    <s v="GAAP Federal"/>
    <x v="115"/>
    <x v="74"/>
    <x v="48"/>
    <m/>
    <n v="0"/>
    <n v="58176.54"/>
    <n v="58176.54"/>
    <n v="0"/>
    <n v="0"/>
    <n v="0"/>
    <n v="0"/>
    <n v="58176.54"/>
    <n v="58176.54"/>
    <n v="0"/>
    <n v="0"/>
    <n v="0"/>
    <n v="58176.54"/>
    <n v="58176.5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2"/>
    <n v="67"/>
    <n v="148"/>
    <m/>
    <n v="10"/>
    <m/>
    <n v="5"/>
    <n v="35"/>
    <m/>
    <m/>
    <m/>
    <m/>
    <n v="1255"/>
    <n v="0"/>
    <n v="0"/>
    <n v="605153902"/>
    <m/>
    <m/>
    <m/>
  </r>
  <r>
    <n v="2018"/>
    <s v="0001 -Florida Power &amp; Light Company"/>
    <s v="GAAP Federal"/>
    <x v="134"/>
    <x v="7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67"/>
    <n v="147"/>
    <m/>
    <n v="10"/>
    <m/>
    <n v="5"/>
    <n v="35"/>
    <m/>
    <m/>
    <m/>
    <m/>
    <n v="1255"/>
    <n v="0"/>
    <n v="0"/>
    <n v="605151500"/>
    <m/>
    <m/>
    <m/>
  </r>
  <r>
    <n v="2018"/>
    <s v="0001 -Florida Power &amp; Light Company"/>
    <s v="GAAP Federal"/>
    <x v="45"/>
    <x v="74"/>
    <x v="50"/>
    <m/>
    <n v="49713797.829999998"/>
    <n v="30709328.670000002"/>
    <n v="24359878.289999999"/>
    <n v="1802058.63"/>
    <n v="0"/>
    <n v="229990.2"/>
    <n v="48908672.609999999"/>
    <n v="30300749.41"/>
    <n v="25825767.140000001"/>
    <n v="0"/>
    <n v="408579.26"/>
    <n v="41366.550000000003"/>
    <n v="2926674.81"/>
    <n v="2968041.36"/>
    <n v="41366.550000000003"/>
    <n v="0"/>
    <n v="0"/>
    <n v="0"/>
    <n v="302399.6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67"/>
    <n v="150"/>
    <m/>
    <n v="10"/>
    <m/>
    <n v="5"/>
    <n v="35"/>
    <m/>
    <m/>
    <m/>
    <m/>
    <n v="1255"/>
    <n v="0"/>
    <n v="0"/>
    <n v="605151672"/>
    <m/>
    <m/>
    <m/>
  </r>
  <r>
    <n v="2018"/>
    <s v="0001 -Florida Power &amp; Light Company"/>
    <s v="GAAP Federal"/>
    <x v="68"/>
    <x v="74"/>
    <x v="47"/>
    <m/>
    <n v="1988540.4"/>
    <n v="1934535.83"/>
    <n v="1934535.83"/>
    <n v="0"/>
    <n v="0"/>
    <n v="0"/>
    <n v="1988540.4"/>
    <n v="1934535.83"/>
    <n v="1934535.83"/>
    <n v="0"/>
    <n v="0"/>
    <n v="0"/>
    <n v="8527.3799999999992"/>
    <n v="8527.379999999999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67"/>
    <n v="147"/>
    <m/>
    <n v="10"/>
    <m/>
    <n v="5"/>
    <n v="35"/>
    <m/>
    <m/>
    <m/>
    <m/>
    <n v="1255"/>
    <n v="0"/>
    <n v="0"/>
    <n v="605152801"/>
    <m/>
    <m/>
    <m/>
  </r>
  <r>
    <n v="2018"/>
    <s v="0001 -Florida Power &amp; Light Company"/>
    <s v="GAAP Federal"/>
    <x v="135"/>
    <x v="74"/>
    <x v="47"/>
    <m/>
    <n v="1915.92"/>
    <n v="219044.37"/>
    <n v="219044.37"/>
    <n v="0"/>
    <n v="0"/>
    <n v="0"/>
    <n v="1915.92"/>
    <n v="219044.37"/>
    <n v="219044.37"/>
    <n v="0"/>
    <n v="0"/>
    <n v="0"/>
    <n v="173264.49"/>
    <n v="173264.4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67"/>
    <n v="147"/>
    <m/>
    <n v="10"/>
    <m/>
    <n v="5"/>
    <n v="35"/>
    <m/>
    <m/>
    <m/>
    <m/>
    <n v="1255"/>
    <n v="0"/>
    <n v="0"/>
    <n v="605152791"/>
    <m/>
    <m/>
    <m/>
  </r>
  <r>
    <n v="2018"/>
    <s v="0001 -Florida Power &amp; Light Company"/>
    <s v="GAAP Federal"/>
    <x v="116"/>
    <x v="74"/>
    <x v="48"/>
    <m/>
    <n v="0"/>
    <n v="377106.87"/>
    <n v="377106.87"/>
    <n v="0"/>
    <n v="0"/>
    <n v="0"/>
    <n v="0"/>
    <n v="377106.87"/>
    <n v="377106.87"/>
    <n v="0"/>
    <n v="0"/>
    <n v="0"/>
    <n v="377106.88"/>
    <n v="377106.8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67"/>
    <n v="148"/>
    <m/>
    <n v="10"/>
    <m/>
    <n v="5"/>
    <n v="35"/>
    <m/>
    <m/>
    <m/>
    <m/>
    <n v="1255"/>
    <n v="0"/>
    <n v="0"/>
    <n v="605152842"/>
    <m/>
    <m/>
    <m/>
  </r>
  <r>
    <n v="2018"/>
    <s v="0001 -Florida Power &amp; Light Company"/>
    <s v="GAAP Federal"/>
    <x v="41"/>
    <x v="74"/>
    <x v="49"/>
    <m/>
    <n v="34390455.439999998"/>
    <n v="9311593.6699999999"/>
    <n v="5780364.6500000004"/>
    <n v="405893.46"/>
    <n v="0"/>
    <n v="1802242.12"/>
    <n v="29498407.460000001"/>
    <n v="8883710.5299999993"/>
    <n v="5911095.7400000002"/>
    <n v="0"/>
    <n v="427883.14"/>
    <n v="65151.85"/>
    <n v="5845622.3399999999"/>
    <n v="5910774.1900000004"/>
    <n v="65151.85"/>
    <n v="0"/>
    <n v="0"/>
    <n v="0"/>
    <n v="1954962.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67"/>
    <n v="151"/>
    <m/>
    <n v="10"/>
    <m/>
    <n v="5"/>
    <n v="35"/>
    <m/>
    <m/>
    <m/>
    <m/>
    <n v="1255"/>
    <n v="0"/>
    <n v="0"/>
    <n v="605153938"/>
    <m/>
    <m/>
    <m/>
  </r>
  <r>
    <n v="2018"/>
    <s v="0001 -Florida Power &amp; Light Company"/>
    <s v="GAAP Federal"/>
    <x v="48"/>
    <x v="74"/>
    <x v="48"/>
    <m/>
    <n v="58885.13"/>
    <n v="57214.19"/>
    <n v="57214.19"/>
    <n v="0"/>
    <n v="0"/>
    <n v="0"/>
    <n v="58885.13"/>
    <n v="57214.19"/>
    <n v="57214.1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2"/>
    <n v="67"/>
    <n v="148"/>
    <m/>
    <n v="10"/>
    <m/>
    <n v="5"/>
    <n v="35"/>
    <m/>
    <m/>
    <m/>
    <m/>
    <n v="1255"/>
    <n v="0"/>
    <n v="0"/>
    <n v="605150961"/>
    <m/>
    <m/>
    <m/>
  </r>
  <r>
    <n v="2018"/>
    <s v="0001 -Florida Power &amp; Light Company"/>
    <s v="GAAP Federal"/>
    <x v="128"/>
    <x v="74"/>
    <x v="48"/>
    <m/>
    <n v="0"/>
    <n v="20025.259999999998"/>
    <n v="20025.259999999998"/>
    <n v="0"/>
    <n v="0"/>
    <n v="0"/>
    <n v="0"/>
    <n v="20025.259999999998"/>
    <n v="20025.259999999998"/>
    <n v="0"/>
    <n v="0"/>
    <n v="0"/>
    <n v="20025.259999999998"/>
    <n v="20025.2599999999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7"/>
    <n v="67"/>
    <n v="148"/>
    <m/>
    <n v="10"/>
    <m/>
    <n v="5"/>
    <n v="35"/>
    <m/>
    <m/>
    <m/>
    <m/>
    <n v="1255"/>
    <n v="0"/>
    <n v="0"/>
    <n v="605153922"/>
    <m/>
    <m/>
    <m/>
  </r>
  <r>
    <n v="2018"/>
    <s v="0001 -Florida Power &amp; Light Company"/>
    <s v="GAAP Federal"/>
    <x v="129"/>
    <x v="74"/>
    <x v="47"/>
    <m/>
    <n v="0"/>
    <n v="278902.18"/>
    <n v="278902.18"/>
    <n v="0"/>
    <n v="0"/>
    <n v="0"/>
    <n v="0"/>
    <n v="278902.18"/>
    <n v="278902.18"/>
    <n v="0"/>
    <n v="0"/>
    <n v="0"/>
    <n v="278902.18"/>
    <n v="278902.1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67"/>
    <n v="147"/>
    <m/>
    <n v="10"/>
    <m/>
    <n v="5"/>
    <n v="35"/>
    <m/>
    <m/>
    <m/>
    <m/>
    <n v="1255"/>
    <n v="0"/>
    <n v="0"/>
    <n v="605151488"/>
    <m/>
    <m/>
    <m/>
  </r>
  <r>
    <n v="2018"/>
    <s v="0001 -Florida Power &amp; Light Company"/>
    <s v="GAAP Federal"/>
    <x v="102"/>
    <x v="74"/>
    <x v="47"/>
    <m/>
    <n v="265189.76000000001"/>
    <n v="7560.02"/>
    <n v="7560.02"/>
    <n v="0"/>
    <n v="0"/>
    <n v="0"/>
    <n v="265189.76000000001"/>
    <n v="7560.02"/>
    <n v="756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67"/>
    <n v="147"/>
    <m/>
    <n v="10"/>
    <m/>
    <n v="5"/>
    <n v="35"/>
    <m/>
    <m/>
    <m/>
    <m/>
    <n v="1255"/>
    <n v="0"/>
    <n v="0"/>
    <n v="605153287"/>
    <m/>
    <m/>
    <m/>
  </r>
  <r>
    <n v="2018"/>
    <s v="0001 -Florida Power &amp; Light Company"/>
    <s v="GAAP Federal"/>
    <x v="140"/>
    <x v="74"/>
    <x v="48"/>
    <m/>
    <n v="0"/>
    <n v="811258.53"/>
    <n v="811258.53"/>
    <n v="0"/>
    <n v="0"/>
    <n v="0"/>
    <n v="0"/>
    <n v="811258.53"/>
    <n v="811258.53"/>
    <n v="0"/>
    <n v="0"/>
    <n v="0"/>
    <n v="811258.53"/>
    <n v="811258.5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67"/>
    <n v="148"/>
    <m/>
    <n v="10"/>
    <m/>
    <n v="5"/>
    <n v="35"/>
    <m/>
    <m/>
    <m/>
    <m/>
    <n v="1255"/>
    <n v="0"/>
    <n v="0"/>
    <n v="605151319"/>
    <m/>
    <m/>
    <m/>
  </r>
  <r>
    <n v="2018"/>
    <s v="0001 -Florida Power &amp; Light Company"/>
    <s v="GAAP Federal"/>
    <x v="42"/>
    <x v="74"/>
    <x v="49"/>
    <m/>
    <n v="43291038.030000001"/>
    <n v="19177023.719999999"/>
    <n v="11904683.220000001"/>
    <n v="802310.83"/>
    <n v="0"/>
    <n v="-845353.62"/>
    <n v="36997935.57"/>
    <n v="16789527.210000001"/>
    <n v="11171629.43"/>
    <n v="0"/>
    <n v="2387496.5099999998"/>
    <n v="175632.98"/>
    <n v="1544935.7"/>
    <n v="1720568.68"/>
    <n v="175632.98"/>
    <n v="0"/>
    <n v="0"/>
    <n v="0"/>
    <n v="6778.2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67"/>
    <n v="151"/>
    <m/>
    <n v="10"/>
    <m/>
    <n v="5"/>
    <n v="35"/>
    <m/>
    <m/>
    <m/>
    <m/>
    <n v="1255"/>
    <n v="0"/>
    <n v="0"/>
    <n v="605154092"/>
    <m/>
    <m/>
    <m/>
  </r>
  <r>
    <n v="2018"/>
    <s v="0001 -Florida Power &amp; Light Company"/>
    <s v="GAAP Federal"/>
    <x v="121"/>
    <x v="74"/>
    <x v="48"/>
    <m/>
    <n v="-1"/>
    <n v="0"/>
    <n v="0"/>
    <n v="0"/>
    <n v="0"/>
    <n v="0"/>
    <n v="-1"/>
    <n v="0"/>
    <n v="0"/>
    <n v="0"/>
    <n v="0"/>
    <n v="0"/>
    <n v="60573.78"/>
    <n v="60573.7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67"/>
    <n v="148"/>
    <m/>
    <n v="10"/>
    <m/>
    <n v="5"/>
    <n v="35"/>
    <m/>
    <m/>
    <m/>
    <m/>
    <n v="1255"/>
    <n v="0"/>
    <n v="0"/>
    <n v="605150763"/>
    <m/>
    <m/>
    <m/>
  </r>
  <r>
    <n v="2018"/>
    <s v="0001 -Florida Power &amp; Light Company"/>
    <s v="GAAP Federal"/>
    <x v="75"/>
    <x v="74"/>
    <x v="49"/>
    <m/>
    <n v="701672.69"/>
    <n v="744371.74"/>
    <n v="462084.18"/>
    <n v="33210.28"/>
    <n v="0"/>
    <n v="0"/>
    <n v="701672.69"/>
    <n v="744371.74"/>
    <n v="495294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67"/>
    <n v="151"/>
    <m/>
    <n v="10"/>
    <m/>
    <n v="5"/>
    <n v="35"/>
    <m/>
    <m/>
    <m/>
    <m/>
    <n v="1255"/>
    <n v="0"/>
    <n v="0"/>
    <n v="605153327"/>
    <m/>
    <m/>
    <m/>
  </r>
  <r>
    <n v="2018"/>
    <s v="0001 -Florida Power &amp; Light Company"/>
    <s v="GAAP Federal"/>
    <x v="43"/>
    <x v="74"/>
    <x v="50"/>
    <m/>
    <n v="209761997.24000001"/>
    <n v="181832877.21000001"/>
    <n v="144253154.22999999"/>
    <n v="10622338.640000001"/>
    <n v="0"/>
    <n v="-214031.89"/>
    <n v="204738476.66"/>
    <n v="177947484.03999999"/>
    <n v="151678386.47"/>
    <n v="0"/>
    <n v="3885393.17"/>
    <n v="422084.49"/>
    <n v="1969949.85"/>
    <n v="2392034.34"/>
    <n v="422084.49"/>
    <n v="0"/>
    <n v="0"/>
    <n v="0"/>
    <n v="474254.8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67"/>
    <n v="150"/>
    <m/>
    <n v="10"/>
    <m/>
    <n v="5"/>
    <n v="35"/>
    <m/>
    <m/>
    <m/>
    <m/>
    <n v="1255"/>
    <n v="0"/>
    <n v="0"/>
    <n v="605154208"/>
    <m/>
    <m/>
    <m/>
  </r>
  <r>
    <n v="2018"/>
    <s v="0001 -Florida Power &amp; Light Company"/>
    <s v="GAAP Federal"/>
    <x v="149"/>
    <x v="75"/>
    <x v="111"/>
    <m/>
    <n v="0"/>
    <n v="119532.98"/>
    <n v="119532.98"/>
    <n v="0"/>
    <n v="0"/>
    <n v="0"/>
    <n v="0"/>
    <n v="119532.98"/>
    <n v="119532.98"/>
    <n v="0"/>
    <n v="0"/>
    <n v="0"/>
    <n v="119532.98"/>
    <n v="119532.9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7"/>
    <n v="74"/>
    <n v="5692"/>
    <m/>
    <n v="10"/>
    <m/>
    <n v="5"/>
    <n v="35"/>
    <m/>
    <m/>
    <m/>
    <m/>
    <n v="1255"/>
    <n v="0"/>
    <n v="0"/>
    <n v="605154689"/>
    <m/>
    <m/>
    <m/>
  </r>
  <r>
    <n v="2018"/>
    <s v="0001 -Florida Power &amp; Light Company"/>
    <s v="GAAP Federal"/>
    <x v="146"/>
    <x v="75"/>
    <x v="112"/>
    <m/>
    <n v="35958714.950000003"/>
    <n v="35958714.950000003"/>
    <n v="15540439.609999999"/>
    <n v="1438348.6"/>
    <n v="0"/>
    <n v="0"/>
    <n v="35958714.950000003"/>
    <n v="35958714.950000003"/>
    <n v="16978788.21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3"/>
    <n v="74"/>
    <n v="5695"/>
    <m/>
    <n v="10"/>
    <m/>
    <n v="5"/>
    <n v="35"/>
    <m/>
    <m/>
    <m/>
    <m/>
    <n v="1255"/>
    <n v="0"/>
    <n v="0"/>
    <n v="605153048"/>
    <m/>
    <m/>
    <m/>
  </r>
  <r>
    <n v="2018"/>
    <s v="0001 -Florida Power &amp; Light Company"/>
    <s v="GAAP Federal"/>
    <x v="106"/>
    <x v="75"/>
    <x v="61"/>
    <m/>
    <n v="239294.85"/>
    <n v="47000.87"/>
    <n v="47000.87"/>
    <n v="0"/>
    <n v="0"/>
    <n v="0"/>
    <n v="239294.85"/>
    <n v="47000.87"/>
    <n v="47000.87"/>
    <n v="0"/>
    <n v="0"/>
    <n v="0"/>
    <n v="45965.34"/>
    <n v="45965.3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5"/>
    <n v="74"/>
    <n v="749"/>
    <m/>
    <n v="10"/>
    <m/>
    <n v="5"/>
    <n v="35"/>
    <m/>
    <m/>
    <m/>
    <m/>
    <n v="1255"/>
    <n v="0"/>
    <n v="0"/>
    <n v="605154324"/>
    <m/>
    <m/>
    <m/>
  </r>
  <r>
    <n v="2018"/>
    <s v="0001 -Florida Power &amp; Light Company"/>
    <s v="GAAP Federal"/>
    <x v="50"/>
    <x v="75"/>
    <x v="14"/>
    <m/>
    <n v="19685521.27"/>
    <n v="21006138.640000001"/>
    <n v="3292012.5"/>
    <n v="313525.02"/>
    <n v="0"/>
    <n v="0"/>
    <n v="19685521.27"/>
    <n v="21006138.640000001"/>
    <n v="3605537.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56"/>
    <n v="74"/>
    <n v="17"/>
    <m/>
    <n v="10"/>
    <m/>
    <n v="5"/>
    <n v="35"/>
    <m/>
    <m/>
    <m/>
    <m/>
    <n v="1255"/>
    <n v="0"/>
    <n v="0"/>
    <n v="605150065"/>
    <m/>
    <m/>
    <m/>
  </r>
  <r>
    <n v="2018"/>
    <s v="0001 -Florida Power &amp; Light Company"/>
    <s v="GAAP Federal"/>
    <x v="51"/>
    <x v="75"/>
    <x v="14"/>
    <m/>
    <n v="663662.4"/>
    <n v="708184.67"/>
    <n v="110984.36"/>
    <n v="10569.94"/>
    <n v="0"/>
    <n v="0"/>
    <n v="663662.4"/>
    <n v="708184.67"/>
    <n v="121554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6"/>
    <n v="74"/>
    <n v="17"/>
    <m/>
    <n v="10"/>
    <m/>
    <n v="5"/>
    <n v="35"/>
    <m/>
    <m/>
    <m/>
    <m/>
    <n v="1255"/>
    <n v="0"/>
    <n v="0"/>
    <n v="605152168"/>
    <m/>
    <m/>
    <m/>
  </r>
  <r>
    <n v="2018"/>
    <s v="0001 -Florida Power &amp; Light Company"/>
    <s v="GAAP Federal"/>
    <x v="30"/>
    <x v="75"/>
    <x v="65"/>
    <d v="2007-01-01T00:00:00"/>
    <n v="1285598.56"/>
    <n v="1291058.24"/>
    <n v="362800.28"/>
    <n v="32748.26"/>
    <n v="0"/>
    <n v="-19525.64"/>
    <n v="1258065.43"/>
    <n v="1263408.18"/>
    <n v="387424.12"/>
    <n v="0"/>
    <n v="27650.0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64"/>
    <m/>
    <n v="10"/>
    <m/>
    <n v="5"/>
    <n v="35"/>
    <m/>
    <m/>
    <m/>
    <m/>
    <n v="1255"/>
    <n v="0"/>
    <n v="0"/>
    <n v="605152761"/>
    <m/>
    <m/>
    <m/>
  </r>
  <r>
    <n v="2018"/>
    <s v="0001 -Florida Power &amp; Light Company"/>
    <s v="GAAP Federal"/>
    <x v="30"/>
    <x v="75"/>
    <x v="66"/>
    <d v="2007-02-01T00:00:00"/>
    <n v="1138946.9099999999"/>
    <n v="1152327.79"/>
    <n v="321349.64"/>
    <n v="29229.3"/>
    <n v="0"/>
    <n v="-17480.330000000002"/>
    <n v="1114554.56"/>
    <n v="1127648.8700000001"/>
    <n v="343380.35"/>
    <n v="0"/>
    <n v="24678.9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65"/>
    <m/>
    <n v="10"/>
    <m/>
    <n v="5"/>
    <n v="35"/>
    <m/>
    <m/>
    <m/>
    <m/>
    <n v="1255"/>
    <n v="0"/>
    <n v="0"/>
    <n v="605149083"/>
    <m/>
    <m/>
    <m/>
  </r>
  <r>
    <n v="2018"/>
    <s v="0001 -Florida Power &amp; Light Company"/>
    <s v="GAAP Federal"/>
    <x v="30"/>
    <x v="75"/>
    <x v="67"/>
    <d v="2007-03-01T00:00:00"/>
    <n v="702508.96"/>
    <n v="705472.88"/>
    <n v="195225.51"/>
    <n v="17894.63"/>
    <n v="0"/>
    <n v="-10734.06"/>
    <n v="687463.62"/>
    <n v="690364.06"/>
    <n v="208745.38"/>
    <n v="0"/>
    <n v="15108.8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66"/>
    <m/>
    <n v="10"/>
    <m/>
    <n v="5"/>
    <n v="35"/>
    <m/>
    <m/>
    <m/>
    <m/>
    <n v="1255"/>
    <n v="0"/>
    <n v="0"/>
    <n v="605154140"/>
    <m/>
    <m/>
    <m/>
  </r>
  <r>
    <n v="2018"/>
    <s v="0001 -Florida Power &amp; Light Company"/>
    <s v="GAAP Federal"/>
    <x v="30"/>
    <x v="75"/>
    <x v="68"/>
    <d v="2007-04-01T00:00:00"/>
    <n v="-76669.740000000005"/>
    <n v="-76631.350000000006"/>
    <n v="-21042.22"/>
    <n v="-1964.83"/>
    <n v="0"/>
    <n v="0"/>
    <n v="-76669.740000000005"/>
    <n v="-76631.350000000006"/>
    <n v="-23007.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67"/>
    <m/>
    <n v="10"/>
    <m/>
    <n v="5"/>
    <n v="35"/>
    <m/>
    <m/>
    <m/>
    <m/>
    <n v="1255"/>
    <n v="0"/>
    <n v="0"/>
    <n v="605151591"/>
    <m/>
    <m/>
    <m/>
  </r>
  <r>
    <n v="2018"/>
    <s v="0001 -Florida Power &amp; Light Company"/>
    <s v="GAAP Federal"/>
    <x v="30"/>
    <x v="75"/>
    <x v="69"/>
    <d v="2007-05-01T00:00:00"/>
    <n v="1141630.8999999999"/>
    <n v="1141640.08"/>
    <n v="311039.84000000003"/>
    <n v="28958.2"/>
    <n v="0"/>
    <n v="-17475.169999999998"/>
    <n v="1117181.07"/>
    <n v="1117190.05"/>
    <n v="333023.18"/>
    <n v="0"/>
    <n v="24450.0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68"/>
    <m/>
    <n v="10"/>
    <m/>
    <n v="5"/>
    <n v="35"/>
    <m/>
    <m/>
    <m/>
    <m/>
    <n v="1255"/>
    <n v="0"/>
    <n v="0"/>
    <n v="605152911"/>
    <m/>
    <m/>
    <m/>
  </r>
  <r>
    <n v="2018"/>
    <s v="0001 -Florida Power &amp; Light Company"/>
    <s v="GAAP Federal"/>
    <x v="30"/>
    <x v="75"/>
    <x v="70"/>
    <d v="2007-06-01T00:00:00"/>
    <n v="282984.71000000002"/>
    <n v="289587.90999999997"/>
    <n v="78278.509999999995"/>
    <n v="7345.52"/>
    <n v="0"/>
    <n v="-4446.0200000000004"/>
    <n v="276924.14"/>
    <n v="283385.92"/>
    <n v="83868.070000000007"/>
    <n v="0"/>
    <n v="6201.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69"/>
    <m/>
    <n v="10"/>
    <m/>
    <n v="5"/>
    <n v="35"/>
    <m/>
    <m/>
    <m/>
    <m/>
    <n v="1255"/>
    <n v="0"/>
    <n v="0"/>
    <n v="605152041"/>
    <m/>
    <m/>
    <m/>
  </r>
  <r>
    <n v="2018"/>
    <s v="0001 -Florida Power &amp; Light Company"/>
    <s v="GAAP Federal"/>
    <x v="30"/>
    <x v="75"/>
    <x v="78"/>
    <d v="2007-07-01T00:00:00"/>
    <n v="918980.38"/>
    <n v="929811.51"/>
    <n v="249347.56"/>
    <n v="23585.08"/>
    <n v="0"/>
    <n v="-14317.91"/>
    <n v="899298.98"/>
    <n v="909898.14"/>
    <n v="267337.18"/>
    <n v="0"/>
    <n v="19913.3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70"/>
    <m/>
    <n v="10"/>
    <m/>
    <n v="5"/>
    <n v="35"/>
    <m/>
    <m/>
    <m/>
    <m/>
    <n v="1255"/>
    <n v="0"/>
    <n v="0"/>
    <n v="605149882"/>
    <m/>
    <m/>
    <m/>
  </r>
  <r>
    <n v="2018"/>
    <s v="0001 -Florida Power &amp; Light Company"/>
    <s v="GAAP Federal"/>
    <x v="30"/>
    <x v="75"/>
    <x v="76"/>
    <d v="2007-08-01T00:00:00"/>
    <n v="673371.7"/>
    <n v="688437.8"/>
    <n v="183145.11"/>
    <n v="17462.53"/>
    <n v="0"/>
    <n v="-10632.62"/>
    <n v="658950.39"/>
    <n v="673693.83"/>
    <n v="196496.28"/>
    <n v="0"/>
    <n v="14743.9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71"/>
    <m/>
    <n v="10"/>
    <m/>
    <n v="5"/>
    <n v="35"/>
    <m/>
    <m/>
    <m/>
    <m/>
    <n v="1255"/>
    <n v="0"/>
    <n v="0"/>
    <n v="605149909"/>
    <m/>
    <m/>
    <m/>
  </r>
  <r>
    <n v="2018"/>
    <s v="0001 -Florida Power &amp; Light Company"/>
    <s v="GAAP Federal"/>
    <x v="30"/>
    <x v="75"/>
    <x v="71"/>
    <d v="2007-09-01T00:00:00"/>
    <n v="401880"/>
    <n v="405733.72"/>
    <n v="107069.07"/>
    <n v="10291.61"/>
    <n v="0"/>
    <n v="-6284.98"/>
    <n v="393273.1"/>
    <n v="397044.29"/>
    <n v="114956.23"/>
    <n v="0"/>
    <n v="8689.4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72"/>
    <m/>
    <n v="10"/>
    <m/>
    <n v="5"/>
    <n v="35"/>
    <m/>
    <m/>
    <m/>
    <m/>
    <n v="1255"/>
    <n v="0"/>
    <n v="0"/>
    <n v="605153654"/>
    <m/>
    <m/>
    <m/>
  </r>
  <r>
    <n v="2018"/>
    <s v="0001 -Florida Power &amp; Light Company"/>
    <s v="GAAP Federal"/>
    <x v="30"/>
    <x v="75"/>
    <x v="72"/>
    <d v="2007-10-01T00:00:00"/>
    <n v="814434.52"/>
    <n v="828231.77"/>
    <n v="216789.66"/>
    <n v="21008.46"/>
    <n v="0"/>
    <n v="-12867.59"/>
    <n v="796992.13"/>
    <n v="810493.89"/>
    <n v="232927.83"/>
    <n v="0"/>
    <n v="17737.8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73"/>
    <m/>
    <n v="10"/>
    <m/>
    <n v="5"/>
    <n v="35"/>
    <m/>
    <m/>
    <m/>
    <m/>
    <n v="1255"/>
    <n v="0"/>
    <n v="0"/>
    <n v="605154662"/>
    <m/>
    <m/>
    <m/>
  </r>
  <r>
    <n v="2018"/>
    <s v="0001 -Florida Power &amp; Light Company"/>
    <s v="GAAP Federal"/>
    <x v="30"/>
    <x v="75"/>
    <x v="77"/>
    <d v="2007-11-01T00:00:00"/>
    <n v="90903.8"/>
    <n v="91032.26"/>
    <n v="23632.9"/>
    <n v="2309.0700000000002"/>
    <n v="0"/>
    <n v="-1418.47"/>
    <n v="88956.95"/>
    <n v="89082.66"/>
    <n v="25410.84"/>
    <n v="0"/>
    <n v="1949.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74"/>
    <m/>
    <n v="10"/>
    <m/>
    <n v="5"/>
    <n v="35"/>
    <m/>
    <m/>
    <m/>
    <m/>
    <n v="1255"/>
    <n v="0"/>
    <n v="0"/>
    <n v="605150914"/>
    <m/>
    <m/>
    <m/>
  </r>
  <r>
    <n v="2018"/>
    <s v="0001 -Florida Power &amp; Light Company"/>
    <s v="GAAP Federal"/>
    <x v="30"/>
    <x v="75"/>
    <x v="73"/>
    <d v="2007-12-01T00:00:00"/>
    <n v="-62626.14"/>
    <n v="-59964.800000000003"/>
    <n v="-15439.16"/>
    <n v="-1537.5"/>
    <n v="0"/>
    <n v="0"/>
    <n v="-62626.14"/>
    <n v="-59964.800000000003"/>
    <n v="-16976.6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5"/>
    <n v="74"/>
    <n v="175"/>
    <m/>
    <n v="10"/>
    <m/>
    <n v="5"/>
    <n v="35"/>
    <m/>
    <m/>
    <m/>
    <m/>
    <n v="1255"/>
    <n v="0"/>
    <n v="0"/>
    <n v="605150207"/>
    <m/>
    <m/>
    <m/>
  </r>
  <r>
    <n v="2018"/>
    <s v="0001 -Florida Power &amp; Light Company"/>
    <s v="GAAP Federal"/>
    <x v="122"/>
    <x v="75"/>
    <x v="48"/>
    <m/>
    <n v="0"/>
    <n v="1134812.3600000001"/>
    <n v="1134812.3600000001"/>
    <n v="0"/>
    <n v="0"/>
    <n v="0"/>
    <n v="0"/>
    <n v="1134812.3600000001"/>
    <n v="1134812.3600000001"/>
    <n v="0"/>
    <n v="0"/>
    <n v="0"/>
    <n v="1134812.3400000001"/>
    <n v="1134812.34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8"/>
    <n v="74"/>
    <n v="148"/>
    <m/>
    <n v="10"/>
    <m/>
    <n v="5"/>
    <n v="35"/>
    <m/>
    <m/>
    <m/>
    <m/>
    <n v="1255"/>
    <n v="0"/>
    <n v="0"/>
    <n v="605151416"/>
    <m/>
    <m/>
    <m/>
  </r>
  <r>
    <n v="2018"/>
    <s v="0001 -Florida Power &amp; Light Company"/>
    <s v="GAAP Federal"/>
    <x v="98"/>
    <x v="75"/>
    <x v="47"/>
    <m/>
    <n v="112266.67"/>
    <n v="1793905.95"/>
    <n v="1793905.95"/>
    <n v="0"/>
    <n v="0"/>
    <n v="0"/>
    <n v="112266.67"/>
    <n v="1793905.95"/>
    <n v="1793905.95"/>
    <n v="0"/>
    <n v="0"/>
    <n v="0"/>
    <n v="1681639.28"/>
    <n v="1681639.2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9"/>
    <n v="74"/>
    <n v="147"/>
    <m/>
    <n v="10"/>
    <m/>
    <n v="5"/>
    <n v="35"/>
    <m/>
    <m/>
    <m/>
    <m/>
    <n v="1255"/>
    <n v="0"/>
    <n v="0"/>
    <n v="605150514"/>
    <m/>
    <m/>
    <m/>
  </r>
  <r>
    <n v="2018"/>
    <s v="0001 -Florida Power &amp; Light Company"/>
    <s v="GAAP Federal"/>
    <x v="124"/>
    <x v="75"/>
    <x v="47"/>
    <m/>
    <n v="1948396.07"/>
    <n v="9798055.8300000001"/>
    <n v="9798055.8300000001"/>
    <n v="0"/>
    <n v="0"/>
    <n v="0"/>
    <n v="1948396.07"/>
    <n v="9798055.8300000001"/>
    <n v="9798055.8300000001"/>
    <n v="0"/>
    <n v="0"/>
    <n v="0"/>
    <n v="7846518.5899999999"/>
    <n v="7846518.58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"/>
    <n v="74"/>
    <n v="147"/>
    <m/>
    <n v="10"/>
    <m/>
    <n v="5"/>
    <n v="35"/>
    <m/>
    <m/>
    <m/>
    <m/>
    <n v="1255"/>
    <n v="0"/>
    <n v="0"/>
    <n v="605150124"/>
    <m/>
    <m/>
    <m/>
  </r>
  <r>
    <n v="2018"/>
    <s v="0001 -Florida Power &amp; Light Company"/>
    <s v="GAAP Federal"/>
    <x v="130"/>
    <x v="7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2"/>
    <n v="74"/>
    <n v="147"/>
    <m/>
    <n v="10"/>
    <m/>
    <n v="5"/>
    <n v="35"/>
    <m/>
    <m/>
    <m/>
    <m/>
    <n v="1255"/>
    <n v="0"/>
    <n v="0"/>
    <n v="605152476"/>
    <m/>
    <m/>
    <m/>
  </r>
  <r>
    <n v="2018"/>
    <s v="0001 -Florida Power &amp; Light Company"/>
    <s v="GAAP Federal"/>
    <x v="113"/>
    <x v="75"/>
    <x v="47"/>
    <m/>
    <n v="869624.46"/>
    <n v="869624.46"/>
    <n v="869624.46"/>
    <n v="0"/>
    <n v="0"/>
    <n v="8510.99"/>
    <n v="732566.26"/>
    <n v="732566.26"/>
    <n v="732566.26"/>
    <n v="0"/>
    <n v="137058.20000000001"/>
    <n v="0"/>
    <n v="0"/>
    <n v="0"/>
    <n v="0"/>
    <n v="0"/>
    <n v="0"/>
    <n v="0"/>
    <n v="8510.9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3"/>
    <n v="74"/>
    <n v="147"/>
    <m/>
    <n v="10"/>
    <m/>
    <n v="5"/>
    <n v="35"/>
    <m/>
    <m/>
    <m/>
    <m/>
    <n v="1255"/>
    <n v="0"/>
    <n v="0"/>
    <n v="605150061"/>
    <m/>
    <m/>
    <m/>
  </r>
  <r>
    <n v="2018"/>
    <s v="0001 -Florida Power &amp; Light Company"/>
    <s v="GAAP Federal"/>
    <x v="123"/>
    <x v="7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4"/>
    <n v="74"/>
    <n v="147"/>
    <m/>
    <n v="10"/>
    <m/>
    <n v="5"/>
    <n v="35"/>
    <m/>
    <m/>
    <m/>
    <m/>
    <n v="1255"/>
    <n v="0"/>
    <n v="0"/>
    <n v="605153223"/>
    <m/>
    <m/>
    <m/>
  </r>
  <r>
    <n v="2018"/>
    <s v="0001 -Florida Power &amp; Light Company"/>
    <s v="GAAP Federal"/>
    <x v="46"/>
    <x v="75"/>
    <x v="47"/>
    <m/>
    <n v="1480282.3"/>
    <n v="1480282.3"/>
    <n v="1480282.3"/>
    <n v="0"/>
    <n v="0"/>
    <n v="0"/>
    <n v="1480282.3"/>
    <n v="1480282.3"/>
    <n v="1480282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6"/>
    <n v="74"/>
    <n v="147"/>
    <m/>
    <n v="10"/>
    <m/>
    <n v="5"/>
    <n v="35"/>
    <m/>
    <m/>
    <m/>
    <m/>
    <n v="1255"/>
    <n v="0"/>
    <n v="0"/>
    <n v="605153803"/>
    <m/>
    <m/>
    <m/>
  </r>
  <r>
    <n v="2018"/>
    <s v="0001 -Florida Power &amp; Light Company"/>
    <s v="GAAP Federal"/>
    <x v="125"/>
    <x v="75"/>
    <x v="48"/>
    <m/>
    <n v="0"/>
    <n v="610669.5"/>
    <n v="610669.5"/>
    <n v="0"/>
    <n v="0"/>
    <n v="0"/>
    <n v="0"/>
    <n v="610669.5"/>
    <n v="610669.5"/>
    <n v="0"/>
    <n v="0"/>
    <n v="0"/>
    <n v="610669.5"/>
    <n v="610669.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7"/>
    <n v="74"/>
    <n v="148"/>
    <m/>
    <n v="10"/>
    <m/>
    <n v="5"/>
    <n v="35"/>
    <m/>
    <m/>
    <m/>
    <m/>
    <n v="1255"/>
    <n v="0"/>
    <n v="0"/>
    <n v="605153420"/>
    <m/>
    <m/>
    <m/>
  </r>
  <r>
    <n v="2018"/>
    <s v="0001 -Florida Power &amp; Light Company"/>
    <s v="GAAP Federal"/>
    <x v="119"/>
    <x v="75"/>
    <x v="48"/>
    <m/>
    <n v="0"/>
    <n v="1611323.01"/>
    <n v="1611323.01"/>
    <n v="0"/>
    <n v="0"/>
    <n v="0"/>
    <n v="0"/>
    <n v="1611323.01"/>
    <n v="1611323.01"/>
    <n v="0"/>
    <n v="0"/>
    <n v="0"/>
    <n v="1611323"/>
    <n v="161132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8"/>
    <n v="74"/>
    <n v="148"/>
    <m/>
    <n v="10"/>
    <m/>
    <n v="5"/>
    <n v="35"/>
    <m/>
    <m/>
    <m/>
    <m/>
    <n v="1255"/>
    <n v="0"/>
    <n v="0"/>
    <n v="605149467"/>
    <m/>
    <m/>
    <m/>
  </r>
  <r>
    <n v="2018"/>
    <s v="0001 -Florida Power &amp; Light Company"/>
    <s v="GAAP Federal"/>
    <x v="120"/>
    <x v="75"/>
    <x v="48"/>
    <m/>
    <n v="0"/>
    <n v="2163563.89"/>
    <n v="2163563.89"/>
    <n v="0"/>
    <n v="0"/>
    <n v="0"/>
    <n v="0"/>
    <n v="2163563.89"/>
    <n v="2163563.89"/>
    <n v="0"/>
    <n v="0"/>
    <n v="0"/>
    <n v="2163563.9"/>
    <n v="2163563.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"/>
    <n v="74"/>
    <n v="148"/>
    <m/>
    <n v="10"/>
    <m/>
    <n v="5"/>
    <n v="35"/>
    <m/>
    <m/>
    <m/>
    <m/>
    <n v="1255"/>
    <n v="0"/>
    <n v="0"/>
    <n v="605151299"/>
    <m/>
    <m/>
    <m/>
  </r>
  <r>
    <n v="2018"/>
    <s v="0001 -Florida Power &amp; Light Company"/>
    <s v="GAAP Federal"/>
    <x v="66"/>
    <x v="75"/>
    <x v="48"/>
    <m/>
    <n v="491364.99"/>
    <n v="491364.99"/>
    <n v="491364.99"/>
    <n v="0"/>
    <n v="0"/>
    <n v="745.89"/>
    <n v="479353.41"/>
    <n v="479353.41"/>
    <n v="479353.41"/>
    <n v="0"/>
    <n v="12011.58"/>
    <n v="0"/>
    <n v="0"/>
    <n v="0"/>
    <n v="0"/>
    <n v="0"/>
    <n v="0"/>
    <n v="0"/>
    <n v="745.8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9"/>
    <n v="74"/>
    <n v="148"/>
    <m/>
    <n v="10"/>
    <m/>
    <n v="5"/>
    <n v="35"/>
    <m/>
    <m/>
    <m/>
    <m/>
    <n v="1255"/>
    <n v="0"/>
    <n v="0"/>
    <n v="605152459"/>
    <m/>
    <m/>
    <m/>
  </r>
  <r>
    <n v="2018"/>
    <s v="0001 -Florida Power &amp; Light Company"/>
    <s v="GAAP Federal"/>
    <x v="117"/>
    <x v="75"/>
    <x v="48"/>
    <m/>
    <n v="3075852.96"/>
    <n v="11270883.52"/>
    <n v="11270883.52"/>
    <n v="0"/>
    <n v="0"/>
    <n v="0"/>
    <n v="3075852.96"/>
    <n v="11270883.52"/>
    <n v="11270883.52"/>
    <n v="0"/>
    <n v="0"/>
    <n v="0"/>
    <n v="8144346.3200000003"/>
    <n v="8144346.3200000003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0"/>
    <n v="74"/>
    <n v="148"/>
    <m/>
    <n v="10"/>
    <m/>
    <n v="5"/>
    <n v="35"/>
    <m/>
    <m/>
    <m/>
    <m/>
    <n v="1255"/>
    <n v="0"/>
    <n v="0"/>
    <n v="605152736"/>
    <m/>
    <m/>
    <m/>
  </r>
  <r>
    <n v="2018"/>
    <s v="0001 -Florida Power &amp; Light Company"/>
    <s v="GAAP Federal"/>
    <x v="126"/>
    <x v="75"/>
    <x v="48"/>
    <m/>
    <n v="0"/>
    <n v="1205475.8"/>
    <n v="1205475.8"/>
    <n v="0"/>
    <n v="0"/>
    <n v="0"/>
    <n v="0"/>
    <n v="1205475.8"/>
    <n v="1205475.8"/>
    <n v="0"/>
    <n v="0"/>
    <n v="0"/>
    <n v="1205475.78"/>
    <n v="1205475.78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1"/>
    <n v="74"/>
    <n v="148"/>
    <m/>
    <n v="10"/>
    <m/>
    <n v="5"/>
    <n v="35"/>
    <m/>
    <m/>
    <m/>
    <m/>
    <n v="1255"/>
    <n v="0"/>
    <n v="0"/>
    <n v="605153066"/>
    <m/>
    <m/>
    <m/>
  </r>
  <r>
    <n v="2018"/>
    <s v="0001 -Florida Power &amp; Light Company"/>
    <s v="GAAP Federal"/>
    <x v="94"/>
    <x v="75"/>
    <x v="49"/>
    <m/>
    <n v="0"/>
    <n v="115457.25"/>
    <n v="66521.34"/>
    <n v="5151.1400000000003"/>
    <n v="0"/>
    <n v="0"/>
    <n v="0"/>
    <n v="115457.25"/>
    <n v="71672.479999999996"/>
    <n v="0"/>
    <n v="0"/>
    <n v="0"/>
    <n v="115457.25"/>
    <n v="115457.2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76"/>
    <n v="74"/>
    <n v="151"/>
    <m/>
    <n v="10"/>
    <m/>
    <n v="5"/>
    <n v="35"/>
    <m/>
    <m/>
    <m/>
    <m/>
    <n v="1255"/>
    <n v="0"/>
    <n v="0"/>
    <n v="605149630"/>
    <m/>
    <m/>
    <m/>
  </r>
  <r>
    <n v="2018"/>
    <s v="0001 -Florida Power &amp; Light Company"/>
    <s v="GAAP Federal"/>
    <x v="74"/>
    <x v="75"/>
    <x v="49"/>
    <m/>
    <n v="2456642.13"/>
    <n v="2592949.37"/>
    <n v="1493942.26"/>
    <n v="115684.79"/>
    <n v="0"/>
    <n v="0"/>
    <n v="2456642.13"/>
    <n v="2592949.37"/>
    <n v="1609627.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4"/>
    <n v="74"/>
    <n v="151"/>
    <m/>
    <n v="10"/>
    <m/>
    <n v="5"/>
    <n v="35"/>
    <m/>
    <m/>
    <m/>
    <m/>
    <n v="1255"/>
    <n v="0"/>
    <n v="0"/>
    <n v="605149304"/>
    <m/>
    <m/>
    <m/>
  </r>
  <r>
    <n v="2018"/>
    <s v="0001 -Florida Power &amp; Light Company"/>
    <s v="GAAP Federal"/>
    <x v="47"/>
    <x v="75"/>
    <x v="48"/>
    <m/>
    <n v="25041030.039999999"/>
    <n v="23266718.109999999"/>
    <n v="23266718.109999999"/>
    <n v="0"/>
    <n v="0"/>
    <n v="41616.160000000003"/>
    <n v="22855528.760000002"/>
    <n v="21301102.25"/>
    <n v="21301102.25"/>
    <n v="0"/>
    <n v="1965615.86"/>
    <n v="12.56"/>
    <n v="744946.58"/>
    <n v="744959.14"/>
    <n v="12.56"/>
    <n v="0"/>
    <n v="0"/>
    <n v="0"/>
    <n v="41616.160000000003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5"/>
    <n v="74"/>
    <n v="148"/>
    <m/>
    <n v="10"/>
    <m/>
    <n v="5"/>
    <n v="35"/>
    <m/>
    <m/>
    <m/>
    <m/>
    <n v="1255"/>
    <n v="0"/>
    <n v="0"/>
    <n v="605153666"/>
    <m/>
    <m/>
    <m/>
  </r>
  <r>
    <n v="2018"/>
    <s v="0001 -Florida Power &amp; Light Company"/>
    <s v="GAAP Federal"/>
    <x v="99"/>
    <x v="75"/>
    <x v="50"/>
    <m/>
    <n v="22999041.23"/>
    <n v="20117933.699999999"/>
    <n v="14772180.779999999"/>
    <n v="1185236.24"/>
    <n v="0"/>
    <n v="-18843.080000000002"/>
    <n v="22851039.350000001"/>
    <n v="20026224.73"/>
    <n v="15887369.369999999"/>
    <n v="0"/>
    <n v="91708.97"/>
    <n v="37568.36"/>
    <n v="28630.48"/>
    <n v="66198.84"/>
    <n v="37568.36"/>
    <n v="0"/>
    <n v="0"/>
    <n v="0"/>
    <n v="2818.24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40"/>
    <n v="74"/>
    <n v="150"/>
    <m/>
    <n v="10"/>
    <m/>
    <n v="5"/>
    <n v="35"/>
    <m/>
    <m/>
    <m/>
    <m/>
    <n v="1255"/>
    <n v="0"/>
    <n v="0"/>
    <n v="605149487"/>
    <m/>
    <m/>
    <m/>
  </r>
  <r>
    <n v="2018"/>
    <s v="0001 -Florida Power &amp; Light Company"/>
    <s v="GAAP Federal"/>
    <x v="107"/>
    <x v="75"/>
    <x v="48"/>
    <m/>
    <n v="663578.32999999996"/>
    <n v="7682932.2699999996"/>
    <n v="7682932.2699999996"/>
    <n v="0"/>
    <n v="0"/>
    <n v="0"/>
    <n v="663578.32999999996"/>
    <n v="7682932.2699999996"/>
    <n v="7682932.2699999996"/>
    <n v="0"/>
    <n v="0"/>
    <n v="0"/>
    <n v="7012068.6600000001"/>
    <n v="7012068.6600000001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8"/>
    <n v="74"/>
    <n v="148"/>
    <m/>
    <n v="10"/>
    <m/>
    <n v="5"/>
    <n v="35"/>
    <m/>
    <m/>
    <m/>
    <m/>
    <n v="1255"/>
    <n v="0"/>
    <n v="0"/>
    <n v="605150253"/>
    <m/>
    <m/>
    <m/>
  </r>
  <r>
    <n v="2018"/>
    <s v="0001 -Florida Power &amp; Light Company"/>
    <s v="GAAP Federal"/>
    <x v="32"/>
    <x v="75"/>
    <x v="49"/>
    <m/>
    <n v="482775733.70999998"/>
    <n v="450607327.32999998"/>
    <n v="259619938.63"/>
    <n v="20053158.440000001"/>
    <n v="0"/>
    <n v="-862054.96"/>
    <n v="480076765.05000001"/>
    <n v="448332446.25999999"/>
    <n v="278311664.51999998"/>
    <n v="0"/>
    <n v="2274881.0699999998"/>
    <n v="224118.57"/>
    <n v="3600882.53"/>
    <n v="3825001.1"/>
    <n v="224118.57"/>
    <n v="0"/>
    <n v="0"/>
    <n v="0"/>
    <n v="51393.57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1"/>
    <n v="74"/>
    <n v="151"/>
    <m/>
    <n v="10"/>
    <m/>
    <n v="5"/>
    <n v="35"/>
    <m/>
    <m/>
    <m/>
    <m/>
    <n v="1255"/>
    <n v="0"/>
    <n v="0"/>
    <n v="605149711"/>
    <m/>
    <m/>
    <m/>
  </r>
  <r>
    <n v="2018"/>
    <s v="0001 -Florida Power &amp; Light Company"/>
    <s v="GAAP Federal"/>
    <x v="33"/>
    <x v="75"/>
    <x v="0"/>
    <m/>
    <n v="21546058.02"/>
    <n v="21546058.02"/>
    <n v="86647.78"/>
    <n v="0"/>
    <n v="0"/>
    <n v="0"/>
    <n v="21546058.02"/>
    <n v="21546058.02"/>
    <n v="86647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9"/>
    <n v="74"/>
    <n v="314"/>
    <m/>
    <n v="10"/>
    <m/>
    <n v="5"/>
    <n v="35"/>
    <m/>
    <m/>
    <m/>
    <m/>
    <n v="1255"/>
    <n v="0"/>
    <n v="0"/>
    <n v="605154723"/>
    <m/>
    <m/>
    <m/>
  </r>
  <r>
    <n v="2018"/>
    <s v="0001 -Florida Power &amp; Light Company"/>
    <s v="GAAP Federal"/>
    <x v="34"/>
    <x v="75"/>
    <x v="0"/>
    <m/>
    <n v="3894.19"/>
    <n v="3894.19"/>
    <n v="0"/>
    <n v="0"/>
    <n v="0"/>
    <n v="0"/>
    <n v="3894.19"/>
    <n v="3894.1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08"/>
    <n v="74"/>
    <n v="314"/>
    <m/>
    <n v="10"/>
    <m/>
    <n v="5"/>
    <n v="35"/>
    <m/>
    <m/>
    <m/>
    <m/>
    <n v="1255"/>
    <n v="0"/>
    <n v="0"/>
    <n v="605149999"/>
    <m/>
    <m/>
    <m/>
  </r>
  <r>
    <n v="2018"/>
    <s v="0001 -Florida Power &amp; Light Company"/>
    <s v="GAAP Federal"/>
    <x v="109"/>
    <x v="75"/>
    <x v="74"/>
    <m/>
    <n v="0"/>
    <n v="29019956.25"/>
    <n v="16720138"/>
    <n v="1294580.25"/>
    <n v="0"/>
    <n v="0"/>
    <n v="0"/>
    <n v="29019956.25"/>
    <n v="18014718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74"/>
    <n v="1510"/>
    <m/>
    <n v="10"/>
    <m/>
    <n v="5"/>
    <n v="35"/>
    <m/>
    <m/>
    <m/>
    <m/>
    <n v="1255"/>
    <n v="0"/>
    <n v="0"/>
    <n v="605150560"/>
    <m/>
    <m/>
    <m/>
  </r>
  <r>
    <n v="2018"/>
    <s v="0001 -Florida Power &amp; Light Company"/>
    <s v="GAAP Federal"/>
    <x v="110"/>
    <x v="75"/>
    <x v="75"/>
    <m/>
    <n v="0"/>
    <n v="22533554.5"/>
    <n v="16546389.09"/>
    <n v="1329479.72"/>
    <n v="0"/>
    <n v="0"/>
    <n v="0"/>
    <n v="22533554.5"/>
    <n v="17875868.80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74"/>
    <n v="5709"/>
    <m/>
    <n v="10"/>
    <m/>
    <n v="5"/>
    <n v="35"/>
    <m/>
    <m/>
    <m/>
    <m/>
    <n v="1255"/>
    <n v="0"/>
    <n v="0"/>
    <n v="605153853"/>
    <m/>
    <m/>
    <m/>
  </r>
  <r>
    <n v="2018"/>
    <s v="0001 -Florida Power &amp; Light Company"/>
    <s v="GAAP Federal"/>
    <x v="144"/>
    <x v="75"/>
    <x v="105"/>
    <m/>
    <n v="0"/>
    <n v="6869624"/>
    <n v="6869624"/>
    <n v="0"/>
    <n v="0"/>
    <n v="0"/>
    <n v="0"/>
    <n v="6869624"/>
    <n v="68696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4"/>
    <n v="74"/>
    <n v="5708"/>
    <m/>
    <n v="10"/>
    <m/>
    <n v="5"/>
    <n v="35"/>
    <m/>
    <m/>
    <m/>
    <m/>
    <n v="1255"/>
    <n v="0"/>
    <n v="0"/>
    <n v="605151822"/>
    <m/>
    <m/>
    <m/>
  </r>
  <r>
    <n v="2018"/>
    <s v="0001 -Florida Power &amp; Light Company"/>
    <s v="GAAP Federal"/>
    <x v="147"/>
    <x v="75"/>
    <x v="75"/>
    <m/>
    <n v="0"/>
    <n v="16219670.25"/>
    <n v="11910103.85"/>
    <n v="956960.54"/>
    <n v="0"/>
    <n v="0"/>
    <n v="0"/>
    <n v="16219670.25"/>
    <n v="12867064.39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9"/>
    <n v="74"/>
    <n v="5709"/>
    <m/>
    <n v="10"/>
    <m/>
    <n v="5"/>
    <n v="35"/>
    <m/>
    <m/>
    <m/>
    <m/>
    <n v="1255"/>
    <n v="0"/>
    <n v="0"/>
    <n v="605149815"/>
    <m/>
    <m/>
    <m/>
  </r>
  <r>
    <n v="2018"/>
    <s v="0001 -Florida Power &amp; Light Company"/>
    <s v="GAAP Federal"/>
    <x v="35"/>
    <x v="75"/>
    <x v="0"/>
    <m/>
    <n v="3074194.78"/>
    <n v="1971803.78"/>
    <n v="0"/>
    <n v="0"/>
    <n v="0"/>
    <n v="0"/>
    <n v="3074194.78"/>
    <n v="1971803.7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1"/>
    <n v="74"/>
    <n v="314"/>
    <m/>
    <n v="10"/>
    <m/>
    <n v="5"/>
    <n v="35"/>
    <m/>
    <m/>
    <m/>
    <m/>
    <n v="1255"/>
    <n v="0"/>
    <n v="0"/>
    <n v="605152212"/>
    <m/>
    <m/>
    <m/>
  </r>
  <r>
    <n v="2018"/>
    <s v="0001 -Florida Power &amp; Light Company"/>
    <s v="GAAP Federal"/>
    <x v="40"/>
    <x v="75"/>
    <x v="0"/>
    <m/>
    <n v="201864.13"/>
    <n v="-9252.8700000000008"/>
    <n v="0"/>
    <n v="0"/>
    <n v="0"/>
    <n v="9243.99"/>
    <n v="0"/>
    <n v="0"/>
    <n v="0"/>
    <n v="0"/>
    <n v="-9252.8700000000008"/>
    <n v="0"/>
    <n v="0"/>
    <n v="0"/>
    <n v="0"/>
    <n v="0"/>
    <n v="0"/>
    <n v="0"/>
    <n v="-8.880000000000000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12"/>
    <n v="74"/>
    <n v="314"/>
    <m/>
    <n v="10"/>
    <m/>
    <n v="5"/>
    <n v="35"/>
    <m/>
    <m/>
    <m/>
    <m/>
    <n v="1255"/>
    <n v="0"/>
    <n v="0"/>
    <n v="605152773"/>
    <m/>
    <m/>
    <m/>
  </r>
  <r>
    <n v="2018"/>
    <s v="0001 -Florida Power &amp; Light Company"/>
    <s v="GAAP Federal"/>
    <x v="111"/>
    <x v="75"/>
    <x v="47"/>
    <m/>
    <n v="32256.959999999999"/>
    <n v="529645.89"/>
    <n v="529645.89"/>
    <n v="0"/>
    <n v="0"/>
    <n v="0"/>
    <n v="32256.959999999999"/>
    <n v="529645.89"/>
    <n v="529645.89"/>
    <n v="0"/>
    <n v="0"/>
    <n v="0"/>
    <n v="497291.44"/>
    <n v="497291.4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6"/>
    <n v="74"/>
    <n v="147"/>
    <m/>
    <n v="10"/>
    <m/>
    <n v="5"/>
    <n v="35"/>
    <m/>
    <m/>
    <m/>
    <m/>
    <n v="1255"/>
    <n v="0"/>
    <n v="0"/>
    <n v="605149514"/>
    <m/>
    <m/>
    <m/>
  </r>
  <r>
    <n v="2018"/>
    <s v="0001 -Florida Power &amp; Light Company"/>
    <s v="GAAP Federal"/>
    <x v="114"/>
    <x v="75"/>
    <x v="48"/>
    <m/>
    <n v="0"/>
    <n v="5401305.4199999999"/>
    <n v="5401305.4199999999"/>
    <n v="0"/>
    <n v="0"/>
    <n v="0"/>
    <n v="0"/>
    <n v="5401305.4199999999"/>
    <n v="5401305.4199999999"/>
    <n v="0"/>
    <n v="0"/>
    <n v="0"/>
    <n v="5401305.4199999999"/>
    <n v="5401305.4199999999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3"/>
    <n v="74"/>
    <n v="148"/>
    <m/>
    <n v="10"/>
    <m/>
    <n v="5"/>
    <n v="35"/>
    <m/>
    <m/>
    <m/>
    <m/>
    <n v="1255"/>
    <n v="0"/>
    <n v="0"/>
    <n v="605152111"/>
    <m/>
    <m/>
    <m/>
  </r>
  <r>
    <n v="2018"/>
    <s v="0001 -Florida Power &amp; Light Company"/>
    <s v="GAAP Federal"/>
    <x v="115"/>
    <x v="75"/>
    <x v="48"/>
    <m/>
    <n v="0"/>
    <n v="14249.45"/>
    <n v="14249.45"/>
    <n v="0"/>
    <n v="0"/>
    <n v="0"/>
    <n v="0"/>
    <n v="14249.45"/>
    <n v="14249.45"/>
    <n v="0"/>
    <n v="0"/>
    <n v="0"/>
    <n v="14249.45"/>
    <n v="14249.4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2"/>
    <n v="74"/>
    <n v="148"/>
    <m/>
    <n v="10"/>
    <m/>
    <n v="5"/>
    <n v="35"/>
    <m/>
    <m/>
    <m/>
    <m/>
    <n v="1255"/>
    <n v="0"/>
    <n v="0"/>
    <n v="605154507"/>
    <m/>
    <m/>
    <m/>
  </r>
  <r>
    <n v="2018"/>
    <s v="0001 -Florida Power &amp; Light Company"/>
    <s v="GAAP Federal"/>
    <x v="134"/>
    <x v="7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4"/>
    <n v="74"/>
    <n v="147"/>
    <m/>
    <n v="10"/>
    <m/>
    <n v="5"/>
    <n v="35"/>
    <m/>
    <m/>
    <m/>
    <m/>
    <n v="1255"/>
    <n v="0"/>
    <n v="0"/>
    <n v="605152662"/>
    <m/>
    <m/>
    <m/>
  </r>
  <r>
    <n v="2018"/>
    <s v="0001 -Florida Power &amp; Light Company"/>
    <s v="GAAP Federal"/>
    <x v="45"/>
    <x v="75"/>
    <x v="50"/>
    <m/>
    <n v="181786674.53"/>
    <n v="133731562.84"/>
    <n v="98196308.549999997"/>
    <n v="7893541.7400000002"/>
    <n v="0"/>
    <n v="42872.76"/>
    <n v="181604932.5"/>
    <n v="133624074.51000001"/>
    <n v="106007750.3"/>
    <n v="0"/>
    <n v="107488.33"/>
    <n v="20835.8"/>
    <n v="5375904.9299999997"/>
    <n v="5396740.7300000004"/>
    <n v="20835.8"/>
    <n v="0"/>
    <n v="0"/>
    <n v="0"/>
    <n v="68261.100000000006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6"/>
    <n v="74"/>
    <n v="150"/>
    <m/>
    <n v="10"/>
    <m/>
    <n v="5"/>
    <n v="35"/>
    <m/>
    <m/>
    <m/>
    <m/>
    <n v="1255"/>
    <n v="0"/>
    <n v="0"/>
    <n v="605153369"/>
    <m/>
    <m/>
    <m/>
  </r>
  <r>
    <n v="2018"/>
    <s v="0001 -Florida Power &amp; Light Company"/>
    <s v="GAAP Federal"/>
    <x v="68"/>
    <x v="75"/>
    <x v="47"/>
    <m/>
    <n v="1812911.03"/>
    <n v="1757706.99"/>
    <n v="1757706.99"/>
    <n v="0"/>
    <n v="0"/>
    <n v="0"/>
    <n v="1812911.03"/>
    <n v="1757706.99"/>
    <n v="1757706.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1"/>
    <n v="74"/>
    <n v="147"/>
    <m/>
    <n v="10"/>
    <m/>
    <n v="5"/>
    <n v="35"/>
    <m/>
    <m/>
    <m/>
    <m/>
    <n v="1255"/>
    <n v="0"/>
    <n v="0"/>
    <n v="605150826"/>
    <m/>
    <m/>
    <m/>
  </r>
  <r>
    <n v="2018"/>
    <s v="0001 -Florida Power &amp; Light Company"/>
    <s v="GAAP Federal"/>
    <x v="135"/>
    <x v="75"/>
    <x v="47"/>
    <m/>
    <n v="3841.58"/>
    <n v="181172.71"/>
    <n v="181172.71"/>
    <n v="0"/>
    <n v="0"/>
    <n v="0"/>
    <n v="3841.58"/>
    <n v="181172.71"/>
    <n v="181172.71"/>
    <n v="0"/>
    <n v="0"/>
    <n v="0"/>
    <n v="177329.07"/>
    <n v="177329.07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7"/>
    <n v="74"/>
    <n v="147"/>
    <m/>
    <n v="10"/>
    <m/>
    <n v="5"/>
    <n v="35"/>
    <m/>
    <m/>
    <m/>
    <m/>
    <n v="1255"/>
    <n v="0"/>
    <n v="0"/>
    <n v="605153266"/>
    <m/>
    <m/>
    <m/>
  </r>
  <r>
    <n v="2018"/>
    <s v="0001 -Florida Power &amp; Light Company"/>
    <s v="GAAP Federal"/>
    <x v="95"/>
    <x v="75"/>
    <x v="47"/>
    <m/>
    <n v="12480.79"/>
    <n v="12480.79"/>
    <n v="12480.79"/>
    <n v="0"/>
    <n v="0"/>
    <n v="0"/>
    <n v="12480.79"/>
    <n v="12480.79"/>
    <n v="12480.7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9"/>
    <n v="74"/>
    <n v="147"/>
    <m/>
    <n v="10"/>
    <m/>
    <n v="5"/>
    <n v="35"/>
    <m/>
    <m/>
    <m/>
    <m/>
    <n v="1255"/>
    <n v="0"/>
    <n v="0"/>
    <n v="605152153"/>
    <m/>
    <m/>
    <m/>
  </r>
  <r>
    <n v="2018"/>
    <s v="0001 -Florida Power &amp; Light Company"/>
    <s v="GAAP Federal"/>
    <x v="116"/>
    <x v="75"/>
    <x v="48"/>
    <m/>
    <n v="0"/>
    <n v="840474.55"/>
    <n v="840474.55"/>
    <n v="0"/>
    <n v="0"/>
    <n v="0"/>
    <n v="0"/>
    <n v="840474.55"/>
    <n v="840474.55"/>
    <n v="0"/>
    <n v="0"/>
    <n v="0"/>
    <n v="840474.55"/>
    <n v="840474.5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8"/>
    <n v="74"/>
    <n v="148"/>
    <m/>
    <n v="10"/>
    <m/>
    <n v="5"/>
    <n v="35"/>
    <m/>
    <m/>
    <m/>
    <m/>
    <n v="1255"/>
    <n v="0"/>
    <n v="0"/>
    <n v="605149288"/>
    <m/>
    <m/>
    <m/>
  </r>
  <r>
    <n v="2018"/>
    <s v="0001 -Florida Power &amp; Light Company"/>
    <s v="GAAP Federal"/>
    <x v="41"/>
    <x v="75"/>
    <x v="49"/>
    <m/>
    <n v="387176299.22000003"/>
    <n v="408879409.18000001"/>
    <n v="235578154.87"/>
    <n v="17727337.23"/>
    <n v="0"/>
    <n v="2405987.64"/>
    <n v="357964310.32999998"/>
    <n v="385798779.26999998"/>
    <n v="239492585.58000001"/>
    <n v="0"/>
    <n v="23080629.91"/>
    <n v="2357778.7400000002"/>
    <n v="71718219.790000007"/>
    <n v="74075998.530000001"/>
    <n v="2357778.7400000002"/>
    <n v="0"/>
    <n v="0"/>
    <n v="0"/>
    <n v="11673711.029999999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7"/>
    <n v="74"/>
    <n v="151"/>
    <m/>
    <n v="10"/>
    <m/>
    <n v="5"/>
    <n v="35"/>
    <m/>
    <m/>
    <m/>
    <m/>
    <n v="1255"/>
    <n v="0"/>
    <n v="0"/>
    <n v="605149068"/>
    <m/>
    <m/>
    <m/>
  </r>
  <r>
    <n v="2018"/>
    <s v="0001 -Florida Power &amp; Light Company"/>
    <s v="GAAP Federal"/>
    <x v="128"/>
    <x v="75"/>
    <x v="48"/>
    <m/>
    <n v="0"/>
    <n v="25776.02"/>
    <n v="25776.02"/>
    <n v="0"/>
    <n v="0"/>
    <n v="0"/>
    <n v="0"/>
    <n v="25776.02"/>
    <n v="25776.02"/>
    <n v="0"/>
    <n v="0"/>
    <n v="0"/>
    <n v="25776.02"/>
    <n v="25776.02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7"/>
    <n v="74"/>
    <n v="148"/>
    <m/>
    <n v="10"/>
    <m/>
    <n v="5"/>
    <n v="35"/>
    <m/>
    <m/>
    <m/>
    <m/>
    <n v="1255"/>
    <n v="0"/>
    <n v="0"/>
    <n v="605151663"/>
    <m/>
    <m/>
    <m/>
  </r>
  <r>
    <n v="2018"/>
    <s v="0001 -Florida Power &amp; Light Company"/>
    <s v="GAAP Federal"/>
    <x v="129"/>
    <x v="75"/>
    <x v="47"/>
    <m/>
    <n v="0"/>
    <n v="214784.37"/>
    <n v="214784.37"/>
    <n v="0"/>
    <n v="0"/>
    <n v="0"/>
    <n v="0"/>
    <n v="214784.37"/>
    <n v="214784.37"/>
    <n v="0"/>
    <n v="0"/>
    <n v="0"/>
    <n v="214784.36"/>
    <n v="214784.36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7"/>
    <n v="74"/>
    <n v="147"/>
    <m/>
    <n v="10"/>
    <m/>
    <n v="5"/>
    <n v="35"/>
    <m/>
    <m/>
    <m/>
    <m/>
    <n v="1255"/>
    <n v="0"/>
    <n v="0"/>
    <n v="605149659"/>
    <m/>
    <m/>
    <m/>
  </r>
  <r>
    <n v="2018"/>
    <s v="0001 -Florida Power &amp; Light Company"/>
    <s v="GAAP Federal"/>
    <x v="102"/>
    <x v="75"/>
    <x v="47"/>
    <m/>
    <n v="2876.37"/>
    <n v="0"/>
    <n v="0"/>
    <n v="0"/>
    <n v="0"/>
    <n v="0"/>
    <n v="2876.3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0"/>
    <n v="74"/>
    <n v="147"/>
    <m/>
    <n v="10"/>
    <m/>
    <n v="5"/>
    <n v="35"/>
    <m/>
    <m/>
    <m/>
    <m/>
    <n v="1255"/>
    <n v="0"/>
    <n v="0"/>
    <n v="605153706"/>
    <m/>
    <m/>
    <m/>
  </r>
  <r>
    <n v="2018"/>
    <s v="0001 -Florida Power &amp; Light Company"/>
    <s v="GAAP Federal"/>
    <x v="140"/>
    <x v="75"/>
    <x v="48"/>
    <m/>
    <n v="0"/>
    <n v="493679.55"/>
    <n v="493679.55"/>
    <n v="0"/>
    <n v="0"/>
    <n v="0"/>
    <n v="0"/>
    <n v="493679.55"/>
    <n v="493679.55"/>
    <n v="0"/>
    <n v="0"/>
    <n v="0"/>
    <n v="493679.55"/>
    <n v="493679.55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8"/>
    <n v="74"/>
    <n v="148"/>
    <m/>
    <n v="10"/>
    <m/>
    <n v="5"/>
    <n v="35"/>
    <m/>
    <m/>
    <m/>
    <m/>
    <n v="1255"/>
    <n v="0"/>
    <n v="0"/>
    <n v="605153817"/>
    <m/>
    <m/>
    <m/>
  </r>
  <r>
    <n v="2018"/>
    <s v="0001 -Florida Power &amp; Light Company"/>
    <s v="GAAP Federal"/>
    <x v="42"/>
    <x v="75"/>
    <x v="49"/>
    <m/>
    <n v="54815908.189999998"/>
    <n v="56278740.030000001"/>
    <n v="32425310.34"/>
    <n v="2239316.63"/>
    <n v="0"/>
    <n v="-4873843.4000000004"/>
    <n v="41475235.75"/>
    <n v="44104981.630000003"/>
    <n v="27379081.16"/>
    <n v="0"/>
    <n v="12173758.4"/>
    <n v="259201.67"/>
    <n v="5192559.7300000004"/>
    <n v="5451761.4000000004"/>
    <n v="259201.67"/>
    <n v="0"/>
    <n v="0"/>
    <n v="0"/>
    <n v="14369.18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2"/>
    <n v="74"/>
    <n v="151"/>
    <m/>
    <n v="10"/>
    <m/>
    <n v="5"/>
    <n v="35"/>
    <m/>
    <m/>
    <m/>
    <m/>
    <n v="1255"/>
    <n v="0"/>
    <n v="0"/>
    <n v="605151151"/>
    <m/>
    <m/>
    <m/>
  </r>
  <r>
    <n v="2018"/>
    <s v="0001 -Florida Power &amp; Light Company"/>
    <s v="GAAP Federal"/>
    <x v="121"/>
    <x v="75"/>
    <x v="48"/>
    <m/>
    <n v="-1"/>
    <n v="0"/>
    <n v="0"/>
    <n v="0"/>
    <n v="0"/>
    <n v="0"/>
    <n v="-1"/>
    <n v="0"/>
    <n v="0"/>
    <n v="0"/>
    <n v="0"/>
    <n v="0"/>
    <n v="23148.34"/>
    <n v="23148.34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5"/>
    <n v="74"/>
    <n v="148"/>
    <m/>
    <n v="10"/>
    <m/>
    <n v="5"/>
    <n v="35"/>
    <m/>
    <m/>
    <m/>
    <m/>
    <n v="1255"/>
    <n v="0"/>
    <n v="0"/>
    <n v="605152466"/>
    <m/>
    <m/>
    <m/>
  </r>
  <r>
    <n v="2018"/>
    <s v="0001 -Florida Power &amp; Light Company"/>
    <s v="GAAP Federal"/>
    <x v="75"/>
    <x v="75"/>
    <x v="49"/>
    <m/>
    <n v="1145126.97"/>
    <n v="1175459.07"/>
    <n v="677247.31"/>
    <n v="52443.26"/>
    <n v="0"/>
    <n v="0"/>
    <n v="1145126.97"/>
    <n v="1175459.07"/>
    <n v="729690.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33"/>
    <n v="74"/>
    <n v="151"/>
    <m/>
    <n v="10"/>
    <m/>
    <n v="5"/>
    <n v="35"/>
    <m/>
    <m/>
    <m/>
    <m/>
    <n v="1255"/>
    <n v="0"/>
    <n v="0"/>
    <n v="605150133"/>
    <m/>
    <m/>
    <m/>
  </r>
  <r>
    <n v="2018"/>
    <s v="0001 -Florida Power &amp; Light Company"/>
    <s v="GAAP Federal"/>
    <x v="43"/>
    <x v="75"/>
    <x v="50"/>
    <m/>
    <n v="120551237.87"/>
    <n v="92074853.459999993"/>
    <n v="67608652.120000005"/>
    <n v="5293832.82"/>
    <n v="0"/>
    <n v="-502614.97"/>
    <n v="113749303.73999999"/>
    <n v="87228187.989999995"/>
    <n v="69200583.790000007"/>
    <n v="0"/>
    <n v="4846665.47"/>
    <n v="275529.53000000003"/>
    <n v="1293770.44"/>
    <n v="1569299.97"/>
    <n v="275529.53000000003"/>
    <n v="0"/>
    <n v="0"/>
    <n v="0"/>
    <n v="642149.35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8"/>
    <n v="74"/>
    <n v="150"/>
    <m/>
    <n v="10"/>
    <m/>
    <n v="5"/>
    <n v="35"/>
    <m/>
    <m/>
    <m/>
    <m/>
    <n v="1255"/>
    <n v="0"/>
    <n v="0"/>
    <n v="605149522"/>
    <m/>
    <m/>
    <m/>
  </r>
  <r>
    <n v="2018"/>
    <s v="0001 -Florida Power &amp; Light Company"/>
    <s v="GAAP Federal"/>
    <x v="149"/>
    <x v="76"/>
    <x v="1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7"/>
    <n v="89"/>
    <n v="5692"/>
    <m/>
    <n v="10"/>
    <m/>
    <n v="5"/>
    <n v="35"/>
    <m/>
    <n v="1"/>
    <n v="2"/>
    <m/>
    <n v="1255"/>
    <n v="0"/>
    <n v="0"/>
    <n v="605150889"/>
    <m/>
    <m/>
    <m/>
  </r>
  <r>
    <n v="2018"/>
    <s v="0001 -Florida Power &amp; Light Company"/>
    <s v="GAAP Federal"/>
    <x v="79"/>
    <x v="76"/>
    <x v="35"/>
    <m/>
    <n v="4193"/>
    <n v="0"/>
    <n v="0"/>
    <n v="0"/>
    <n v="0"/>
    <n v="0"/>
    <n v="4193"/>
    <n v="0"/>
    <n v="0"/>
    <n v="0"/>
    <n v="0"/>
    <n v="0"/>
    <n v="-4193"/>
    <n v="-4193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39"/>
    <n v="89"/>
    <n v="5688"/>
    <m/>
    <n v="10"/>
    <m/>
    <n v="5"/>
    <n v="35"/>
    <m/>
    <n v="1"/>
    <m/>
    <m/>
    <n v="1255"/>
    <n v="0"/>
    <n v="0"/>
    <n v="605151721"/>
    <m/>
    <m/>
    <m/>
  </r>
  <r>
    <n v="2018"/>
    <s v="0001 -Florida Power &amp; Light Company"/>
    <s v="GAAP Federal"/>
    <x v="146"/>
    <x v="76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43"/>
    <n v="89"/>
    <n v="5695"/>
    <m/>
    <n v="10"/>
    <m/>
    <n v="5"/>
    <n v="35"/>
    <m/>
    <n v="1"/>
    <m/>
    <m/>
    <n v="1255"/>
    <n v="0"/>
    <n v="0"/>
    <n v="605154207"/>
    <m/>
    <m/>
    <m/>
  </r>
  <r>
    <n v="2018"/>
    <s v="0001 -Florida Power &amp; Light Company"/>
    <s v="GAAP Federal"/>
    <x v="106"/>
    <x v="76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89"/>
    <n v="749"/>
    <m/>
    <n v="10"/>
    <m/>
    <n v="5"/>
    <n v="35"/>
    <m/>
    <n v="1"/>
    <n v="15"/>
    <m/>
    <n v="1255"/>
    <n v="0"/>
    <n v="0"/>
    <n v="605151163"/>
    <m/>
    <m/>
    <m/>
  </r>
  <r>
    <n v="2018"/>
    <s v="0001 -Florida Power &amp; Light Company"/>
    <s v="GAAP Federal"/>
    <x v="50"/>
    <x v="7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89"/>
    <n v="17"/>
    <m/>
    <n v="10"/>
    <m/>
    <n v="5"/>
    <n v="35"/>
    <m/>
    <n v="1"/>
    <n v="14"/>
    <m/>
    <n v="1255"/>
    <n v="0"/>
    <n v="0"/>
    <n v="605153598"/>
    <m/>
    <m/>
    <m/>
  </r>
  <r>
    <n v="2018"/>
    <s v="0001 -Florida Power &amp; Light Company"/>
    <s v="GAAP Federal"/>
    <x v="51"/>
    <x v="7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89"/>
    <n v="17"/>
    <m/>
    <n v="10"/>
    <m/>
    <n v="5"/>
    <n v="35"/>
    <m/>
    <n v="1"/>
    <n v="14"/>
    <m/>
    <n v="1255"/>
    <n v="0"/>
    <n v="0"/>
    <n v="605153087"/>
    <m/>
    <m/>
    <m/>
  </r>
  <r>
    <n v="2018"/>
    <s v="0001 -Florida Power &amp; Light Company"/>
    <s v="GAAP Federal"/>
    <x v="30"/>
    <x v="76"/>
    <x v="65"/>
    <d v="2007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64"/>
    <m/>
    <n v="10"/>
    <m/>
    <n v="5"/>
    <n v="35"/>
    <m/>
    <n v="1"/>
    <n v="8"/>
    <m/>
    <n v="1255"/>
    <n v="0"/>
    <n v="0"/>
    <n v="605151222"/>
    <m/>
    <m/>
    <m/>
  </r>
  <r>
    <n v="2018"/>
    <s v="0001 -Florida Power &amp; Light Company"/>
    <s v="GAAP Federal"/>
    <x v="30"/>
    <x v="76"/>
    <x v="66"/>
    <d v="2007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65"/>
    <m/>
    <n v="10"/>
    <m/>
    <n v="5"/>
    <n v="35"/>
    <m/>
    <n v="1"/>
    <n v="8"/>
    <m/>
    <n v="1255"/>
    <n v="0"/>
    <n v="0"/>
    <n v="605149876"/>
    <m/>
    <m/>
    <m/>
  </r>
  <r>
    <n v="2018"/>
    <s v="0001 -Florida Power &amp; Light Company"/>
    <s v="GAAP Federal"/>
    <x v="30"/>
    <x v="76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66"/>
    <m/>
    <n v="10"/>
    <m/>
    <n v="5"/>
    <n v="35"/>
    <m/>
    <n v="1"/>
    <n v="8"/>
    <m/>
    <n v="1255"/>
    <n v="0"/>
    <n v="0"/>
    <n v="605153960"/>
    <m/>
    <m/>
    <m/>
  </r>
  <r>
    <n v="2018"/>
    <s v="0001 -Florida Power &amp; Light Company"/>
    <s v="GAAP Federal"/>
    <x v="30"/>
    <x v="76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67"/>
    <m/>
    <n v="10"/>
    <m/>
    <n v="5"/>
    <n v="35"/>
    <m/>
    <n v="1"/>
    <n v="8"/>
    <m/>
    <n v="1255"/>
    <n v="0"/>
    <n v="0"/>
    <n v="605151441"/>
    <m/>
    <m/>
    <m/>
  </r>
  <r>
    <n v="2018"/>
    <s v="0001 -Florida Power &amp; Light Company"/>
    <s v="GAAP Federal"/>
    <x v="30"/>
    <x v="76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68"/>
    <m/>
    <n v="10"/>
    <m/>
    <n v="5"/>
    <n v="35"/>
    <m/>
    <n v="1"/>
    <n v="8"/>
    <m/>
    <n v="1255"/>
    <n v="0"/>
    <n v="0"/>
    <n v="605151987"/>
    <m/>
    <m/>
    <m/>
  </r>
  <r>
    <n v="2018"/>
    <s v="0001 -Florida Power &amp; Light Company"/>
    <s v="GAAP Federal"/>
    <x v="30"/>
    <x v="76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69"/>
    <m/>
    <n v="10"/>
    <m/>
    <n v="5"/>
    <n v="35"/>
    <m/>
    <n v="1"/>
    <n v="8"/>
    <m/>
    <n v="1255"/>
    <n v="0"/>
    <n v="0"/>
    <n v="605149107"/>
    <m/>
    <m/>
    <m/>
  </r>
  <r>
    <n v="2018"/>
    <s v="0001 -Florida Power &amp; Light Company"/>
    <s v="GAAP Federal"/>
    <x v="30"/>
    <x v="76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70"/>
    <m/>
    <n v="10"/>
    <m/>
    <n v="5"/>
    <n v="35"/>
    <m/>
    <n v="1"/>
    <n v="8"/>
    <m/>
    <n v="1255"/>
    <n v="0"/>
    <n v="0"/>
    <n v="605150250"/>
    <m/>
    <m/>
    <m/>
  </r>
  <r>
    <n v="2018"/>
    <s v="0001 -Florida Power &amp; Light Company"/>
    <s v="GAAP Federal"/>
    <x v="30"/>
    <x v="76"/>
    <x v="76"/>
    <d v="2007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71"/>
    <m/>
    <n v="10"/>
    <m/>
    <n v="5"/>
    <n v="35"/>
    <m/>
    <n v="1"/>
    <n v="8"/>
    <m/>
    <n v="1255"/>
    <n v="0"/>
    <n v="0"/>
    <n v="605153037"/>
    <m/>
    <m/>
    <m/>
  </r>
  <r>
    <n v="2018"/>
    <s v="0001 -Florida Power &amp; Light Company"/>
    <s v="GAAP Federal"/>
    <x v="30"/>
    <x v="76"/>
    <x v="71"/>
    <d v="2007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72"/>
    <m/>
    <n v="10"/>
    <m/>
    <n v="5"/>
    <n v="35"/>
    <m/>
    <n v="1"/>
    <n v="8"/>
    <m/>
    <n v="1255"/>
    <n v="0"/>
    <n v="0"/>
    <n v="605150101"/>
    <m/>
    <m/>
    <m/>
  </r>
  <r>
    <n v="2018"/>
    <s v="0001 -Florida Power &amp; Light Company"/>
    <s v="GAAP Federal"/>
    <x v="30"/>
    <x v="76"/>
    <x v="72"/>
    <d v="2007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73"/>
    <m/>
    <n v="10"/>
    <m/>
    <n v="5"/>
    <n v="35"/>
    <m/>
    <n v="1"/>
    <n v="8"/>
    <m/>
    <n v="1255"/>
    <n v="0"/>
    <n v="0"/>
    <n v="605154736"/>
    <m/>
    <m/>
    <m/>
  </r>
  <r>
    <n v="2018"/>
    <s v="0001 -Florida Power &amp; Light Company"/>
    <s v="GAAP Federal"/>
    <x v="30"/>
    <x v="76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74"/>
    <m/>
    <n v="10"/>
    <m/>
    <n v="5"/>
    <n v="35"/>
    <m/>
    <n v="1"/>
    <n v="8"/>
    <m/>
    <n v="1255"/>
    <n v="0"/>
    <n v="0"/>
    <n v="605150195"/>
    <m/>
    <m/>
    <m/>
  </r>
  <r>
    <n v="2018"/>
    <s v="0001 -Florida Power &amp; Light Company"/>
    <s v="GAAP Federal"/>
    <x v="30"/>
    <x v="76"/>
    <x v="73"/>
    <d v="2007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89"/>
    <n v="175"/>
    <m/>
    <n v="10"/>
    <m/>
    <n v="5"/>
    <n v="35"/>
    <m/>
    <n v="1"/>
    <n v="8"/>
    <m/>
    <n v="1255"/>
    <n v="0"/>
    <n v="0"/>
    <n v="605149904"/>
    <m/>
    <m/>
    <m/>
  </r>
  <r>
    <n v="2018"/>
    <s v="0001 -Florida Power &amp; Light Company"/>
    <s v="GAAP Federal"/>
    <x v="31"/>
    <x v="76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89"/>
    <n v="593"/>
    <m/>
    <n v="10"/>
    <m/>
    <n v="25"/>
    <n v="35"/>
    <m/>
    <n v="1"/>
    <n v="20"/>
    <m/>
    <n v="1255"/>
    <n v="0"/>
    <n v="0"/>
    <n v="605149209"/>
    <m/>
    <m/>
    <m/>
  </r>
  <r>
    <n v="2018"/>
    <s v="0001 -Florida Power &amp; Light Company"/>
    <s v="GAAP Federal"/>
    <x v="122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89"/>
    <n v="148"/>
    <m/>
    <n v="10"/>
    <m/>
    <n v="5"/>
    <n v="35"/>
    <m/>
    <n v="1"/>
    <n v="3"/>
    <m/>
    <n v="1255"/>
    <n v="0"/>
    <n v="0"/>
    <n v="605149657"/>
    <m/>
    <m/>
    <m/>
  </r>
  <r>
    <n v="2018"/>
    <s v="0001 -Florida Power &amp; Light Company"/>
    <s v="GAAP Federal"/>
    <x v="98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89"/>
    <n v="147"/>
    <m/>
    <n v="10"/>
    <m/>
    <n v="5"/>
    <n v="35"/>
    <m/>
    <n v="1"/>
    <n v="2"/>
    <m/>
    <n v="1255"/>
    <n v="0"/>
    <n v="0"/>
    <n v="605152771"/>
    <m/>
    <m/>
    <m/>
  </r>
  <r>
    <n v="2018"/>
    <s v="0001 -Florida Power &amp; Light Company"/>
    <s v="GAAP Federal"/>
    <x v="124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89"/>
    <n v="147"/>
    <m/>
    <n v="10"/>
    <m/>
    <n v="5"/>
    <n v="35"/>
    <m/>
    <n v="1"/>
    <n v="2"/>
    <m/>
    <n v="1255"/>
    <n v="0"/>
    <n v="0"/>
    <n v="605149379"/>
    <m/>
    <m/>
    <m/>
  </r>
  <r>
    <n v="2018"/>
    <s v="0001 -Florida Power &amp; Light Company"/>
    <s v="GAAP Federal"/>
    <x v="112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89"/>
    <n v="147"/>
    <m/>
    <n v="10"/>
    <m/>
    <n v="5"/>
    <n v="35"/>
    <m/>
    <n v="1"/>
    <n v="2"/>
    <m/>
    <n v="1255"/>
    <n v="0"/>
    <n v="0"/>
    <n v="605154227"/>
    <m/>
    <m/>
    <m/>
  </r>
  <r>
    <n v="2018"/>
    <s v="0001 -Florida Power &amp; Light Company"/>
    <s v="GAAP Federal"/>
    <x v="130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89"/>
    <n v="147"/>
    <m/>
    <n v="10"/>
    <m/>
    <n v="5"/>
    <n v="35"/>
    <m/>
    <n v="1"/>
    <n v="2"/>
    <m/>
    <n v="1255"/>
    <n v="0"/>
    <n v="0"/>
    <n v="605149153"/>
    <m/>
    <m/>
    <m/>
  </r>
  <r>
    <n v="2018"/>
    <s v="0001 -Florida Power &amp; Light Company"/>
    <s v="GAAP Federal"/>
    <x v="113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89"/>
    <n v="147"/>
    <m/>
    <n v="10"/>
    <m/>
    <n v="5"/>
    <n v="35"/>
    <m/>
    <n v="1"/>
    <n v="2"/>
    <m/>
    <n v="1255"/>
    <n v="0"/>
    <n v="0"/>
    <n v="605153274"/>
    <m/>
    <m/>
    <m/>
  </r>
  <r>
    <n v="2018"/>
    <s v="0001 -Florida Power &amp; Light Company"/>
    <s v="GAAP Federal"/>
    <x v="123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89"/>
    <n v="147"/>
    <m/>
    <n v="10"/>
    <m/>
    <n v="5"/>
    <n v="35"/>
    <m/>
    <n v="1"/>
    <n v="2"/>
    <m/>
    <n v="1255"/>
    <n v="0"/>
    <n v="0"/>
    <n v="605149523"/>
    <m/>
    <m/>
    <m/>
  </r>
  <r>
    <n v="2018"/>
    <s v="0001 -Florida Power &amp; Light Company"/>
    <s v="GAAP Federal"/>
    <x v="46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89"/>
    <n v="147"/>
    <m/>
    <n v="10"/>
    <m/>
    <n v="5"/>
    <n v="35"/>
    <m/>
    <n v="1"/>
    <n v="2"/>
    <m/>
    <n v="1255"/>
    <n v="0"/>
    <n v="0"/>
    <n v="605152216"/>
    <m/>
    <m/>
    <m/>
  </r>
  <r>
    <n v="2018"/>
    <s v="0001 -Florida Power &amp; Light Company"/>
    <s v="GAAP Federal"/>
    <x v="125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89"/>
    <n v="148"/>
    <m/>
    <n v="10"/>
    <m/>
    <n v="5"/>
    <n v="35"/>
    <m/>
    <n v="1"/>
    <n v="3"/>
    <m/>
    <n v="1255"/>
    <n v="0"/>
    <n v="0"/>
    <n v="605149047"/>
    <m/>
    <m/>
    <m/>
  </r>
  <r>
    <n v="2018"/>
    <s v="0001 -Florida Power &amp; Light Company"/>
    <s v="GAAP Federal"/>
    <x v="119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89"/>
    <n v="148"/>
    <m/>
    <n v="10"/>
    <m/>
    <n v="5"/>
    <n v="35"/>
    <m/>
    <n v="1"/>
    <n v="3"/>
    <m/>
    <n v="1255"/>
    <n v="0"/>
    <n v="0"/>
    <n v="605149099"/>
    <m/>
    <m/>
    <m/>
  </r>
  <r>
    <n v="2018"/>
    <s v="0001 -Florida Power &amp; Light Company"/>
    <s v="GAAP Federal"/>
    <x v="120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89"/>
    <n v="148"/>
    <m/>
    <n v="10"/>
    <m/>
    <n v="5"/>
    <n v="35"/>
    <m/>
    <n v="1"/>
    <n v="3"/>
    <m/>
    <n v="1255"/>
    <n v="0"/>
    <n v="0"/>
    <n v="605152572"/>
    <m/>
    <m/>
    <m/>
  </r>
  <r>
    <n v="2018"/>
    <s v="0001 -Florida Power &amp; Light Company"/>
    <s v="GAAP Federal"/>
    <x v="66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89"/>
    <n v="148"/>
    <m/>
    <n v="10"/>
    <m/>
    <n v="5"/>
    <n v="35"/>
    <m/>
    <n v="1"/>
    <n v="3"/>
    <m/>
    <n v="1255"/>
    <n v="0"/>
    <n v="0"/>
    <n v="605153930"/>
    <m/>
    <m/>
    <m/>
  </r>
  <r>
    <n v="2018"/>
    <s v="0001 -Florida Power &amp; Light Company"/>
    <s v="GAAP Federal"/>
    <x v="117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89"/>
    <n v="148"/>
    <m/>
    <n v="10"/>
    <m/>
    <n v="5"/>
    <n v="35"/>
    <m/>
    <n v="1"/>
    <n v="3"/>
    <m/>
    <n v="1255"/>
    <n v="0"/>
    <n v="0"/>
    <n v="605154675"/>
    <m/>
    <m/>
    <m/>
  </r>
  <r>
    <n v="2018"/>
    <s v="0001 -Florida Power &amp; Light Company"/>
    <s v="GAAP Federal"/>
    <x v="126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89"/>
    <n v="148"/>
    <m/>
    <n v="10"/>
    <m/>
    <n v="5"/>
    <n v="35"/>
    <m/>
    <n v="1"/>
    <n v="3"/>
    <m/>
    <n v="1255"/>
    <n v="0"/>
    <n v="0"/>
    <n v="605153769"/>
    <m/>
    <m/>
    <m/>
  </r>
  <r>
    <n v="2018"/>
    <s v="0001 -Florida Power &amp; Light Company"/>
    <s v="GAAP Federal"/>
    <x v="94"/>
    <x v="7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89"/>
    <n v="151"/>
    <m/>
    <n v="10"/>
    <m/>
    <n v="5"/>
    <n v="35"/>
    <m/>
    <n v="1"/>
    <n v="6"/>
    <m/>
    <n v="1255"/>
    <n v="0"/>
    <n v="0"/>
    <n v="605154053"/>
    <m/>
    <m/>
    <m/>
  </r>
  <r>
    <n v="2018"/>
    <s v="0001 -Florida Power &amp; Light Company"/>
    <s v="GAAP Federal"/>
    <x v="74"/>
    <x v="7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89"/>
    <n v="151"/>
    <m/>
    <n v="10"/>
    <m/>
    <n v="5"/>
    <n v="35"/>
    <m/>
    <n v="1"/>
    <n v="6"/>
    <m/>
    <n v="1255"/>
    <n v="0"/>
    <n v="0"/>
    <n v="605150583"/>
    <m/>
    <m/>
    <m/>
  </r>
  <r>
    <n v="2018"/>
    <s v="0001 -Florida Power &amp; Light Company"/>
    <s v="GAAP Federal"/>
    <x v="47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89"/>
    <n v="148"/>
    <m/>
    <n v="10"/>
    <m/>
    <n v="5"/>
    <n v="35"/>
    <m/>
    <n v="1"/>
    <n v="3"/>
    <m/>
    <n v="1255"/>
    <n v="0"/>
    <n v="0"/>
    <n v="605151374"/>
    <m/>
    <m/>
    <m/>
  </r>
  <r>
    <n v="2018"/>
    <s v="0001 -Florida Power &amp; Light Company"/>
    <s v="GAAP Federal"/>
    <x v="99"/>
    <x v="7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89"/>
    <n v="150"/>
    <m/>
    <n v="10"/>
    <m/>
    <n v="5"/>
    <n v="35"/>
    <m/>
    <n v="1"/>
    <n v="5"/>
    <m/>
    <n v="1255"/>
    <n v="0"/>
    <n v="0"/>
    <n v="605153289"/>
    <m/>
    <m/>
    <m/>
  </r>
  <r>
    <n v="2018"/>
    <s v="0001 -Florida Power &amp; Light Company"/>
    <s v="GAAP Federal"/>
    <x v="107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89"/>
    <n v="148"/>
    <m/>
    <n v="10"/>
    <m/>
    <n v="5"/>
    <n v="35"/>
    <m/>
    <n v="1"/>
    <n v="3"/>
    <m/>
    <n v="1255"/>
    <n v="0"/>
    <n v="0"/>
    <n v="605154630"/>
    <m/>
    <m/>
    <m/>
  </r>
  <r>
    <n v="2018"/>
    <s v="0001 -Florida Power &amp; Light Company"/>
    <s v="GAAP Federal"/>
    <x v="32"/>
    <x v="7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89"/>
    <n v="151"/>
    <m/>
    <n v="10"/>
    <m/>
    <n v="5"/>
    <n v="35"/>
    <m/>
    <n v="1"/>
    <n v="6"/>
    <m/>
    <n v="1255"/>
    <n v="0"/>
    <n v="0"/>
    <n v="605154094"/>
    <m/>
    <m/>
    <m/>
  </r>
  <r>
    <n v="2018"/>
    <s v="0001 -Florida Power &amp; Light Company"/>
    <s v="GAAP Federal"/>
    <x v="33"/>
    <x v="7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89"/>
    <n v="314"/>
    <m/>
    <n v="10"/>
    <m/>
    <n v="5"/>
    <n v="35"/>
    <m/>
    <n v="1"/>
    <m/>
    <m/>
    <n v="1255"/>
    <n v="0"/>
    <n v="0"/>
    <n v="605152764"/>
    <m/>
    <m/>
    <m/>
  </r>
  <r>
    <n v="2018"/>
    <s v="0001 -Florida Power &amp; Light Company"/>
    <s v="GAAP Federal"/>
    <x v="34"/>
    <x v="7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89"/>
    <n v="314"/>
    <m/>
    <n v="10"/>
    <m/>
    <n v="5"/>
    <n v="35"/>
    <m/>
    <n v="1"/>
    <m/>
    <m/>
    <n v="1255"/>
    <n v="0"/>
    <n v="0"/>
    <n v="605152000"/>
    <m/>
    <m/>
    <m/>
  </r>
  <r>
    <n v="2018"/>
    <s v="0001 -Florida Power &amp; Light Company"/>
    <s v="GAAP Federal"/>
    <x v="109"/>
    <x v="76"/>
    <x v="74"/>
    <m/>
    <n v="0"/>
    <n v="18370167.02"/>
    <n v="9764478.5700000003"/>
    <n v="819676.85"/>
    <n v="0"/>
    <n v="0"/>
    <n v="0"/>
    <n v="18370167.02"/>
    <n v="10584155.4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89"/>
    <n v="1510"/>
    <m/>
    <n v="10"/>
    <m/>
    <n v="5"/>
    <n v="35"/>
    <m/>
    <m/>
    <m/>
    <m/>
    <n v="1255"/>
    <n v="0"/>
    <n v="0"/>
    <n v="605154306"/>
    <m/>
    <m/>
    <m/>
  </r>
  <r>
    <n v="2018"/>
    <s v="0001 -Florida Power &amp; Light Company"/>
    <s v="GAAP Federal"/>
    <x v="110"/>
    <x v="76"/>
    <x v="75"/>
    <m/>
    <n v="0"/>
    <n v="10103099.76"/>
    <n v="6821612.9800000004"/>
    <n v="597093.19999999995"/>
    <n v="0"/>
    <n v="0"/>
    <n v="0"/>
    <n v="10103099.76"/>
    <n v="7418706.17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89"/>
    <n v="5709"/>
    <m/>
    <n v="10"/>
    <m/>
    <n v="5"/>
    <n v="35"/>
    <m/>
    <m/>
    <m/>
    <m/>
    <n v="1255"/>
    <n v="0"/>
    <n v="0"/>
    <n v="605151382"/>
    <m/>
    <m/>
    <m/>
  </r>
  <r>
    <n v="2018"/>
    <s v="0001 -Florida Power &amp; Light Company"/>
    <s v="GAAP Federal"/>
    <x v="147"/>
    <x v="76"/>
    <x v="75"/>
    <m/>
    <n v="0"/>
    <n v="8495777.1099999994"/>
    <n v="5736348.7000000002"/>
    <n v="502100.43"/>
    <n v="0"/>
    <n v="0"/>
    <n v="0"/>
    <n v="8495777.1099999994"/>
    <n v="6238449.12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9"/>
    <n v="89"/>
    <n v="5709"/>
    <m/>
    <n v="10"/>
    <m/>
    <n v="5"/>
    <n v="35"/>
    <m/>
    <m/>
    <m/>
    <m/>
    <n v="1255"/>
    <n v="0"/>
    <n v="0"/>
    <n v="605153313"/>
    <m/>
    <m/>
    <m/>
  </r>
  <r>
    <n v="2018"/>
    <s v="0001 -Florida Power &amp; Light Company"/>
    <s v="GAAP Federal"/>
    <x v="35"/>
    <x v="7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89"/>
    <n v="314"/>
    <m/>
    <n v="10"/>
    <m/>
    <n v="5"/>
    <n v="35"/>
    <m/>
    <n v="1"/>
    <m/>
    <m/>
    <n v="1255"/>
    <n v="0"/>
    <n v="0"/>
    <n v="605150750"/>
    <m/>
    <m/>
    <m/>
  </r>
  <r>
    <n v="2018"/>
    <s v="0001 -Florida Power &amp; Light Company"/>
    <s v="GAAP Federal"/>
    <x v="39"/>
    <x v="7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89"/>
    <n v="314"/>
    <m/>
    <n v="10"/>
    <m/>
    <n v="5"/>
    <n v="35"/>
    <m/>
    <n v="1"/>
    <m/>
    <m/>
    <n v="1255"/>
    <n v="0"/>
    <n v="0"/>
    <n v="605152966"/>
    <m/>
    <m/>
    <m/>
  </r>
  <r>
    <n v="2018"/>
    <s v="0001 -Florida Power &amp; Light Company"/>
    <s v="GAAP Federal"/>
    <x v="40"/>
    <x v="7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89"/>
    <n v="314"/>
    <m/>
    <n v="10"/>
    <m/>
    <n v="5"/>
    <n v="35"/>
    <m/>
    <n v="1"/>
    <m/>
    <m/>
    <n v="1255"/>
    <n v="0"/>
    <n v="0"/>
    <n v="605150073"/>
    <m/>
    <m/>
    <m/>
  </r>
  <r>
    <n v="2018"/>
    <s v="0001 -Florida Power &amp; Light Company"/>
    <s v="GAAP Federal"/>
    <x v="111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89"/>
    <n v="147"/>
    <m/>
    <n v="10"/>
    <m/>
    <n v="5"/>
    <n v="35"/>
    <m/>
    <n v="1"/>
    <n v="2"/>
    <m/>
    <n v="1255"/>
    <n v="0"/>
    <n v="0"/>
    <n v="605153862"/>
    <m/>
    <m/>
    <m/>
  </r>
  <r>
    <n v="2018"/>
    <s v="0001 -Florida Power &amp; Light Company"/>
    <s v="GAAP Federal"/>
    <x v="114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89"/>
    <n v="148"/>
    <m/>
    <n v="10"/>
    <m/>
    <n v="5"/>
    <n v="35"/>
    <m/>
    <n v="1"/>
    <n v="3"/>
    <m/>
    <n v="1255"/>
    <n v="0"/>
    <n v="0"/>
    <n v="605153103"/>
    <m/>
    <m/>
    <m/>
  </r>
  <r>
    <n v="2018"/>
    <s v="0001 -Florida Power &amp; Light Company"/>
    <s v="GAAP Federal"/>
    <x v="70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89"/>
    <n v="148"/>
    <m/>
    <n v="10"/>
    <m/>
    <n v="5"/>
    <n v="35"/>
    <m/>
    <n v="1"/>
    <n v="3"/>
    <m/>
    <n v="1255"/>
    <n v="0"/>
    <n v="0"/>
    <n v="605153488"/>
    <m/>
    <m/>
    <m/>
  </r>
  <r>
    <n v="2018"/>
    <s v="0001 -Florida Power &amp; Light Company"/>
    <s v="GAAP Federal"/>
    <x v="115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89"/>
    <n v="148"/>
    <m/>
    <n v="10"/>
    <m/>
    <n v="5"/>
    <n v="35"/>
    <m/>
    <n v="1"/>
    <n v="3"/>
    <m/>
    <n v="1255"/>
    <n v="0"/>
    <n v="0"/>
    <n v="605153325"/>
    <m/>
    <m/>
    <m/>
  </r>
  <r>
    <n v="2018"/>
    <s v="0001 -Florida Power &amp; Light Company"/>
    <s v="GAAP Federal"/>
    <x v="134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89"/>
    <n v="147"/>
    <m/>
    <n v="10"/>
    <m/>
    <n v="5"/>
    <n v="35"/>
    <m/>
    <n v="1"/>
    <n v="2"/>
    <m/>
    <n v="1255"/>
    <n v="0"/>
    <n v="0"/>
    <n v="605153125"/>
    <m/>
    <m/>
    <m/>
  </r>
  <r>
    <n v="2018"/>
    <s v="0001 -Florida Power &amp; Light Company"/>
    <s v="GAAP Federal"/>
    <x v="45"/>
    <x v="7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89"/>
    <n v="150"/>
    <m/>
    <n v="10"/>
    <m/>
    <n v="5"/>
    <n v="35"/>
    <m/>
    <n v="1"/>
    <n v="5"/>
    <m/>
    <n v="1255"/>
    <n v="0"/>
    <n v="0"/>
    <n v="605152503"/>
    <m/>
    <m/>
    <m/>
  </r>
  <r>
    <n v="2018"/>
    <s v="0001 -Florida Power &amp; Light Company"/>
    <s v="GAAP Federal"/>
    <x v="68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89"/>
    <n v="147"/>
    <m/>
    <n v="10"/>
    <m/>
    <n v="5"/>
    <n v="35"/>
    <m/>
    <n v="1"/>
    <n v="2"/>
    <m/>
    <n v="1255"/>
    <n v="0"/>
    <n v="0"/>
    <n v="605154055"/>
    <m/>
    <m/>
    <m/>
  </r>
  <r>
    <n v="2018"/>
    <s v="0001 -Florida Power &amp; Light Company"/>
    <s v="GAAP Federal"/>
    <x v="135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89"/>
    <n v="147"/>
    <m/>
    <n v="10"/>
    <m/>
    <n v="5"/>
    <n v="35"/>
    <m/>
    <n v="1"/>
    <n v="2"/>
    <m/>
    <n v="1255"/>
    <n v="0"/>
    <n v="0"/>
    <n v="605149744"/>
    <m/>
    <m/>
    <m/>
  </r>
  <r>
    <n v="2018"/>
    <s v="0001 -Florida Power &amp; Light Company"/>
    <s v="GAAP Federal"/>
    <x v="95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9"/>
    <n v="89"/>
    <n v="147"/>
    <m/>
    <n v="10"/>
    <m/>
    <n v="5"/>
    <n v="35"/>
    <m/>
    <n v="1"/>
    <n v="2"/>
    <m/>
    <n v="1255"/>
    <n v="0"/>
    <n v="0"/>
    <n v="605151160"/>
    <m/>
    <m/>
    <m/>
  </r>
  <r>
    <n v="2018"/>
    <s v="0001 -Florida Power &amp; Light Company"/>
    <s v="GAAP Federal"/>
    <x v="116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89"/>
    <n v="148"/>
    <m/>
    <n v="10"/>
    <m/>
    <n v="5"/>
    <n v="35"/>
    <m/>
    <n v="1"/>
    <n v="3"/>
    <m/>
    <n v="1255"/>
    <n v="0"/>
    <n v="0"/>
    <n v="605149737"/>
    <m/>
    <m/>
    <m/>
  </r>
  <r>
    <n v="2018"/>
    <s v="0001 -Florida Power &amp; Light Company"/>
    <s v="GAAP Federal"/>
    <x v="41"/>
    <x v="7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89"/>
    <n v="151"/>
    <m/>
    <n v="10"/>
    <m/>
    <n v="5"/>
    <n v="35"/>
    <m/>
    <n v="1"/>
    <n v="6"/>
    <m/>
    <n v="1255"/>
    <n v="0"/>
    <n v="0"/>
    <n v="605151186"/>
    <m/>
    <m/>
    <m/>
  </r>
  <r>
    <n v="2018"/>
    <s v="0001 -Florida Power &amp; Light Company"/>
    <s v="GAAP Federal"/>
    <x v="48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89"/>
    <n v="148"/>
    <m/>
    <n v="10"/>
    <m/>
    <n v="5"/>
    <n v="35"/>
    <m/>
    <n v="1"/>
    <n v="3"/>
    <m/>
    <n v="1255"/>
    <n v="0"/>
    <n v="0"/>
    <n v="605153681"/>
    <m/>
    <m/>
    <m/>
  </r>
  <r>
    <n v="2018"/>
    <s v="0001 -Florida Power &amp; Light Company"/>
    <s v="GAAP Federal"/>
    <x v="128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89"/>
    <n v="148"/>
    <m/>
    <n v="10"/>
    <m/>
    <n v="5"/>
    <n v="35"/>
    <m/>
    <n v="1"/>
    <n v="3"/>
    <m/>
    <n v="1255"/>
    <n v="0"/>
    <n v="0"/>
    <n v="605154774"/>
    <m/>
    <m/>
    <m/>
  </r>
  <r>
    <n v="2018"/>
    <s v="0001 -Florida Power &amp; Light Company"/>
    <s v="GAAP Federal"/>
    <x v="129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89"/>
    <n v="147"/>
    <m/>
    <n v="10"/>
    <m/>
    <n v="5"/>
    <n v="35"/>
    <m/>
    <n v="1"/>
    <n v="2"/>
    <m/>
    <n v="1255"/>
    <n v="0"/>
    <n v="0"/>
    <n v="605153439"/>
    <m/>
    <m/>
    <m/>
  </r>
  <r>
    <n v="2018"/>
    <s v="0001 -Florida Power &amp; Light Company"/>
    <s v="GAAP Federal"/>
    <x v="102"/>
    <x v="7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89"/>
    <n v="147"/>
    <m/>
    <n v="10"/>
    <m/>
    <n v="5"/>
    <n v="35"/>
    <m/>
    <n v="1"/>
    <n v="2"/>
    <m/>
    <n v="1255"/>
    <n v="0"/>
    <n v="0"/>
    <n v="605152522"/>
    <m/>
    <m/>
    <m/>
  </r>
  <r>
    <n v="2018"/>
    <s v="0001 -Florida Power &amp; Light Company"/>
    <s v="GAAP Federal"/>
    <x v="140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89"/>
    <n v="148"/>
    <m/>
    <n v="10"/>
    <m/>
    <n v="5"/>
    <n v="35"/>
    <m/>
    <n v="1"/>
    <n v="3"/>
    <m/>
    <n v="1255"/>
    <n v="0"/>
    <n v="0"/>
    <n v="605154233"/>
    <m/>
    <m/>
    <m/>
  </r>
  <r>
    <n v="2018"/>
    <s v="0001 -Florida Power &amp; Light Company"/>
    <s v="GAAP Federal"/>
    <x v="42"/>
    <x v="7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89"/>
    <n v="151"/>
    <m/>
    <n v="10"/>
    <m/>
    <n v="5"/>
    <n v="35"/>
    <m/>
    <n v="1"/>
    <n v="6"/>
    <m/>
    <n v="1255"/>
    <n v="0"/>
    <n v="0"/>
    <n v="605151296"/>
    <m/>
    <m/>
    <m/>
  </r>
  <r>
    <n v="2018"/>
    <s v="0001 -Florida Power &amp; Light Company"/>
    <s v="GAAP Federal"/>
    <x v="49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89"/>
    <n v="148"/>
    <m/>
    <n v="10"/>
    <m/>
    <n v="5"/>
    <n v="35"/>
    <m/>
    <n v="1"/>
    <n v="3"/>
    <m/>
    <n v="1255"/>
    <n v="0"/>
    <n v="0"/>
    <n v="605150038"/>
    <m/>
    <m/>
    <m/>
  </r>
  <r>
    <n v="2018"/>
    <s v="0001 -Florida Power &amp; Light Company"/>
    <s v="GAAP Federal"/>
    <x v="121"/>
    <x v="7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89"/>
    <n v="148"/>
    <m/>
    <n v="10"/>
    <m/>
    <n v="5"/>
    <n v="35"/>
    <m/>
    <n v="1"/>
    <n v="3"/>
    <m/>
    <n v="1255"/>
    <n v="0"/>
    <n v="0"/>
    <n v="605152032"/>
    <m/>
    <m/>
    <m/>
  </r>
  <r>
    <n v="2018"/>
    <s v="0001 -Florida Power &amp; Light Company"/>
    <s v="GAAP Federal"/>
    <x v="75"/>
    <x v="7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89"/>
    <n v="151"/>
    <m/>
    <n v="10"/>
    <m/>
    <n v="5"/>
    <n v="35"/>
    <m/>
    <n v="1"/>
    <n v="6"/>
    <m/>
    <n v="1255"/>
    <n v="0"/>
    <n v="0"/>
    <n v="605154170"/>
    <m/>
    <m/>
    <m/>
  </r>
  <r>
    <n v="2018"/>
    <s v="0001 -Florida Power &amp; Light Company"/>
    <s v="GAAP Federal"/>
    <x v="43"/>
    <x v="7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89"/>
    <n v="150"/>
    <m/>
    <n v="10"/>
    <m/>
    <n v="5"/>
    <n v="35"/>
    <m/>
    <n v="1"/>
    <n v="5"/>
    <m/>
    <n v="1255"/>
    <n v="0"/>
    <n v="0"/>
    <n v="605153753"/>
    <m/>
    <m/>
    <m/>
  </r>
  <r>
    <n v="2018"/>
    <s v="0001 -Florida Power &amp; Light Company"/>
    <s v="GAAP Federal"/>
    <x v="109"/>
    <x v="77"/>
    <x v="74"/>
    <m/>
    <n v="0"/>
    <n v="5464172.4900000002"/>
    <n v="2904426.24"/>
    <n v="243811.38"/>
    <n v="0"/>
    <n v="0"/>
    <n v="0"/>
    <n v="5464172.4900000002"/>
    <n v="3148237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6"/>
    <n v="239"/>
    <n v="1510"/>
    <m/>
    <n v="10"/>
    <m/>
    <n v="5"/>
    <n v="35"/>
    <m/>
    <m/>
    <m/>
    <m/>
    <n v="1255"/>
    <n v="0"/>
    <n v="0"/>
    <n v="605150606"/>
    <m/>
    <m/>
    <m/>
  </r>
  <r>
    <n v="2018"/>
    <s v="0001 -Florida Power &amp; Light Company"/>
    <s v="GAAP Federal"/>
    <x v="110"/>
    <x v="77"/>
    <x v="75"/>
    <m/>
    <n v="0"/>
    <n v="3005148.5"/>
    <n v="2029076.26"/>
    <n v="177604.28"/>
    <n v="0"/>
    <n v="0"/>
    <n v="0"/>
    <n v="3005148.5"/>
    <n v="2206680.5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7"/>
    <n v="239"/>
    <n v="5709"/>
    <m/>
    <n v="10"/>
    <m/>
    <n v="5"/>
    <n v="35"/>
    <m/>
    <m/>
    <m/>
    <m/>
    <n v="1255"/>
    <n v="0"/>
    <n v="0"/>
    <n v="605152608"/>
    <m/>
    <m/>
    <m/>
  </r>
  <r>
    <n v="2018"/>
    <s v="0001 -Florida Power &amp; Light Company"/>
    <s v="GAAP Federal"/>
    <x v="144"/>
    <x v="77"/>
    <x v="105"/>
    <m/>
    <n v="0"/>
    <n v="6001367"/>
    <n v="6001367"/>
    <n v="0"/>
    <n v="0"/>
    <n v="0"/>
    <n v="0"/>
    <n v="6001367"/>
    <n v="60013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4"/>
    <n v="239"/>
    <n v="5708"/>
    <m/>
    <n v="10"/>
    <m/>
    <n v="5"/>
    <n v="35"/>
    <m/>
    <m/>
    <m/>
    <m/>
    <n v="1255"/>
    <n v="0"/>
    <n v="0"/>
    <n v="605153901"/>
    <m/>
    <m/>
    <m/>
  </r>
  <r>
    <n v="2018"/>
    <s v="0001 -Florida Power &amp; Light Company"/>
    <s v="GAAP Federal"/>
    <x v="147"/>
    <x v="77"/>
    <x v="75"/>
    <m/>
    <n v="0"/>
    <n v="2527053.3199999998"/>
    <n v="1706266.42"/>
    <n v="149348.85"/>
    <n v="0"/>
    <n v="0"/>
    <n v="0"/>
    <n v="2527053.3199999998"/>
    <n v="1855615.2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m/>
    <m/>
    <m/>
    <s v="01. FPL 2017+"/>
    <m/>
    <n v="1"/>
    <n v="10"/>
    <n v="1049"/>
    <n v="239"/>
    <n v="5709"/>
    <m/>
    <n v="10"/>
    <m/>
    <n v="5"/>
    <n v="35"/>
    <m/>
    <m/>
    <m/>
    <m/>
    <n v="1255"/>
    <n v="0"/>
    <n v="0"/>
    <n v="605152114"/>
    <m/>
    <m/>
    <m/>
  </r>
  <r>
    <n v="2018"/>
    <s v="0001 -Florida Power &amp; Light Company"/>
    <s v="GAAP Federal"/>
    <x v="150"/>
    <x v="78"/>
    <x v="113"/>
    <m/>
    <n v="-4192.7299999999996"/>
    <n v="-4192.7299999999996"/>
    <n v="-2655.1"/>
    <n v="-279.52999999999997"/>
    <n v="0"/>
    <n v="0"/>
    <n v="-4192.7299999999996"/>
    <n v="-4192.7299999999996"/>
    <n v="-2934.6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64"/>
    <n v="5702"/>
    <m/>
    <n v="10"/>
    <m/>
    <n v="5"/>
    <n v="35"/>
    <m/>
    <n v="1"/>
    <n v="5"/>
    <m/>
    <n v="1255"/>
    <n v="0"/>
    <n v="0"/>
    <n v="605150947"/>
    <m/>
    <m/>
    <m/>
  </r>
  <r>
    <n v="2018"/>
    <s v="0001 -Florida Power &amp; Light Company"/>
    <s v="GAAP Federal"/>
    <x v="79"/>
    <x v="7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64"/>
    <n v="5688"/>
    <m/>
    <n v="10"/>
    <m/>
    <n v="5"/>
    <n v="35"/>
    <m/>
    <n v="1"/>
    <n v="16"/>
    <m/>
    <n v="1255"/>
    <n v="0"/>
    <n v="0"/>
    <n v="605152767"/>
    <m/>
    <m/>
    <m/>
  </r>
  <r>
    <n v="2018"/>
    <s v="0001 -Florida Power &amp; Light Company"/>
    <s v="GAAP Federal"/>
    <x v="106"/>
    <x v="78"/>
    <x v="61"/>
    <m/>
    <n v="0"/>
    <n v="209816.65"/>
    <n v="209816.65"/>
    <n v="0"/>
    <n v="0"/>
    <n v="0"/>
    <n v="0"/>
    <n v="209816.65"/>
    <n v="209816.65"/>
    <n v="0"/>
    <n v="0"/>
    <n v="0"/>
    <n v="209816.64"/>
    <n v="209816.6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64"/>
    <n v="749"/>
    <m/>
    <n v="10"/>
    <m/>
    <n v="5"/>
    <n v="35"/>
    <m/>
    <n v="1"/>
    <n v="15"/>
    <m/>
    <n v="1255"/>
    <n v="0"/>
    <n v="0"/>
    <n v="605149542"/>
    <m/>
    <m/>
    <m/>
  </r>
  <r>
    <n v="2018"/>
    <s v="0001 -Florida Power &amp; Light Company"/>
    <s v="GAAP Federal"/>
    <x v="50"/>
    <x v="78"/>
    <x v="14"/>
    <m/>
    <n v="2671215.75"/>
    <n v="2780177.48"/>
    <n v="394204.94"/>
    <n v="41495.26"/>
    <n v="0"/>
    <n v="0"/>
    <n v="2671215.75"/>
    <n v="2780177.48"/>
    <n v="435700.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64"/>
    <n v="17"/>
    <m/>
    <n v="10"/>
    <m/>
    <n v="5"/>
    <n v="35"/>
    <m/>
    <n v="1"/>
    <n v="14"/>
    <m/>
    <n v="1255"/>
    <n v="0"/>
    <n v="0"/>
    <n v="605152123"/>
    <m/>
    <m/>
    <m/>
  </r>
  <r>
    <n v="2018"/>
    <s v="0001 -Florida Power &amp; Light Company"/>
    <s v="GAAP Federal"/>
    <x v="51"/>
    <x v="78"/>
    <x v="14"/>
    <m/>
    <n v="1766965.47"/>
    <n v="1766977.82"/>
    <n v="250542.06"/>
    <n v="26372.85"/>
    <n v="0"/>
    <n v="0"/>
    <n v="1766965.47"/>
    <n v="1766977.82"/>
    <n v="276914.909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64"/>
    <n v="17"/>
    <m/>
    <n v="10"/>
    <m/>
    <n v="5"/>
    <n v="35"/>
    <m/>
    <n v="1"/>
    <n v="14"/>
    <m/>
    <n v="1255"/>
    <n v="0"/>
    <n v="0"/>
    <n v="605151574"/>
    <m/>
    <m/>
    <m/>
  </r>
  <r>
    <n v="2018"/>
    <s v="0001 -Florida Power &amp; Light Company"/>
    <s v="GAAP Federal"/>
    <x v="30"/>
    <x v="78"/>
    <x v="65"/>
    <d v="2007-01-01T00:00:00"/>
    <n v="38258.33"/>
    <n v="38459.14"/>
    <n v="9821.2999999999993"/>
    <n v="983.48"/>
    <n v="0"/>
    <n v="-149.01"/>
    <n v="38055.769999999997"/>
    <n v="38255.519999999997"/>
    <n v="10750.17"/>
    <n v="0"/>
    <n v="203.6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4"/>
    <n v="164"/>
    <m/>
    <n v="10"/>
    <m/>
    <n v="5"/>
    <n v="35"/>
    <m/>
    <n v="1"/>
    <n v="8"/>
    <m/>
    <n v="1255"/>
    <n v="0"/>
    <n v="0"/>
    <n v="605153991"/>
    <m/>
    <m/>
    <m/>
  </r>
  <r>
    <n v="2018"/>
    <s v="0001 -Florida Power &amp; Light Company"/>
    <s v="GAAP Federal"/>
    <x v="30"/>
    <x v="78"/>
    <x v="66"/>
    <d v="2007-02-01T00:00:00"/>
    <n v="188852.94"/>
    <n v="191000.44"/>
    <n v="48367.03"/>
    <n v="4884.29"/>
    <n v="0"/>
    <n v="-742.21"/>
    <n v="187853.06"/>
    <n v="189989.19"/>
    <n v="52982.27"/>
    <n v="0"/>
    <n v="1011.2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4"/>
    <n v="165"/>
    <m/>
    <n v="10"/>
    <m/>
    <n v="5"/>
    <n v="35"/>
    <m/>
    <n v="1"/>
    <n v="8"/>
    <m/>
    <n v="1255"/>
    <n v="0"/>
    <n v="0"/>
    <n v="605152486"/>
    <m/>
    <m/>
    <m/>
  </r>
  <r>
    <n v="2018"/>
    <s v="0001 -Florida Power &amp; Light Company"/>
    <s v="GAAP Federal"/>
    <x v="30"/>
    <x v="78"/>
    <x v="67"/>
    <d v="2007-03-01T00:00:00"/>
    <n v="105011.52"/>
    <n v="106478.68"/>
    <n v="26735.72"/>
    <n v="2722.89"/>
    <n v="0"/>
    <n v="-414.97"/>
    <n v="104455.54"/>
    <n v="105914.93"/>
    <n v="29309.83"/>
    <n v="0"/>
    <n v="563.7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4"/>
    <n v="166"/>
    <m/>
    <n v="10"/>
    <m/>
    <n v="5"/>
    <n v="35"/>
    <m/>
    <n v="1"/>
    <n v="8"/>
    <m/>
    <n v="1255"/>
    <n v="0"/>
    <n v="0"/>
    <n v="605151182"/>
    <m/>
    <m/>
    <m/>
  </r>
  <r>
    <n v="2018"/>
    <s v="0001 -Florida Power &amp; Light Company"/>
    <s v="GAAP Federal"/>
    <x v="31"/>
    <x v="78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64"/>
    <n v="593"/>
    <m/>
    <n v="10"/>
    <m/>
    <n v="25"/>
    <n v="35"/>
    <m/>
    <n v="1"/>
    <n v="20"/>
    <m/>
    <n v="1255"/>
    <n v="0"/>
    <n v="0"/>
    <n v="605150839"/>
    <m/>
    <m/>
    <m/>
  </r>
  <r>
    <n v="2018"/>
    <s v="0001 -Florida Power &amp; Light Company"/>
    <s v="GAAP Federal"/>
    <x v="122"/>
    <x v="78"/>
    <x v="84"/>
    <m/>
    <n v="475.37"/>
    <n v="36844.33"/>
    <n v="36844.33"/>
    <n v="0"/>
    <n v="0"/>
    <n v="0.04"/>
    <n v="474.67"/>
    <n v="36844.33"/>
    <n v="36844.33"/>
    <n v="0"/>
    <n v="0"/>
    <n v="0.7"/>
    <n v="36368.339999999997"/>
    <n v="36369.040000000001"/>
    <n v="0.70000000000000007"/>
    <n v="0"/>
    <n v="0"/>
    <n v="0"/>
    <n v="0.04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64"/>
    <n v="419"/>
    <m/>
    <n v="10"/>
    <m/>
    <n v="5"/>
    <n v="35"/>
    <m/>
    <n v="1"/>
    <n v="3"/>
    <m/>
    <n v="1255"/>
    <n v="0"/>
    <n v="0"/>
    <n v="605150211"/>
    <m/>
    <m/>
    <m/>
  </r>
  <r>
    <n v="2018"/>
    <s v="0001 -Florida Power &amp; Light Company"/>
    <s v="GAAP Federal"/>
    <x v="98"/>
    <x v="78"/>
    <x v="85"/>
    <m/>
    <n v="0"/>
    <n v="1.26"/>
    <n v="1.26"/>
    <n v="0"/>
    <n v="0"/>
    <n v="0"/>
    <n v="0"/>
    <n v="1.26"/>
    <n v="1.26"/>
    <n v="0"/>
    <n v="0"/>
    <n v="0"/>
    <n v="1.26"/>
    <n v="1.2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64"/>
    <n v="415"/>
    <m/>
    <n v="10"/>
    <m/>
    <n v="5"/>
    <n v="35"/>
    <m/>
    <n v="1"/>
    <n v="2"/>
    <m/>
    <n v="1255"/>
    <n v="0"/>
    <n v="0"/>
    <n v="605149606"/>
    <m/>
    <m/>
    <m/>
  </r>
  <r>
    <n v="2018"/>
    <s v="0001 -Florida Power &amp; Light Company"/>
    <s v="GAAP Federal"/>
    <x v="124"/>
    <x v="78"/>
    <x v="85"/>
    <m/>
    <n v="0"/>
    <n v="2105864.7799999998"/>
    <n v="2105864.7799999998"/>
    <n v="0"/>
    <n v="0"/>
    <n v="0"/>
    <n v="0"/>
    <n v="2105864.7799999998"/>
    <n v="2105864.7799999998"/>
    <n v="0"/>
    <n v="0"/>
    <n v="0"/>
    <n v="2105864.79"/>
    <n v="2105864.7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64"/>
    <n v="415"/>
    <m/>
    <n v="10"/>
    <m/>
    <n v="5"/>
    <n v="35"/>
    <m/>
    <n v="1"/>
    <n v="2"/>
    <m/>
    <n v="1255"/>
    <n v="0"/>
    <n v="0"/>
    <n v="605152541"/>
    <m/>
    <m/>
    <m/>
  </r>
  <r>
    <n v="2018"/>
    <s v="0001 -Florida Power &amp; Light Company"/>
    <s v="GAAP Federal"/>
    <x v="112"/>
    <x v="7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64"/>
    <n v="415"/>
    <m/>
    <n v="10"/>
    <m/>
    <n v="5"/>
    <n v="35"/>
    <m/>
    <n v="1"/>
    <n v="2"/>
    <m/>
    <n v="1255"/>
    <n v="0"/>
    <n v="0"/>
    <n v="605151123"/>
    <m/>
    <m/>
    <m/>
  </r>
  <r>
    <n v="2018"/>
    <s v="0001 -Florida Power &amp; Light Company"/>
    <s v="GAAP Federal"/>
    <x v="130"/>
    <x v="78"/>
    <x v="85"/>
    <m/>
    <n v="18822.37"/>
    <n v="18822.37"/>
    <n v="18822.37"/>
    <n v="0"/>
    <n v="0"/>
    <n v="0"/>
    <n v="18822.37"/>
    <n v="18822.37"/>
    <n v="18822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64"/>
    <n v="415"/>
    <m/>
    <n v="10"/>
    <m/>
    <n v="5"/>
    <n v="35"/>
    <m/>
    <n v="1"/>
    <n v="2"/>
    <m/>
    <n v="1255"/>
    <n v="0"/>
    <n v="0"/>
    <n v="605153124"/>
    <m/>
    <m/>
    <m/>
  </r>
  <r>
    <n v="2018"/>
    <s v="0001 -Florida Power &amp; Light Company"/>
    <s v="GAAP Federal"/>
    <x v="113"/>
    <x v="78"/>
    <x v="85"/>
    <m/>
    <n v="198575.55"/>
    <n v="179967.2"/>
    <n v="179967.2"/>
    <n v="0"/>
    <n v="0"/>
    <n v="2152.0100000000002"/>
    <n v="163920.25"/>
    <n v="148559.42000000001"/>
    <n v="148559.42000000001"/>
    <n v="0"/>
    <n v="31407.78"/>
    <n v="0"/>
    <n v="0"/>
    <n v="0"/>
    <n v="0"/>
    <n v="0"/>
    <n v="0"/>
    <n v="0"/>
    <n v="2152.0100000000002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64"/>
    <n v="415"/>
    <m/>
    <n v="10"/>
    <m/>
    <n v="5"/>
    <n v="35"/>
    <m/>
    <n v="1"/>
    <n v="2"/>
    <m/>
    <n v="1255"/>
    <n v="0"/>
    <n v="0"/>
    <n v="605154705"/>
    <m/>
    <m/>
    <m/>
  </r>
  <r>
    <n v="2018"/>
    <s v="0001 -Florida Power &amp; Light Company"/>
    <s v="GAAP Federal"/>
    <x v="123"/>
    <x v="78"/>
    <x v="85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64"/>
    <n v="415"/>
    <m/>
    <n v="10"/>
    <m/>
    <n v="5"/>
    <n v="35"/>
    <m/>
    <n v="1"/>
    <n v="2"/>
    <m/>
    <n v="1255"/>
    <n v="0"/>
    <n v="0"/>
    <n v="605150150"/>
    <m/>
    <m/>
    <m/>
  </r>
  <r>
    <n v="2018"/>
    <s v="0001 -Florida Power &amp; Light Company"/>
    <s v="GAAP Federal"/>
    <x v="46"/>
    <x v="78"/>
    <x v="85"/>
    <m/>
    <n v="43715.74"/>
    <n v="43715.74"/>
    <n v="43715.74"/>
    <n v="0"/>
    <n v="0"/>
    <n v="0"/>
    <n v="43715.74"/>
    <n v="43715.74"/>
    <n v="43715.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64"/>
    <n v="415"/>
    <m/>
    <n v="10"/>
    <m/>
    <n v="5"/>
    <n v="35"/>
    <m/>
    <n v="1"/>
    <n v="2"/>
    <m/>
    <n v="1255"/>
    <n v="0"/>
    <n v="0"/>
    <n v="605154583"/>
    <m/>
    <m/>
    <m/>
  </r>
  <r>
    <n v="2018"/>
    <s v="0001 -Florida Power &amp; Light Company"/>
    <s v="GAAP Federal"/>
    <x v="125"/>
    <x v="7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64"/>
    <n v="419"/>
    <m/>
    <n v="10"/>
    <m/>
    <n v="5"/>
    <n v="35"/>
    <m/>
    <n v="1"/>
    <n v="3"/>
    <m/>
    <n v="1255"/>
    <n v="0"/>
    <n v="0"/>
    <n v="605154519"/>
    <m/>
    <m/>
    <m/>
  </r>
  <r>
    <n v="2018"/>
    <s v="0001 -Florida Power &amp; Light Company"/>
    <s v="GAAP Federal"/>
    <x v="119"/>
    <x v="78"/>
    <x v="84"/>
    <m/>
    <n v="0"/>
    <n v="1128608.75"/>
    <n v="1128608.75"/>
    <n v="0"/>
    <n v="0"/>
    <n v="0"/>
    <n v="0"/>
    <n v="1128608.75"/>
    <n v="1128608.75"/>
    <n v="0"/>
    <n v="0"/>
    <n v="0"/>
    <n v="1128608.75"/>
    <n v="1128608.7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64"/>
    <n v="419"/>
    <m/>
    <n v="10"/>
    <m/>
    <n v="5"/>
    <n v="35"/>
    <m/>
    <n v="1"/>
    <n v="3"/>
    <m/>
    <n v="1255"/>
    <n v="0"/>
    <n v="0"/>
    <n v="605153990"/>
    <m/>
    <m/>
    <m/>
  </r>
  <r>
    <n v="2018"/>
    <s v="0001 -Florida Power &amp; Light Company"/>
    <s v="GAAP Federal"/>
    <x v="120"/>
    <x v="78"/>
    <x v="84"/>
    <m/>
    <n v="-303774.15999999997"/>
    <n v="-303774.15999999997"/>
    <n v="-303774.15999999997"/>
    <n v="0"/>
    <n v="0"/>
    <n v="0"/>
    <n v="-303774.15999999997"/>
    <n v="-303774.15999999997"/>
    <n v="-303774.159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64"/>
    <n v="419"/>
    <m/>
    <n v="10"/>
    <m/>
    <n v="5"/>
    <n v="35"/>
    <m/>
    <n v="1"/>
    <n v="3"/>
    <m/>
    <n v="1255"/>
    <n v="0"/>
    <n v="0"/>
    <n v="605151475"/>
    <m/>
    <m/>
    <m/>
  </r>
  <r>
    <n v="2018"/>
    <s v="0001 -Florida Power &amp; Light Company"/>
    <s v="GAAP Federal"/>
    <x v="66"/>
    <x v="78"/>
    <x v="84"/>
    <m/>
    <n v="84630.9"/>
    <n v="84630.9"/>
    <n v="84630.9"/>
    <n v="0"/>
    <n v="0"/>
    <n v="1234.1099999999999"/>
    <n v="64757.17"/>
    <n v="64757.17"/>
    <n v="64757.17"/>
    <n v="0"/>
    <n v="19873.73"/>
    <n v="0"/>
    <n v="0"/>
    <n v="0"/>
    <n v="0"/>
    <n v="0"/>
    <n v="0"/>
    <n v="0"/>
    <n v="1234.1099999999999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64"/>
    <n v="419"/>
    <m/>
    <n v="10"/>
    <m/>
    <n v="5"/>
    <n v="35"/>
    <m/>
    <n v="1"/>
    <n v="3"/>
    <m/>
    <n v="1255"/>
    <n v="0"/>
    <n v="0"/>
    <n v="605153466"/>
    <m/>
    <m/>
    <m/>
  </r>
  <r>
    <n v="2018"/>
    <s v="0001 -Florida Power &amp; Light Company"/>
    <s v="GAAP Federal"/>
    <x v="117"/>
    <x v="78"/>
    <x v="84"/>
    <m/>
    <n v="0"/>
    <n v="188341.27"/>
    <n v="188341.27"/>
    <n v="0"/>
    <n v="0"/>
    <n v="0"/>
    <n v="0"/>
    <n v="188341.27"/>
    <n v="188341.27"/>
    <n v="0"/>
    <n v="0"/>
    <n v="0"/>
    <n v="188341.28"/>
    <n v="188341.2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64"/>
    <n v="419"/>
    <m/>
    <n v="10"/>
    <m/>
    <n v="5"/>
    <n v="35"/>
    <m/>
    <n v="1"/>
    <n v="3"/>
    <m/>
    <n v="1255"/>
    <n v="0"/>
    <n v="0"/>
    <n v="605152965"/>
    <m/>
    <m/>
    <m/>
  </r>
  <r>
    <n v="2018"/>
    <s v="0001 -Florida Power &amp; Light Company"/>
    <s v="GAAP Federal"/>
    <x v="126"/>
    <x v="78"/>
    <x v="84"/>
    <m/>
    <n v="121085.77"/>
    <n v="762179.31"/>
    <n v="762179.31"/>
    <n v="0"/>
    <n v="0"/>
    <n v="1687.7"/>
    <n v="93907.6"/>
    <n v="762179.31"/>
    <n v="762179.31"/>
    <n v="0"/>
    <n v="0"/>
    <n v="27181.49"/>
    <n v="641078.74"/>
    <n v="668260.23"/>
    <n v="27181.49"/>
    <n v="0"/>
    <n v="0"/>
    <n v="0"/>
    <n v="1687.7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64"/>
    <n v="419"/>
    <m/>
    <n v="10"/>
    <m/>
    <n v="5"/>
    <n v="35"/>
    <m/>
    <n v="1"/>
    <n v="3"/>
    <m/>
    <n v="1255"/>
    <n v="0"/>
    <n v="0"/>
    <n v="605153316"/>
    <m/>
    <m/>
    <m/>
  </r>
  <r>
    <n v="2018"/>
    <s v="0001 -Florida Power &amp; Light Company"/>
    <s v="GAAP Federal"/>
    <x v="94"/>
    <x v="78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64"/>
    <n v="399"/>
    <m/>
    <n v="10"/>
    <m/>
    <n v="5"/>
    <n v="35"/>
    <m/>
    <n v="1"/>
    <n v="6"/>
    <m/>
    <n v="1255"/>
    <n v="0"/>
    <n v="0"/>
    <n v="605150241"/>
    <m/>
    <m/>
    <m/>
  </r>
  <r>
    <n v="2018"/>
    <s v="0001 -Florida Power &amp; Light Company"/>
    <s v="GAAP Federal"/>
    <x v="74"/>
    <x v="78"/>
    <x v="87"/>
    <m/>
    <n v="668241.92000000004"/>
    <n v="747737.89"/>
    <n v="410119.26"/>
    <n v="33341.629999999997"/>
    <n v="0"/>
    <n v="0"/>
    <n v="668241.92000000004"/>
    <n v="747737.89"/>
    <n v="443460.8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64"/>
    <n v="399"/>
    <m/>
    <n v="10"/>
    <m/>
    <n v="5"/>
    <n v="35"/>
    <m/>
    <n v="1"/>
    <n v="6"/>
    <m/>
    <n v="1255"/>
    <n v="0"/>
    <n v="0"/>
    <n v="605151273"/>
    <m/>
    <m/>
    <m/>
  </r>
  <r>
    <n v="2018"/>
    <s v="0001 -Florida Power &amp; Light Company"/>
    <s v="GAAP Federal"/>
    <x v="47"/>
    <x v="78"/>
    <x v="84"/>
    <m/>
    <n v="4945761.62"/>
    <n v="3577331.29"/>
    <n v="3577331.29"/>
    <n v="0"/>
    <n v="0"/>
    <n v="2150.67"/>
    <n v="4832817.54"/>
    <n v="3496372.15"/>
    <n v="3496372.15"/>
    <n v="0"/>
    <n v="80959.14"/>
    <n v="5.29"/>
    <n v="31941.53"/>
    <n v="31946.82"/>
    <n v="5.29"/>
    <n v="0"/>
    <n v="0"/>
    <n v="0"/>
    <n v="2150.67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64"/>
    <n v="419"/>
    <m/>
    <n v="10"/>
    <m/>
    <n v="5"/>
    <n v="35"/>
    <m/>
    <n v="1"/>
    <n v="3"/>
    <m/>
    <n v="1255"/>
    <n v="0"/>
    <n v="0"/>
    <n v="605153213"/>
    <m/>
    <m/>
    <m/>
  </r>
  <r>
    <n v="2018"/>
    <s v="0001 -Florida Power &amp; Light Company"/>
    <s v="GAAP Federal"/>
    <x v="151"/>
    <x v="78"/>
    <x v="85"/>
    <m/>
    <n v="1668694.7"/>
    <n v="1673834.68"/>
    <n v="1673834.68"/>
    <n v="0"/>
    <n v="0"/>
    <n v="789.71"/>
    <n v="1627222.5"/>
    <n v="1632234.74"/>
    <n v="1632234.74"/>
    <n v="0"/>
    <n v="41599.94"/>
    <n v="0"/>
    <n v="0"/>
    <n v="0"/>
    <n v="0"/>
    <n v="0"/>
    <n v="0"/>
    <n v="0"/>
    <n v="789.71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64"/>
    <n v="415"/>
    <m/>
    <n v="10"/>
    <m/>
    <n v="5"/>
    <n v="35"/>
    <m/>
    <n v="1"/>
    <n v="2"/>
    <m/>
    <n v="1255"/>
    <n v="0"/>
    <n v="0"/>
    <n v="605151429"/>
    <m/>
    <m/>
    <m/>
  </r>
  <r>
    <n v="2018"/>
    <s v="0001 -Florida Power &amp; Light Company"/>
    <s v="GAAP Federal"/>
    <x v="99"/>
    <x v="78"/>
    <x v="86"/>
    <m/>
    <n v="7390692.8600000003"/>
    <n v="5919423.25"/>
    <n v="4128087.39"/>
    <n v="345234.87"/>
    <n v="0"/>
    <n v="-36169.230000000003"/>
    <n v="7197984.1699999999"/>
    <n v="5773544.4100000001"/>
    <n v="4367282.2"/>
    <n v="0"/>
    <n v="145878.84"/>
    <n v="8320.52"/>
    <n v="5626.26"/>
    <n v="13946.78"/>
    <n v="8320.52"/>
    <n v="0"/>
    <n v="0"/>
    <n v="0"/>
    <n v="3669.55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64"/>
    <n v="407"/>
    <m/>
    <n v="10"/>
    <m/>
    <n v="5"/>
    <n v="35"/>
    <m/>
    <n v="1"/>
    <n v="5"/>
    <m/>
    <n v="1255"/>
    <n v="0"/>
    <n v="0"/>
    <n v="605150821"/>
    <m/>
    <m/>
    <m/>
  </r>
  <r>
    <n v="2018"/>
    <s v="0001 -Florida Power &amp; Light Company"/>
    <s v="GAAP Federal"/>
    <x v="107"/>
    <x v="78"/>
    <x v="84"/>
    <m/>
    <n v="0"/>
    <n v="0.27"/>
    <n v="0.27"/>
    <n v="0"/>
    <n v="0"/>
    <n v="0"/>
    <n v="0"/>
    <n v="0.27"/>
    <n v="0.27"/>
    <n v="0"/>
    <n v="0"/>
    <n v="0"/>
    <n v="0.27"/>
    <n v="0.2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64"/>
    <n v="419"/>
    <m/>
    <n v="10"/>
    <m/>
    <n v="5"/>
    <n v="35"/>
    <m/>
    <n v="1"/>
    <n v="3"/>
    <m/>
    <n v="1255"/>
    <n v="0"/>
    <n v="0"/>
    <n v="605154247"/>
    <m/>
    <m/>
    <m/>
  </r>
  <r>
    <n v="2018"/>
    <s v="0001 -Florida Power &amp; Light Company"/>
    <s v="GAAP Federal"/>
    <x v="32"/>
    <x v="78"/>
    <x v="87"/>
    <m/>
    <n v="51855396.869999997"/>
    <n v="46944796.060000002"/>
    <n v="25748281.75"/>
    <n v="2086402.19"/>
    <n v="0"/>
    <n v="-123193.27"/>
    <n v="51382931.030000001"/>
    <n v="46636822.549999997"/>
    <n v="27658900.350000001"/>
    <n v="0"/>
    <n v="307973.51"/>
    <n v="116958.51"/>
    <n v="306464.2"/>
    <n v="423422.71"/>
    <n v="116958.51000000001"/>
    <n v="0"/>
    <n v="0"/>
    <n v="0"/>
    <n v="8996.6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64"/>
    <n v="399"/>
    <m/>
    <n v="10"/>
    <m/>
    <n v="5"/>
    <n v="35"/>
    <m/>
    <n v="1"/>
    <n v="6"/>
    <m/>
    <n v="1255"/>
    <n v="0"/>
    <n v="0"/>
    <n v="605152676"/>
    <m/>
    <m/>
    <m/>
  </r>
  <r>
    <n v="2018"/>
    <s v="0001 -Florida Power &amp; Light Company"/>
    <s v="GAAP Federal"/>
    <x v="33"/>
    <x v="78"/>
    <x v="0"/>
    <m/>
    <n v="2493362.21"/>
    <n v="2587692.42"/>
    <n v="0"/>
    <n v="0"/>
    <n v="0"/>
    <n v="0"/>
    <n v="2493362.21"/>
    <n v="2587692.4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64"/>
    <n v="314"/>
    <m/>
    <n v="10"/>
    <m/>
    <n v="5"/>
    <n v="35"/>
    <m/>
    <n v="1"/>
    <m/>
    <m/>
    <n v="1255"/>
    <n v="0"/>
    <n v="0"/>
    <n v="605150656"/>
    <m/>
    <m/>
    <m/>
  </r>
  <r>
    <n v="2018"/>
    <s v="0001 -Florida Power &amp; Light Company"/>
    <s v="GAAP Federal"/>
    <x v="34"/>
    <x v="78"/>
    <x v="0"/>
    <m/>
    <n v="-13582.61"/>
    <n v="-13582.61"/>
    <n v="0"/>
    <n v="0"/>
    <n v="0"/>
    <n v="0"/>
    <n v="-13582.61"/>
    <n v="-13582.6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64"/>
    <n v="314"/>
    <m/>
    <n v="10"/>
    <m/>
    <n v="5"/>
    <n v="35"/>
    <m/>
    <n v="1"/>
    <m/>
    <m/>
    <n v="1255"/>
    <n v="0"/>
    <n v="0"/>
    <n v="605152774"/>
    <m/>
    <m/>
    <m/>
  </r>
  <r>
    <n v="2018"/>
    <s v="0001 -Florida Power &amp; Light Company"/>
    <s v="GAAP Federal"/>
    <x v="35"/>
    <x v="78"/>
    <x v="0"/>
    <m/>
    <n v="558512.56000000006"/>
    <n v="-612806.27"/>
    <n v="0"/>
    <n v="0"/>
    <n v="0"/>
    <n v="0"/>
    <n v="558512.56000000006"/>
    <n v="-612806.2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64"/>
    <n v="314"/>
    <m/>
    <n v="10"/>
    <m/>
    <n v="5"/>
    <n v="35"/>
    <m/>
    <n v="1"/>
    <m/>
    <m/>
    <n v="1255"/>
    <n v="0"/>
    <n v="0"/>
    <n v="605153714"/>
    <m/>
    <m/>
    <m/>
  </r>
  <r>
    <n v="2018"/>
    <s v="0001 -Florida Power &amp; Light Company"/>
    <s v="GAAP Federal"/>
    <x v="39"/>
    <x v="7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64"/>
    <n v="314"/>
    <m/>
    <n v="10"/>
    <m/>
    <n v="5"/>
    <n v="35"/>
    <m/>
    <n v="1"/>
    <m/>
    <m/>
    <n v="1255"/>
    <n v="0"/>
    <n v="0"/>
    <n v="605149507"/>
    <m/>
    <m/>
    <m/>
  </r>
  <r>
    <n v="2018"/>
    <s v="0001 -Florida Power &amp; Light Company"/>
    <s v="GAAP Federal"/>
    <x v="40"/>
    <x v="78"/>
    <x v="0"/>
    <m/>
    <n v="20011.5"/>
    <n v="20395.86"/>
    <n v="0"/>
    <n v="0"/>
    <n v="0"/>
    <n v="-26.93"/>
    <n v="19985.080000000002"/>
    <n v="20368.93"/>
    <n v="0"/>
    <n v="0"/>
    <n v="26.9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64"/>
    <n v="314"/>
    <m/>
    <n v="10"/>
    <m/>
    <n v="5"/>
    <n v="35"/>
    <m/>
    <n v="1"/>
    <m/>
    <m/>
    <n v="1255"/>
    <n v="0"/>
    <n v="0"/>
    <n v="605151806"/>
    <m/>
    <m/>
    <m/>
  </r>
  <r>
    <n v="2018"/>
    <s v="0001 -Florida Power &amp; Light Company"/>
    <s v="GAAP Federal"/>
    <x v="111"/>
    <x v="78"/>
    <x v="85"/>
    <m/>
    <n v="51464.3"/>
    <n v="205085.02"/>
    <n v="205085.02"/>
    <n v="0"/>
    <n v="0"/>
    <n v="0"/>
    <n v="51464.3"/>
    <n v="205085.02"/>
    <n v="205085.02"/>
    <n v="0"/>
    <n v="0"/>
    <n v="0"/>
    <n v="153729.98000000001"/>
    <n v="153729.980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64"/>
    <n v="415"/>
    <m/>
    <n v="10"/>
    <m/>
    <n v="5"/>
    <n v="35"/>
    <m/>
    <n v="1"/>
    <n v="2"/>
    <m/>
    <n v="1255"/>
    <n v="0"/>
    <n v="0"/>
    <n v="605149111"/>
    <m/>
    <m/>
    <m/>
  </r>
  <r>
    <n v="2018"/>
    <s v="0001 -Florida Power &amp; Light Company"/>
    <s v="GAAP Federal"/>
    <x v="114"/>
    <x v="78"/>
    <x v="84"/>
    <m/>
    <n v="0"/>
    <n v="1683285.98"/>
    <n v="1683285.98"/>
    <n v="0"/>
    <n v="0"/>
    <n v="0"/>
    <n v="0"/>
    <n v="1683285.98"/>
    <n v="1683285.98"/>
    <n v="0"/>
    <n v="0"/>
    <n v="0"/>
    <n v="1683285.98"/>
    <n v="1683285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64"/>
    <n v="419"/>
    <m/>
    <n v="10"/>
    <m/>
    <n v="5"/>
    <n v="35"/>
    <m/>
    <n v="1"/>
    <n v="3"/>
    <m/>
    <n v="1255"/>
    <n v="0"/>
    <n v="0"/>
    <n v="605150542"/>
    <m/>
    <m/>
    <m/>
  </r>
  <r>
    <n v="2018"/>
    <s v="0001 -Florida Power &amp; Light Company"/>
    <s v="GAAP Federal"/>
    <x v="70"/>
    <x v="7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64"/>
    <n v="419"/>
    <m/>
    <n v="10"/>
    <m/>
    <n v="5"/>
    <n v="35"/>
    <m/>
    <n v="1"/>
    <n v="3"/>
    <m/>
    <n v="1255"/>
    <n v="0"/>
    <n v="0"/>
    <n v="605150255"/>
    <m/>
    <m/>
    <m/>
  </r>
  <r>
    <n v="2018"/>
    <s v="0001 -Florida Power &amp; Light Company"/>
    <s v="GAAP Federal"/>
    <x v="45"/>
    <x v="78"/>
    <x v="86"/>
    <m/>
    <n v="232094016.68000001"/>
    <n v="192265516.63999999"/>
    <n v="134081699.53"/>
    <n v="11353278.76"/>
    <n v="0"/>
    <n v="33718.400000000001"/>
    <n v="232004242.97999999"/>
    <n v="192265516.63999999"/>
    <n v="145434978.28999999"/>
    <n v="0"/>
    <n v="0"/>
    <n v="71371.89"/>
    <n v="7746129.6399999997"/>
    <n v="7817501.5300000003"/>
    <n v="71371.89"/>
    <n v="0"/>
    <n v="0"/>
    <n v="0"/>
    <n v="33718.40000000000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64"/>
    <n v="407"/>
    <m/>
    <n v="10"/>
    <m/>
    <n v="5"/>
    <n v="35"/>
    <m/>
    <n v="1"/>
    <n v="5"/>
    <m/>
    <n v="1255"/>
    <n v="0"/>
    <n v="0"/>
    <n v="605153781"/>
    <m/>
    <m/>
    <m/>
  </r>
  <r>
    <n v="2018"/>
    <s v="0001 -Florida Power &amp; Light Company"/>
    <s v="GAAP Federal"/>
    <x v="68"/>
    <x v="78"/>
    <x v="85"/>
    <m/>
    <n v="33147.82"/>
    <n v="0"/>
    <n v="0"/>
    <n v="0"/>
    <n v="0"/>
    <n v="0"/>
    <n v="33147.8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64"/>
    <n v="415"/>
    <m/>
    <n v="10"/>
    <m/>
    <n v="5"/>
    <n v="35"/>
    <m/>
    <n v="1"/>
    <n v="2"/>
    <m/>
    <n v="1255"/>
    <n v="0"/>
    <n v="0"/>
    <n v="605153551"/>
    <m/>
    <m/>
    <m/>
  </r>
  <r>
    <n v="2018"/>
    <s v="0001 -Florida Power &amp; Light Company"/>
    <s v="GAAP Federal"/>
    <x v="135"/>
    <x v="78"/>
    <x v="85"/>
    <m/>
    <n v="838.22"/>
    <n v="56358.6"/>
    <n v="56358.6"/>
    <n v="0"/>
    <n v="0"/>
    <n v="0"/>
    <n v="838.22"/>
    <n v="56358.6"/>
    <n v="56358.6"/>
    <n v="0"/>
    <n v="0"/>
    <n v="0"/>
    <n v="55518.18"/>
    <n v="55518.1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64"/>
    <n v="415"/>
    <m/>
    <n v="10"/>
    <m/>
    <n v="5"/>
    <n v="35"/>
    <m/>
    <n v="1"/>
    <n v="2"/>
    <m/>
    <n v="1255"/>
    <n v="0"/>
    <n v="0"/>
    <n v="605149309"/>
    <m/>
    <m/>
    <m/>
  </r>
  <r>
    <n v="2018"/>
    <s v="0001 -Florida Power &amp; Light Company"/>
    <s v="GAAP Federal"/>
    <x v="116"/>
    <x v="78"/>
    <x v="84"/>
    <m/>
    <n v="0"/>
    <n v="150325.18"/>
    <n v="150325.18"/>
    <n v="0"/>
    <n v="0"/>
    <n v="0"/>
    <n v="0"/>
    <n v="150325.18"/>
    <n v="150325.18"/>
    <n v="0"/>
    <n v="0"/>
    <n v="0"/>
    <n v="150325.18"/>
    <n v="150325.1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64"/>
    <n v="419"/>
    <m/>
    <n v="10"/>
    <m/>
    <n v="5"/>
    <n v="35"/>
    <m/>
    <n v="1"/>
    <n v="3"/>
    <m/>
    <n v="1255"/>
    <n v="0"/>
    <n v="0"/>
    <n v="605154588"/>
    <m/>
    <m/>
    <m/>
  </r>
  <r>
    <n v="2018"/>
    <s v="0001 -Florida Power &amp; Light Company"/>
    <s v="GAAP Federal"/>
    <x v="41"/>
    <x v="78"/>
    <x v="87"/>
    <m/>
    <n v="2135979.7000000002"/>
    <n v="9025491.6699999999"/>
    <n v="4950301.66"/>
    <n v="390121.96"/>
    <n v="0"/>
    <n v="288493.21999999997"/>
    <n v="820308.02"/>
    <n v="8472690.1799999997"/>
    <n v="5024898.3499999996"/>
    <n v="0"/>
    <n v="552801.49"/>
    <n v="30427.040000000001"/>
    <n v="8078626.0800000001"/>
    <n v="8109053.1200000001"/>
    <n v="30427.040000000001"/>
    <n v="0"/>
    <n v="0"/>
    <n v="0"/>
    <n v="525769.43999999994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64"/>
    <n v="399"/>
    <m/>
    <n v="10"/>
    <m/>
    <n v="5"/>
    <n v="35"/>
    <m/>
    <n v="1"/>
    <n v="6"/>
    <m/>
    <n v="1255"/>
    <n v="0"/>
    <n v="0"/>
    <n v="605153265"/>
    <m/>
    <m/>
    <m/>
  </r>
  <r>
    <n v="2018"/>
    <s v="0001 -Florida Power &amp; Light Company"/>
    <s v="GAAP Federal"/>
    <x v="48"/>
    <x v="78"/>
    <x v="84"/>
    <m/>
    <n v="7910.6"/>
    <n v="7944.78"/>
    <n v="7944.78"/>
    <n v="0"/>
    <n v="0"/>
    <n v="0"/>
    <n v="7910.6"/>
    <n v="7944.78"/>
    <n v="7944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64"/>
    <n v="419"/>
    <m/>
    <n v="10"/>
    <m/>
    <n v="5"/>
    <n v="35"/>
    <m/>
    <n v="1"/>
    <n v="3"/>
    <m/>
    <n v="1255"/>
    <n v="0"/>
    <n v="0"/>
    <n v="605152692"/>
    <m/>
    <m/>
    <m/>
  </r>
  <r>
    <n v="2018"/>
    <s v="0001 -Florida Power &amp; Light Company"/>
    <s v="GAAP Federal"/>
    <x v="128"/>
    <x v="7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64"/>
    <n v="419"/>
    <m/>
    <n v="10"/>
    <m/>
    <n v="5"/>
    <n v="35"/>
    <m/>
    <n v="1"/>
    <n v="3"/>
    <m/>
    <n v="1255"/>
    <n v="0"/>
    <n v="0"/>
    <n v="605150009"/>
    <m/>
    <m/>
    <m/>
  </r>
  <r>
    <n v="2018"/>
    <s v="0001 -Florida Power &amp; Light Company"/>
    <s v="GAAP Federal"/>
    <x v="129"/>
    <x v="78"/>
    <x v="85"/>
    <m/>
    <n v="-4502.6000000000004"/>
    <n v="-4447.8900000000003"/>
    <n v="-4447.8900000000003"/>
    <n v="0"/>
    <n v="0"/>
    <n v="0"/>
    <n v="-4502.6000000000004"/>
    <n v="-4447.8900000000003"/>
    <n v="-4447.8900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64"/>
    <n v="415"/>
    <m/>
    <n v="10"/>
    <m/>
    <n v="5"/>
    <n v="35"/>
    <m/>
    <n v="1"/>
    <n v="2"/>
    <m/>
    <n v="1255"/>
    <n v="0"/>
    <n v="0"/>
    <n v="605152841"/>
    <m/>
    <m/>
    <m/>
  </r>
  <r>
    <n v="2018"/>
    <s v="0001 -Florida Power &amp; Light Company"/>
    <s v="GAAP Federal"/>
    <x v="102"/>
    <x v="78"/>
    <x v="85"/>
    <m/>
    <n v="64080.95"/>
    <n v="3215.13"/>
    <n v="3215.13"/>
    <n v="0"/>
    <n v="0"/>
    <n v="0"/>
    <n v="64080.95"/>
    <n v="3215.13"/>
    <n v="3215.1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64"/>
    <n v="415"/>
    <m/>
    <n v="10"/>
    <m/>
    <n v="5"/>
    <n v="35"/>
    <m/>
    <n v="1"/>
    <n v="2"/>
    <m/>
    <n v="1255"/>
    <n v="0"/>
    <n v="0"/>
    <n v="605154550"/>
    <m/>
    <m/>
    <m/>
  </r>
  <r>
    <n v="2018"/>
    <s v="0001 -Florida Power &amp; Light Company"/>
    <s v="GAAP Federal"/>
    <x v="140"/>
    <x v="78"/>
    <x v="84"/>
    <m/>
    <n v="0"/>
    <n v="163423.4"/>
    <n v="163423.4"/>
    <n v="0"/>
    <n v="0"/>
    <n v="0"/>
    <n v="0"/>
    <n v="163423.4"/>
    <n v="163423.4"/>
    <n v="0"/>
    <n v="0"/>
    <n v="0"/>
    <n v="163423.41"/>
    <n v="163423.4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64"/>
    <n v="419"/>
    <m/>
    <n v="10"/>
    <m/>
    <n v="5"/>
    <n v="35"/>
    <m/>
    <n v="1"/>
    <n v="3"/>
    <m/>
    <n v="1255"/>
    <n v="0"/>
    <n v="0"/>
    <n v="605153626"/>
    <m/>
    <m/>
    <m/>
  </r>
  <r>
    <n v="2018"/>
    <s v="0001 -Florida Power &amp; Light Company"/>
    <s v="GAAP Federal"/>
    <x v="42"/>
    <x v="78"/>
    <x v="87"/>
    <m/>
    <n v="6940027.0999999996"/>
    <n v="2739951.52"/>
    <n v="1502808.61"/>
    <n v="74228.039999999994"/>
    <n v="0"/>
    <n v="-916905.29"/>
    <n v="1218779.19"/>
    <n v="589406.65"/>
    <n v="349559.4"/>
    <n v="0"/>
    <n v="2150544.87"/>
    <n v="11579.05"/>
    <n v="117237.28"/>
    <n v="128816.33"/>
    <n v="11579.050000000001"/>
    <n v="0"/>
    <n v="0"/>
    <n v="0"/>
    <n v="6162.33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64"/>
    <n v="399"/>
    <m/>
    <n v="10"/>
    <m/>
    <n v="5"/>
    <n v="35"/>
    <m/>
    <n v="1"/>
    <n v="6"/>
    <m/>
    <n v="1255"/>
    <n v="0"/>
    <n v="0"/>
    <n v="605153761"/>
    <m/>
    <m/>
    <m/>
  </r>
  <r>
    <n v="2018"/>
    <s v="0001 -Florida Power &amp; Light Company"/>
    <s v="GAAP Federal"/>
    <x v="49"/>
    <x v="7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64"/>
    <n v="419"/>
    <m/>
    <n v="10"/>
    <m/>
    <n v="5"/>
    <n v="35"/>
    <m/>
    <n v="1"/>
    <n v="3"/>
    <m/>
    <n v="1255"/>
    <n v="0"/>
    <n v="0"/>
    <n v="605153935"/>
    <m/>
    <m/>
    <m/>
  </r>
  <r>
    <n v="2018"/>
    <s v="0001 -Florida Power &amp; Light Company"/>
    <s v="GAAP Federal"/>
    <x v="121"/>
    <x v="78"/>
    <x v="84"/>
    <m/>
    <n v="0"/>
    <n v="54460.44"/>
    <n v="54460.44"/>
    <n v="0"/>
    <n v="0"/>
    <n v="0"/>
    <n v="0"/>
    <n v="54460.44"/>
    <n v="54460.44"/>
    <n v="0"/>
    <n v="0"/>
    <n v="0"/>
    <n v="54460.44"/>
    <n v="54460.4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64"/>
    <n v="419"/>
    <m/>
    <n v="10"/>
    <m/>
    <n v="5"/>
    <n v="35"/>
    <m/>
    <n v="1"/>
    <n v="3"/>
    <m/>
    <n v="1255"/>
    <n v="0"/>
    <n v="0"/>
    <n v="605154260"/>
    <m/>
    <m/>
    <m/>
  </r>
  <r>
    <n v="2018"/>
    <s v="0001 -Florida Power &amp; Light Company"/>
    <s v="GAAP Federal"/>
    <x v="75"/>
    <x v="78"/>
    <x v="87"/>
    <m/>
    <n v="22285.59"/>
    <n v="24701.24"/>
    <n v="13548.13"/>
    <n v="1101.43"/>
    <n v="0"/>
    <n v="0"/>
    <n v="22285.59"/>
    <n v="24701.24"/>
    <n v="14649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64"/>
    <n v="399"/>
    <m/>
    <n v="10"/>
    <m/>
    <n v="5"/>
    <n v="35"/>
    <m/>
    <n v="1"/>
    <n v="6"/>
    <m/>
    <n v="1255"/>
    <n v="0"/>
    <n v="0"/>
    <n v="605150561"/>
    <m/>
    <m/>
    <m/>
  </r>
  <r>
    <n v="2018"/>
    <s v="0001 -Florida Power &amp; Light Company"/>
    <s v="GAAP Federal"/>
    <x v="43"/>
    <x v="78"/>
    <x v="86"/>
    <m/>
    <n v="39065887.18"/>
    <n v="30187771.600000001"/>
    <n v="21052348.149999999"/>
    <n v="1777641.08"/>
    <n v="0"/>
    <n v="-22846.53"/>
    <n v="38823216.280000001"/>
    <n v="30020224.300000001"/>
    <n v="22708198.260000002"/>
    <n v="0"/>
    <n v="167547.29999999999"/>
    <n v="18650.87"/>
    <n v="213034.31"/>
    <n v="231685.18"/>
    <n v="18650.87"/>
    <n v="0"/>
    <n v="0"/>
    <n v="0"/>
    <n v="22909.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64"/>
    <n v="407"/>
    <m/>
    <n v="10"/>
    <m/>
    <n v="5"/>
    <n v="35"/>
    <m/>
    <n v="1"/>
    <n v="5"/>
    <m/>
    <n v="1255"/>
    <n v="0"/>
    <n v="0"/>
    <n v="605153503"/>
    <m/>
    <m/>
    <m/>
  </r>
  <r>
    <n v="2018"/>
    <s v="0001 -Florida Power &amp; Light Company"/>
    <s v="GAAP Federal"/>
    <x v="122"/>
    <x v="79"/>
    <x v="84"/>
    <m/>
    <n v="488.04"/>
    <n v="18915.099999999999"/>
    <n v="18915.099999999999"/>
    <n v="0"/>
    <n v="0"/>
    <n v="0.04"/>
    <n v="487.32"/>
    <n v="18915.099999999999"/>
    <n v="18915.099999999999"/>
    <n v="0"/>
    <n v="0"/>
    <n v="0.36"/>
    <n v="18670.72"/>
    <n v="18671.080000000002"/>
    <n v="0.36"/>
    <n v="0"/>
    <n v="0"/>
    <n v="0"/>
    <n v="0.04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68"/>
    <n v="419"/>
    <m/>
    <n v="10"/>
    <m/>
    <n v="5"/>
    <n v="35"/>
    <m/>
    <n v="1"/>
    <n v="3"/>
    <m/>
    <n v="1255"/>
    <n v="0"/>
    <n v="0"/>
    <n v="605151689"/>
    <m/>
    <m/>
    <m/>
  </r>
  <r>
    <n v="2018"/>
    <s v="0001 -Florida Power &amp; Light Company"/>
    <s v="GAAP Federal"/>
    <x v="98"/>
    <x v="7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68"/>
    <n v="415"/>
    <m/>
    <n v="10"/>
    <m/>
    <n v="5"/>
    <n v="35"/>
    <m/>
    <n v="1"/>
    <n v="2"/>
    <m/>
    <n v="1255"/>
    <n v="0"/>
    <n v="0"/>
    <n v="605149263"/>
    <m/>
    <m/>
    <m/>
  </r>
  <r>
    <n v="2018"/>
    <s v="0001 -Florida Power &amp; Light Company"/>
    <s v="GAAP Federal"/>
    <x v="124"/>
    <x v="79"/>
    <x v="85"/>
    <m/>
    <n v="0"/>
    <n v="1340738.44"/>
    <n v="1340738.44"/>
    <n v="0"/>
    <n v="0"/>
    <n v="0"/>
    <n v="0"/>
    <n v="1340738.44"/>
    <n v="1340738.44"/>
    <n v="0"/>
    <n v="0"/>
    <n v="0"/>
    <n v="1340738.44"/>
    <n v="1340738.4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68"/>
    <n v="415"/>
    <m/>
    <n v="10"/>
    <m/>
    <n v="5"/>
    <n v="35"/>
    <m/>
    <n v="1"/>
    <n v="2"/>
    <m/>
    <n v="1255"/>
    <n v="0"/>
    <n v="0"/>
    <n v="605150716"/>
    <m/>
    <m/>
    <m/>
  </r>
  <r>
    <n v="2018"/>
    <s v="0001 -Florida Power &amp; Light Company"/>
    <s v="GAAP Federal"/>
    <x v="130"/>
    <x v="79"/>
    <x v="85"/>
    <m/>
    <n v="3669.27"/>
    <n v="1834.65"/>
    <n v="1834.65"/>
    <n v="0"/>
    <n v="0"/>
    <n v="0"/>
    <n v="3669.27"/>
    <n v="1834.65"/>
    <n v="1834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68"/>
    <n v="415"/>
    <m/>
    <n v="10"/>
    <m/>
    <n v="5"/>
    <n v="35"/>
    <m/>
    <n v="1"/>
    <n v="2"/>
    <m/>
    <n v="1255"/>
    <n v="0"/>
    <n v="0"/>
    <n v="605152096"/>
    <m/>
    <m/>
    <m/>
  </r>
  <r>
    <n v="2018"/>
    <s v="0001 -Florida Power &amp; Light Company"/>
    <s v="GAAP Federal"/>
    <x v="113"/>
    <x v="79"/>
    <x v="85"/>
    <m/>
    <n v="175066.38"/>
    <n v="79330.539999999994"/>
    <n v="79330.539999999994"/>
    <n v="0"/>
    <n v="0"/>
    <n v="1897.24"/>
    <n v="144513.9"/>
    <n v="65485.83"/>
    <n v="65485.83"/>
    <n v="0"/>
    <n v="13844.71"/>
    <n v="0"/>
    <n v="0"/>
    <n v="0"/>
    <n v="0"/>
    <n v="0"/>
    <n v="0"/>
    <n v="0"/>
    <n v="1897.24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68"/>
    <n v="415"/>
    <m/>
    <n v="10"/>
    <m/>
    <n v="5"/>
    <n v="35"/>
    <m/>
    <n v="1"/>
    <n v="2"/>
    <m/>
    <n v="1255"/>
    <n v="0"/>
    <n v="0"/>
    <n v="605154122"/>
    <m/>
    <m/>
    <m/>
  </r>
  <r>
    <n v="2018"/>
    <s v="0001 -Florida Power &amp; Light Company"/>
    <s v="GAAP Federal"/>
    <x v="123"/>
    <x v="7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68"/>
    <n v="415"/>
    <m/>
    <n v="10"/>
    <m/>
    <n v="5"/>
    <n v="35"/>
    <m/>
    <n v="1"/>
    <n v="2"/>
    <m/>
    <n v="1255"/>
    <n v="0"/>
    <n v="0"/>
    <n v="605151286"/>
    <m/>
    <m/>
    <m/>
  </r>
  <r>
    <n v="2018"/>
    <s v="0001 -Florida Power &amp; Light Company"/>
    <s v="GAAP Federal"/>
    <x v="46"/>
    <x v="79"/>
    <x v="85"/>
    <m/>
    <n v="11419.42"/>
    <n v="5709.72"/>
    <n v="5709.72"/>
    <n v="0"/>
    <n v="0"/>
    <n v="0"/>
    <n v="11419.42"/>
    <n v="5709.72"/>
    <n v="5709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68"/>
    <n v="415"/>
    <m/>
    <n v="10"/>
    <m/>
    <n v="5"/>
    <n v="35"/>
    <m/>
    <n v="1"/>
    <n v="2"/>
    <m/>
    <n v="1255"/>
    <n v="0"/>
    <n v="0"/>
    <n v="605151083"/>
    <m/>
    <m/>
    <m/>
  </r>
  <r>
    <n v="2018"/>
    <s v="0001 -Florida Power &amp; Light Company"/>
    <s v="GAAP Federal"/>
    <x v="125"/>
    <x v="79"/>
    <x v="84"/>
    <m/>
    <n v="282.02999999999997"/>
    <n v="888.75"/>
    <n v="888.75"/>
    <n v="0"/>
    <n v="0"/>
    <n v="0"/>
    <n v="282.02999999999997"/>
    <n v="888.75"/>
    <n v="888.75"/>
    <n v="0"/>
    <n v="0"/>
    <n v="0"/>
    <n v="747.73"/>
    <n v="747.7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68"/>
    <n v="419"/>
    <m/>
    <n v="10"/>
    <m/>
    <n v="5"/>
    <n v="35"/>
    <m/>
    <n v="1"/>
    <n v="3"/>
    <m/>
    <n v="1255"/>
    <n v="0"/>
    <n v="0"/>
    <n v="605153655"/>
    <m/>
    <m/>
    <m/>
  </r>
  <r>
    <n v="2018"/>
    <s v="0001 -Florida Power &amp; Light Company"/>
    <s v="GAAP Federal"/>
    <x v="119"/>
    <x v="79"/>
    <x v="84"/>
    <m/>
    <n v="0"/>
    <n v="18200.91"/>
    <n v="18200.91"/>
    <n v="0"/>
    <n v="0"/>
    <n v="0"/>
    <n v="0"/>
    <n v="18200.91"/>
    <n v="18200.91"/>
    <n v="0"/>
    <n v="0"/>
    <n v="0"/>
    <n v="18200.93"/>
    <n v="18200.9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68"/>
    <n v="419"/>
    <m/>
    <n v="10"/>
    <m/>
    <n v="5"/>
    <n v="35"/>
    <m/>
    <n v="1"/>
    <n v="3"/>
    <m/>
    <n v="1255"/>
    <n v="0"/>
    <n v="0"/>
    <n v="605153942"/>
    <m/>
    <m/>
    <m/>
  </r>
  <r>
    <n v="2018"/>
    <s v="0001 -Florida Power &amp; Light Company"/>
    <s v="GAAP Federal"/>
    <x v="120"/>
    <x v="79"/>
    <x v="84"/>
    <m/>
    <n v="0"/>
    <n v="43373.02"/>
    <n v="43373.02"/>
    <n v="0"/>
    <n v="0"/>
    <n v="0"/>
    <n v="0"/>
    <n v="43373.02"/>
    <n v="43373.02"/>
    <n v="0"/>
    <n v="0"/>
    <n v="0"/>
    <n v="43373.01"/>
    <n v="43373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68"/>
    <n v="419"/>
    <m/>
    <n v="10"/>
    <m/>
    <n v="5"/>
    <n v="35"/>
    <m/>
    <n v="1"/>
    <n v="3"/>
    <m/>
    <n v="1255"/>
    <n v="0"/>
    <n v="0"/>
    <n v="605150021"/>
    <m/>
    <m/>
    <m/>
  </r>
  <r>
    <n v="2018"/>
    <s v="0001 -Florida Power &amp; Light Company"/>
    <s v="GAAP Federal"/>
    <x v="117"/>
    <x v="79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68"/>
    <n v="419"/>
    <m/>
    <n v="10"/>
    <m/>
    <n v="5"/>
    <n v="35"/>
    <m/>
    <n v="1"/>
    <n v="3"/>
    <m/>
    <n v="1255"/>
    <n v="0"/>
    <n v="0"/>
    <n v="605150994"/>
    <m/>
    <m/>
    <m/>
  </r>
  <r>
    <n v="2018"/>
    <s v="0001 -Florida Power &amp; Light Company"/>
    <s v="GAAP Federal"/>
    <x v="126"/>
    <x v="79"/>
    <x v="84"/>
    <m/>
    <n v="8992.01"/>
    <n v="28300.3"/>
    <n v="28300.3"/>
    <n v="0"/>
    <n v="0"/>
    <n v="125.33"/>
    <n v="6973.72"/>
    <n v="28300.3"/>
    <n v="28300.3"/>
    <n v="0"/>
    <n v="0"/>
    <n v="1009.27"/>
    <n v="23803.73"/>
    <n v="24813"/>
    <n v="1009.27"/>
    <n v="0"/>
    <n v="0"/>
    <n v="0"/>
    <n v="125.33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68"/>
    <n v="419"/>
    <m/>
    <n v="10"/>
    <m/>
    <n v="5"/>
    <n v="35"/>
    <m/>
    <n v="1"/>
    <n v="3"/>
    <m/>
    <n v="1255"/>
    <n v="0"/>
    <n v="0"/>
    <n v="605154200"/>
    <m/>
    <m/>
    <m/>
  </r>
  <r>
    <n v="2018"/>
    <s v="0001 -Florida Power &amp; Light Company"/>
    <s v="GAAP Federal"/>
    <x v="47"/>
    <x v="79"/>
    <x v="84"/>
    <m/>
    <n v="1093945.3700000001"/>
    <n v="395632.16"/>
    <n v="395632.16"/>
    <n v="0"/>
    <n v="0"/>
    <n v="475.7"/>
    <n v="1068963.44"/>
    <n v="386678.54"/>
    <n v="386678.54"/>
    <n v="0"/>
    <n v="8953.6200000000008"/>
    <n v="0.57999999999999996"/>
    <n v="3532.5"/>
    <n v="3533.08"/>
    <n v="0.57999999999999996"/>
    <n v="0"/>
    <n v="0"/>
    <n v="0"/>
    <n v="475.7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68"/>
    <n v="419"/>
    <m/>
    <n v="10"/>
    <m/>
    <n v="5"/>
    <n v="35"/>
    <m/>
    <n v="1"/>
    <n v="3"/>
    <m/>
    <n v="1255"/>
    <n v="0"/>
    <n v="0"/>
    <n v="605153235"/>
    <m/>
    <m/>
    <m/>
  </r>
  <r>
    <n v="2018"/>
    <s v="0001 -Florida Power &amp; Light Company"/>
    <s v="GAAP Federal"/>
    <x v="151"/>
    <x v="79"/>
    <x v="85"/>
    <m/>
    <n v="26888.880000000001"/>
    <n v="13485.85"/>
    <n v="13485.85"/>
    <n v="0"/>
    <n v="0"/>
    <n v="10.92"/>
    <n v="26315.16"/>
    <n v="13198.11"/>
    <n v="13198.11"/>
    <n v="0"/>
    <n v="287.74"/>
    <n v="0"/>
    <n v="0"/>
    <n v="0"/>
    <n v="0"/>
    <n v="0"/>
    <n v="0"/>
    <n v="0"/>
    <n v="10.92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68"/>
    <n v="415"/>
    <m/>
    <n v="10"/>
    <m/>
    <n v="5"/>
    <n v="35"/>
    <m/>
    <n v="1"/>
    <n v="2"/>
    <m/>
    <n v="1255"/>
    <n v="0"/>
    <n v="0"/>
    <n v="605154560"/>
    <m/>
    <m/>
    <m/>
  </r>
  <r>
    <n v="2018"/>
    <s v="0001 -Florida Power &amp; Light Company"/>
    <s v="GAAP Federal"/>
    <x v="99"/>
    <x v="79"/>
    <x v="86"/>
    <m/>
    <n v="2020845.89"/>
    <n v="809277.43999999994"/>
    <n v="564373.89"/>
    <n v="47198.99"/>
    <n v="0"/>
    <n v="-4443.21"/>
    <n v="1968153.33"/>
    <n v="789333.53"/>
    <n v="597075.55000000005"/>
    <n v="0"/>
    <n v="19943.91"/>
    <n v="1137.54"/>
    <n v="769.19"/>
    <n v="1906.73"/>
    <n v="1137.54"/>
    <n v="0"/>
    <n v="0"/>
    <n v="0"/>
    <n v="1003.37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68"/>
    <n v="407"/>
    <m/>
    <n v="10"/>
    <m/>
    <n v="5"/>
    <n v="35"/>
    <m/>
    <n v="1"/>
    <n v="5"/>
    <m/>
    <n v="1255"/>
    <n v="0"/>
    <n v="0"/>
    <n v="605154716"/>
    <m/>
    <m/>
    <m/>
  </r>
  <r>
    <n v="2018"/>
    <s v="0001 -Florida Power &amp; Light Company"/>
    <s v="GAAP Federal"/>
    <x v="107"/>
    <x v="79"/>
    <x v="84"/>
    <m/>
    <n v="0"/>
    <n v="1192828.54"/>
    <n v="1192828.54"/>
    <n v="0"/>
    <n v="0"/>
    <n v="0"/>
    <n v="0"/>
    <n v="1192828.54"/>
    <n v="1192828.54"/>
    <n v="0"/>
    <n v="0"/>
    <n v="0"/>
    <n v="1192828.54"/>
    <n v="1192828.5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68"/>
    <n v="419"/>
    <m/>
    <n v="10"/>
    <m/>
    <n v="5"/>
    <n v="35"/>
    <m/>
    <n v="1"/>
    <n v="3"/>
    <m/>
    <n v="1255"/>
    <n v="0"/>
    <n v="0"/>
    <n v="605151095"/>
    <m/>
    <m/>
    <m/>
  </r>
  <r>
    <n v="2018"/>
    <s v="0001 -Florida Power &amp; Light Company"/>
    <s v="GAAP Federal"/>
    <x v="32"/>
    <x v="79"/>
    <x v="87"/>
    <m/>
    <n v="16607932.35"/>
    <n v="7491830.71"/>
    <n v="4109116.52"/>
    <n v="332964.5"/>
    <n v="0"/>
    <n v="-18223.28"/>
    <n v="16456613.84"/>
    <n v="7442661.4800000004"/>
    <n v="4414016.4800000004"/>
    <n v="0"/>
    <n v="49169.23"/>
    <n v="18672.91"/>
    <n v="45831.08"/>
    <n v="64503.99"/>
    <n v="18672.91"/>
    <n v="0"/>
    <n v="0"/>
    <n v="0"/>
    <n v="2881.4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68"/>
    <n v="399"/>
    <m/>
    <n v="10"/>
    <m/>
    <n v="5"/>
    <n v="35"/>
    <m/>
    <n v="1"/>
    <n v="6"/>
    <m/>
    <n v="1255"/>
    <n v="0"/>
    <n v="0"/>
    <n v="605153068"/>
    <m/>
    <m/>
    <m/>
  </r>
  <r>
    <n v="2018"/>
    <s v="0001 -Florida Power &amp; Light Company"/>
    <s v="GAAP Federal"/>
    <x v="69"/>
    <x v="7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68"/>
    <n v="415"/>
    <m/>
    <n v="10"/>
    <m/>
    <n v="5"/>
    <n v="35"/>
    <m/>
    <n v="1"/>
    <n v="2"/>
    <m/>
    <n v="1255"/>
    <n v="0"/>
    <n v="0"/>
    <n v="605153498"/>
    <m/>
    <m/>
    <m/>
  </r>
  <r>
    <n v="2018"/>
    <s v="0001 -Florida Power &amp; Light Company"/>
    <s v="GAAP Federal"/>
    <x v="111"/>
    <x v="79"/>
    <x v="85"/>
    <m/>
    <n v="18524.59"/>
    <n v="36910.18"/>
    <n v="36910.18"/>
    <n v="0"/>
    <n v="0"/>
    <n v="0"/>
    <n v="18524.59"/>
    <n v="36910.18"/>
    <n v="36910.18"/>
    <n v="0"/>
    <n v="0"/>
    <n v="0"/>
    <n v="27667.54"/>
    <n v="27667.5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68"/>
    <n v="415"/>
    <m/>
    <n v="10"/>
    <m/>
    <n v="5"/>
    <n v="35"/>
    <m/>
    <n v="1"/>
    <n v="2"/>
    <m/>
    <n v="1255"/>
    <n v="0"/>
    <n v="0"/>
    <n v="605153647"/>
    <m/>
    <m/>
    <m/>
  </r>
  <r>
    <n v="2018"/>
    <s v="0001 -Florida Power &amp; Light Company"/>
    <s v="GAAP Federal"/>
    <x v="114"/>
    <x v="79"/>
    <x v="84"/>
    <m/>
    <n v="0"/>
    <n v="31645.11"/>
    <n v="31645.11"/>
    <n v="0"/>
    <n v="0"/>
    <n v="0"/>
    <n v="0"/>
    <n v="31645.11"/>
    <n v="31645.11"/>
    <n v="0"/>
    <n v="0"/>
    <n v="0"/>
    <n v="31645.1"/>
    <n v="31645.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68"/>
    <n v="419"/>
    <m/>
    <n v="10"/>
    <m/>
    <n v="5"/>
    <n v="35"/>
    <m/>
    <n v="1"/>
    <n v="3"/>
    <m/>
    <n v="1255"/>
    <n v="0"/>
    <n v="0"/>
    <n v="605149581"/>
    <m/>
    <m/>
    <m/>
  </r>
  <r>
    <n v="2018"/>
    <s v="0001 -Florida Power &amp; Light Company"/>
    <s v="GAAP Federal"/>
    <x v="115"/>
    <x v="79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68"/>
    <n v="419"/>
    <m/>
    <n v="10"/>
    <m/>
    <n v="5"/>
    <n v="35"/>
    <m/>
    <n v="1"/>
    <n v="3"/>
    <m/>
    <n v="1255"/>
    <n v="0"/>
    <n v="0"/>
    <n v="605154513"/>
    <m/>
    <m/>
    <m/>
  </r>
  <r>
    <n v="2018"/>
    <s v="0001 -Florida Power &amp; Light Company"/>
    <s v="GAAP Federal"/>
    <x v="134"/>
    <x v="79"/>
    <x v="85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68"/>
    <n v="415"/>
    <m/>
    <n v="10"/>
    <m/>
    <n v="5"/>
    <n v="35"/>
    <m/>
    <n v="1"/>
    <n v="2"/>
    <m/>
    <n v="1255"/>
    <n v="0"/>
    <n v="0"/>
    <n v="605152005"/>
    <m/>
    <m/>
    <m/>
  </r>
  <r>
    <n v="2018"/>
    <s v="0001 -Florida Power &amp; Light Company"/>
    <s v="GAAP Federal"/>
    <x v="45"/>
    <x v="79"/>
    <x v="86"/>
    <m/>
    <n v="188272.11"/>
    <n v="86618.47"/>
    <n v="60405.99"/>
    <n v="5113.53"/>
    <n v="0"/>
    <n v="52.61"/>
    <n v="188100.15"/>
    <n v="86574.62"/>
    <n v="65487.64"/>
    <n v="0"/>
    <n v="43.85"/>
    <n v="32.19"/>
    <n v="3371.25"/>
    <n v="3403.44"/>
    <n v="32.19"/>
    <n v="0"/>
    <n v="0"/>
    <n v="0"/>
    <n v="64.5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68"/>
    <n v="407"/>
    <m/>
    <n v="10"/>
    <m/>
    <n v="5"/>
    <n v="35"/>
    <m/>
    <n v="1"/>
    <n v="5"/>
    <m/>
    <n v="1255"/>
    <n v="0"/>
    <n v="0"/>
    <n v="605151154"/>
    <m/>
    <m/>
    <m/>
  </r>
  <r>
    <n v="2018"/>
    <s v="0001 -Florida Power &amp; Light Company"/>
    <s v="GAAP Federal"/>
    <x v="135"/>
    <x v="79"/>
    <x v="85"/>
    <m/>
    <n v="30.55"/>
    <n v="1027.08"/>
    <n v="1027.08"/>
    <n v="0"/>
    <n v="0"/>
    <n v="0"/>
    <n v="30.55"/>
    <n v="1027.08"/>
    <n v="1027.08"/>
    <n v="0"/>
    <n v="0"/>
    <n v="0"/>
    <n v="1011.76"/>
    <n v="1011.7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68"/>
    <n v="415"/>
    <m/>
    <n v="10"/>
    <m/>
    <n v="5"/>
    <n v="35"/>
    <m/>
    <n v="1"/>
    <n v="2"/>
    <m/>
    <n v="1255"/>
    <n v="0"/>
    <n v="0"/>
    <n v="605149283"/>
    <m/>
    <m/>
    <m/>
  </r>
  <r>
    <n v="2018"/>
    <s v="0001 -Florida Power &amp; Light Company"/>
    <s v="GAAP Federal"/>
    <x v="116"/>
    <x v="79"/>
    <x v="84"/>
    <m/>
    <n v="0"/>
    <n v="66639.740000000005"/>
    <n v="66639.740000000005"/>
    <n v="0"/>
    <n v="0"/>
    <n v="0"/>
    <n v="0"/>
    <n v="66639.740000000005"/>
    <n v="66639.740000000005"/>
    <n v="0"/>
    <n v="0"/>
    <n v="0"/>
    <n v="66639.73"/>
    <n v="66639.7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68"/>
    <n v="419"/>
    <m/>
    <n v="10"/>
    <m/>
    <n v="5"/>
    <n v="35"/>
    <m/>
    <n v="1"/>
    <n v="3"/>
    <m/>
    <n v="1255"/>
    <n v="0"/>
    <n v="0"/>
    <n v="605152992"/>
    <m/>
    <m/>
    <m/>
  </r>
  <r>
    <n v="2018"/>
    <s v="0001 -Florida Power &amp; Light Company"/>
    <s v="GAAP Federal"/>
    <x v="41"/>
    <x v="79"/>
    <x v="87"/>
    <m/>
    <n v="55799.92"/>
    <n v="116923.59"/>
    <n v="64130.239999999998"/>
    <n v="5053.96"/>
    <n v="0"/>
    <n v="10661.23"/>
    <n v="21429.55"/>
    <n v="109762.13"/>
    <n v="65096.62"/>
    <n v="0"/>
    <n v="7161.46"/>
    <n v="394.18"/>
    <n v="104657.1"/>
    <n v="105051.28"/>
    <n v="394.18"/>
    <n v="0"/>
    <n v="0"/>
    <n v="0"/>
    <n v="13735.11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68"/>
    <n v="399"/>
    <m/>
    <n v="10"/>
    <m/>
    <n v="5"/>
    <n v="35"/>
    <m/>
    <n v="1"/>
    <n v="6"/>
    <m/>
    <n v="1255"/>
    <n v="0"/>
    <n v="0"/>
    <n v="605152723"/>
    <m/>
    <m/>
    <m/>
  </r>
  <r>
    <n v="2018"/>
    <s v="0001 -Florida Power &amp; Light Company"/>
    <s v="GAAP Federal"/>
    <x v="127"/>
    <x v="79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68"/>
    <n v="407"/>
    <m/>
    <n v="10"/>
    <m/>
    <n v="5"/>
    <n v="35"/>
    <m/>
    <n v="1"/>
    <n v="5"/>
    <m/>
    <n v="1255"/>
    <n v="0"/>
    <n v="0"/>
    <n v="605149681"/>
    <m/>
    <m/>
    <m/>
  </r>
  <r>
    <n v="2018"/>
    <s v="0001 -Florida Power &amp; Light Company"/>
    <s v="GAAP Federal"/>
    <x v="129"/>
    <x v="79"/>
    <x v="85"/>
    <m/>
    <n v="0"/>
    <n v="2436.3200000000002"/>
    <n v="2436.3200000000002"/>
    <n v="0"/>
    <n v="0"/>
    <n v="0"/>
    <n v="0"/>
    <n v="2436.3200000000002"/>
    <n v="2436.3200000000002"/>
    <n v="0"/>
    <n v="0"/>
    <n v="0"/>
    <n v="2436.31"/>
    <n v="2436.3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68"/>
    <n v="415"/>
    <m/>
    <n v="10"/>
    <m/>
    <n v="5"/>
    <n v="35"/>
    <m/>
    <n v="1"/>
    <n v="2"/>
    <m/>
    <n v="1255"/>
    <n v="0"/>
    <n v="0"/>
    <n v="605152064"/>
    <m/>
    <m/>
    <m/>
  </r>
  <r>
    <n v="2018"/>
    <s v="0001 -Florida Power &amp; Light Company"/>
    <s v="GAAP Federal"/>
    <x v="140"/>
    <x v="79"/>
    <x v="84"/>
    <m/>
    <n v="0"/>
    <n v="3761.34"/>
    <n v="3761.34"/>
    <n v="0"/>
    <n v="0"/>
    <n v="0"/>
    <n v="0"/>
    <n v="3761.34"/>
    <n v="3761.34"/>
    <n v="0"/>
    <n v="0"/>
    <n v="0"/>
    <n v="3761.33"/>
    <n v="3761.3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68"/>
    <n v="419"/>
    <m/>
    <n v="10"/>
    <m/>
    <n v="5"/>
    <n v="35"/>
    <m/>
    <n v="1"/>
    <n v="3"/>
    <m/>
    <n v="1255"/>
    <n v="0"/>
    <n v="0"/>
    <n v="605153406"/>
    <m/>
    <m/>
    <m/>
  </r>
  <r>
    <n v="2018"/>
    <s v="0001 -Florida Power &amp; Light Company"/>
    <s v="GAAP Federal"/>
    <x v="42"/>
    <x v="79"/>
    <x v="87"/>
    <m/>
    <n v="688135.81"/>
    <n v="135839.45000000001"/>
    <n v="74505.210000000006"/>
    <n v="3680.03"/>
    <n v="0"/>
    <n v="-45152.2"/>
    <n v="120847.6"/>
    <n v="29221.23"/>
    <n v="17330.23"/>
    <n v="0"/>
    <n v="106618.22"/>
    <n v="574.05999999999995"/>
    <n v="5812.3"/>
    <n v="6386.36"/>
    <n v="574.06000000000006"/>
    <n v="0"/>
    <n v="0"/>
    <n v="0"/>
    <n v="611.02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68"/>
    <n v="399"/>
    <m/>
    <n v="10"/>
    <m/>
    <n v="5"/>
    <n v="35"/>
    <m/>
    <n v="1"/>
    <n v="6"/>
    <m/>
    <n v="1255"/>
    <n v="0"/>
    <n v="0"/>
    <n v="605154091"/>
    <m/>
    <m/>
    <m/>
  </r>
  <r>
    <n v="2018"/>
    <s v="0001 -Florida Power &amp; Light Company"/>
    <s v="GAAP Federal"/>
    <x v="85"/>
    <x v="79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68"/>
    <n v="419"/>
    <m/>
    <n v="10"/>
    <m/>
    <n v="5"/>
    <n v="35"/>
    <m/>
    <n v="1"/>
    <n v="3"/>
    <m/>
    <n v="1255"/>
    <n v="0"/>
    <n v="0"/>
    <n v="605150057"/>
    <m/>
    <m/>
    <m/>
  </r>
  <r>
    <n v="2018"/>
    <s v="0001 -Florida Power &amp; Light Company"/>
    <s v="GAAP Federal"/>
    <x v="121"/>
    <x v="79"/>
    <x v="84"/>
    <m/>
    <n v="0"/>
    <n v="5951.46"/>
    <n v="5951.46"/>
    <n v="0"/>
    <n v="0"/>
    <n v="0"/>
    <n v="0"/>
    <n v="5951.46"/>
    <n v="5951.46"/>
    <n v="0"/>
    <n v="0"/>
    <n v="0"/>
    <n v="5951.46"/>
    <n v="5951.4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68"/>
    <n v="419"/>
    <m/>
    <n v="10"/>
    <m/>
    <n v="5"/>
    <n v="35"/>
    <m/>
    <n v="1"/>
    <n v="3"/>
    <m/>
    <n v="1255"/>
    <n v="0"/>
    <n v="0"/>
    <n v="605153248"/>
    <m/>
    <m/>
    <m/>
  </r>
  <r>
    <n v="2018"/>
    <s v="0001 -Florida Power &amp; Light Company"/>
    <s v="GAAP Federal"/>
    <x v="43"/>
    <x v="79"/>
    <x v="86"/>
    <m/>
    <n v="1538977.18"/>
    <n v="599329.93999999994"/>
    <n v="417960.71"/>
    <n v="35292.03"/>
    <n v="0"/>
    <n v="-7.7"/>
    <n v="1529417.32"/>
    <n v="595996.96"/>
    <n v="450829.98"/>
    <n v="0"/>
    <n v="3332.98"/>
    <n v="371.02"/>
    <n v="3047.73"/>
    <n v="3418.75"/>
    <n v="371.02"/>
    <n v="0"/>
    <n v="0"/>
    <n v="0"/>
    <n v="902.52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68"/>
    <n v="407"/>
    <m/>
    <n v="10"/>
    <m/>
    <n v="5"/>
    <n v="35"/>
    <m/>
    <n v="1"/>
    <n v="5"/>
    <m/>
    <n v="1255"/>
    <n v="0"/>
    <n v="0"/>
    <n v="605150017"/>
    <m/>
    <m/>
    <m/>
  </r>
  <r>
    <n v="2018"/>
    <s v="0001 -Florida Power &amp; Light Company"/>
    <s v="GAAP Federal"/>
    <x v="79"/>
    <x v="8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65"/>
    <n v="5688"/>
    <m/>
    <n v="10"/>
    <m/>
    <n v="5"/>
    <n v="35"/>
    <m/>
    <n v="1"/>
    <n v="16"/>
    <m/>
    <n v="1255"/>
    <n v="0"/>
    <n v="0"/>
    <n v="605151743"/>
    <m/>
    <m/>
    <m/>
  </r>
  <r>
    <n v="2018"/>
    <s v="0001 -Florida Power &amp; Light Company"/>
    <s v="GAAP Federal"/>
    <x v="146"/>
    <x v="80"/>
    <x v="112"/>
    <m/>
    <n v="177769"/>
    <n v="177769"/>
    <n v="68737.94"/>
    <n v="7110.76"/>
    <n v="0"/>
    <n v="0"/>
    <n v="177769"/>
    <n v="177769"/>
    <n v="75848.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65"/>
    <n v="5695"/>
    <m/>
    <n v="10"/>
    <m/>
    <n v="5"/>
    <n v="35"/>
    <m/>
    <n v="1"/>
    <n v="16"/>
    <m/>
    <n v="1255"/>
    <n v="0"/>
    <n v="0"/>
    <n v="605152383"/>
    <m/>
    <m/>
    <m/>
  </r>
  <r>
    <n v="2018"/>
    <s v="0001 -Florida Power &amp; Light Company"/>
    <s v="GAAP Federal"/>
    <x v="106"/>
    <x v="80"/>
    <x v="61"/>
    <m/>
    <n v="0"/>
    <n v="75401.539999999994"/>
    <n v="75401.539999999994"/>
    <n v="0"/>
    <n v="0"/>
    <n v="0"/>
    <n v="0"/>
    <n v="75401.539999999994"/>
    <n v="75401.539999999994"/>
    <n v="0"/>
    <n v="0"/>
    <n v="0"/>
    <n v="75401.52"/>
    <n v="75401.5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65"/>
    <n v="749"/>
    <m/>
    <n v="10"/>
    <m/>
    <n v="5"/>
    <n v="35"/>
    <m/>
    <n v="1"/>
    <n v="15"/>
    <m/>
    <n v="1255"/>
    <n v="0"/>
    <n v="0"/>
    <n v="605152200"/>
    <m/>
    <m/>
    <m/>
  </r>
  <r>
    <n v="2018"/>
    <s v="0001 -Florida Power &amp; Light Company"/>
    <s v="GAAP Federal"/>
    <x v="50"/>
    <x v="80"/>
    <x v="14"/>
    <m/>
    <n v="4479267.84"/>
    <n v="59593997.850000001"/>
    <n v="8449909.8699999992"/>
    <n v="889464.26"/>
    <n v="0"/>
    <n v="0"/>
    <n v="4479267.84"/>
    <n v="59593997.850000001"/>
    <n v="9339374.130000000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65"/>
    <n v="17"/>
    <m/>
    <n v="10"/>
    <m/>
    <n v="5"/>
    <n v="35"/>
    <m/>
    <n v="1"/>
    <n v="14"/>
    <m/>
    <n v="1255"/>
    <n v="0"/>
    <n v="0"/>
    <n v="605149861"/>
    <m/>
    <m/>
    <m/>
  </r>
  <r>
    <n v="2018"/>
    <s v="0001 -Florida Power &amp; Light Company"/>
    <s v="GAAP Federal"/>
    <x v="51"/>
    <x v="80"/>
    <x v="14"/>
    <m/>
    <n v="50.64"/>
    <n v="53.27"/>
    <n v="7.6"/>
    <n v="0.8"/>
    <n v="0"/>
    <n v="0"/>
    <n v="50.64"/>
    <n v="53.27"/>
    <n v="8.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65"/>
    <n v="17"/>
    <m/>
    <n v="10"/>
    <m/>
    <n v="5"/>
    <n v="35"/>
    <m/>
    <n v="1"/>
    <n v="14"/>
    <m/>
    <n v="1255"/>
    <n v="0"/>
    <n v="0"/>
    <n v="605151321"/>
    <m/>
    <m/>
    <m/>
  </r>
  <r>
    <n v="2018"/>
    <s v="0001 -Florida Power &amp; Light Company"/>
    <s v="GAAP Federal"/>
    <x v="30"/>
    <x v="80"/>
    <x v="68"/>
    <d v="2007-04-01T00:00:00"/>
    <n v="21674.12"/>
    <n v="21684.77"/>
    <n v="5398.43"/>
    <n v="554.53"/>
    <n v="0"/>
    <n v="-84.76"/>
    <n v="21559.360000000001"/>
    <n v="21569.95"/>
    <n v="5922.9"/>
    <n v="0"/>
    <n v="114.8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5"/>
    <n v="167"/>
    <m/>
    <n v="10"/>
    <m/>
    <n v="5"/>
    <n v="35"/>
    <m/>
    <n v="1"/>
    <n v="8"/>
    <m/>
    <n v="1255"/>
    <n v="0"/>
    <n v="0"/>
    <n v="605154544"/>
    <m/>
    <m/>
    <m/>
  </r>
  <r>
    <n v="2018"/>
    <s v="0001 -Florida Power &amp; Light Company"/>
    <s v="GAAP Federal"/>
    <x v="30"/>
    <x v="80"/>
    <x v="69"/>
    <d v="2007-05-01T00:00:00"/>
    <n v="-33398.11"/>
    <n v="-33298.639999999999"/>
    <n v="-8218.4599999999991"/>
    <n v="-853.78"/>
    <n v="0"/>
    <n v="0"/>
    <n v="-33398.11"/>
    <n v="-33298.639999999999"/>
    <n v="-9072.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5"/>
    <n v="168"/>
    <m/>
    <n v="10"/>
    <m/>
    <n v="5"/>
    <n v="35"/>
    <m/>
    <n v="1"/>
    <n v="8"/>
    <m/>
    <n v="1255"/>
    <n v="0"/>
    <n v="0"/>
    <n v="605152456"/>
    <m/>
    <m/>
    <m/>
  </r>
  <r>
    <n v="2018"/>
    <s v="0001 -Florida Power &amp; Light Company"/>
    <s v="GAAP Federal"/>
    <x v="30"/>
    <x v="80"/>
    <x v="70"/>
    <d v="2007-06-01T00:00:00"/>
    <n v="823189.97"/>
    <n v="830768.63"/>
    <n v="203264.16"/>
    <n v="21244.52"/>
    <n v="0"/>
    <n v="-3265.93"/>
    <n v="818831.6"/>
    <n v="826370.13"/>
    <n v="223376.11"/>
    <n v="0"/>
    <n v="4398.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5"/>
    <n v="169"/>
    <m/>
    <n v="10"/>
    <m/>
    <n v="5"/>
    <n v="35"/>
    <m/>
    <n v="1"/>
    <n v="8"/>
    <m/>
    <n v="1255"/>
    <n v="0"/>
    <n v="0"/>
    <n v="605150827"/>
    <m/>
    <m/>
    <m/>
  </r>
  <r>
    <n v="2018"/>
    <s v="0001 -Florida Power &amp; Light Company"/>
    <s v="GAAP Federal"/>
    <x v="31"/>
    <x v="80"/>
    <x v="1"/>
    <m/>
    <n v="0"/>
    <n v="68138.5"/>
    <n v="38056.629999999997"/>
    <n v="1514.04"/>
    <n v="0"/>
    <n v="0"/>
    <n v="0"/>
    <n v="68138.5"/>
    <n v="39570.67"/>
    <n v="0"/>
    <n v="0"/>
    <n v="0"/>
    <n v="68138.5"/>
    <n v="68138.5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65"/>
    <n v="593"/>
    <m/>
    <n v="10"/>
    <m/>
    <n v="25"/>
    <n v="35"/>
    <m/>
    <n v="1"/>
    <n v="20"/>
    <m/>
    <n v="1255"/>
    <n v="0"/>
    <n v="0"/>
    <n v="605150034"/>
    <m/>
    <m/>
    <m/>
  </r>
  <r>
    <n v="2018"/>
    <s v="0001 -Florida Power &amp; Light Company"/>
    <s v="GAAP Federal"/>
    <x v="122"/>
    <x v="80"/>
    <x v="90"/>
    <m/>
    <n v="3685.71"/>
    <n v="285296.27"/>
    <n v="285296.27"/>
    <n v="0"/>
    <n v="0"/>
    <n v="0.34"/>
    <n v="3680.3"/>
    <n v="285296.27"/>
    <n v="285296.27"/>
    <n v="0"/>
    <n v="0"/>
    <n v="5.41"/>
    <n v="281610.40999999997"/>
    <n v="281615.82"/>
    <n v="5.41"/>
    <n v="0"/>
    <n v="0"/>
    <n v="0"/>
    <n v="0.34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65"/>
    <n v="420"/>
    <m/>
    <n v="10"/>
    <m/>
    <n v="5"/>
    <n v="35"/>
    <m/>
    <n v="1"/>
    <n v="3"/>
    <m/>
    <n v="1255"/>
    <n v="0"/>
    <n v="0"/>
    <n v="605154187"/>
    <m/>
    <m/>
    <m/>
  </r>
  <r>
    <n v="2018"/>
    <s v="0001 -Florida Power &amp; Light Company"/>
    <s v="GAAP Federal"/>
    <x v="98"/>
    <x v="80"/>
    <x v="88"/>
    <m/>
    <n v="-2581.59"/>
    <n v="-2581.59"/>
    <n v="-2581.59"/>
    <n v="0"/>
    <n v="0"/>
    <n v="0"/>
    <n v="-2581.59"/>
    <n v="-2581.59"/>
    <n v="-2581.5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65"/>
    <n v="416"/>
    <m/>
    <n v="10"/>
    <m/>
    <n v="5"/>
    <n v="35"/>
    <m/>
    <n v="1"/>
    <n v="2"/>
    <m/>
    <n v="1255"/>
    <n v="0"/>
    <n v="0"/>
    <n v="605151693"/>
    <m/>
    <m/>
    <m/>
  </r>
  <r>
    <n v="2018"/>
    <s v="0001 -Florida Power &amp; Light Company"/>
    <s v="GAAP Federal"/>
    <x v="124"/>
    <x v="80"/>
    <x v="88"/>
    <m/>
    <n v="0"/>
    <n v="338647.09"/>
    <n v="338647.09"/>
    <n v="0"/>
    <n v="0"/>
    <n v="0"/>
    <n v="0"/>
    <n v="338647.09"/>
    <n v="338647.09"/>
    <n v="0"/>
    <n v="0"/>
    <n v="0"/>
    <n v="338647.1"/>
    <n v="338647.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65"/>
    <n v="416"/>
    <m/>
    <n v="10"/>
    <m/>
    <n v="5"/>
    <n v="35"/>
    <m/>
    <n v="1"/>
    <n v="2"/>
    <m/>
    <n v="1255"/>
    <n v="0"/>
    <n v="0"/>
    <n v="605152825"/>
    <m/>
    <m/>
    <m/>
  </r>
  <r>
    <n v="2018"/>
    <s v="0001 -Florida Power &amp; Light Company"/>
    <s v="GAAP Federal"/>
    <x v="112"/>
    <x v="8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65"/>
    <n v="416"/>
    <m/>
    <n v="10"/>
    <m/>
    <n v="5"/>
    <n v="35"/>
    <m/>
    <n v="1"/>
    <n v="2"/>
    <m/>
    <n v="1255"/>
    <n v="0"/>
    <n v="0"/>
    <n v="605151723"/>
    <m/>
    <m/>
    <m/>
  </r>
  <r>
    <n v="2018"/>
    <s v="0001 -Florida Power &amp; Light Company"/>
    <s v="GAAP Federal"/>
    <x v="130"/>
    <x v="80"/>
    <x v="88"/>
    <m/>
    <n v="7098.43"/>
    <n v="7098.43"/>
    <n v="7098.43"/>
    <n v="0"/>
    <n v="0"/>
    <n v="0"/>
    <n v="7098.43"/>
    <n v="7098.43"/>
    <n v="7098.4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65"/>
    <n v="416"/>
    <m/>
    <n v="10"/>
    <m/>
    <n v="5"/>
    <n v="35"/>
    <m/>
    <n v="1"/>
    <n v="2"/>
    <m/>
    <n v="1255"/>
    <n v="0"/>
    <n v="0"/>
    <n v="605152611"/>
    <m/>
    <m/>
    <m/>
  </r>
  <r>
    <n v="2018"/>
    <s v="0001 -Florida Power &amp; Light Company"/>
    <s v="GAAP Federal"/>
    <x v="113"/>
    <x v="80"/>
    <x v="88"/>
    <m/>
    <n v="303765.01"/>
    <n v="275299.43"/>
    <n v="275299.43"/>
    <n v="0"/>
    <n v="0"/>
    <n v="3291.98"/>
    <n v="250752.1"/>
    <n v="227254.32"/>
    <n v="227254.32"/>
    <n v="0"/>
    <n v="48045.11"/>
    <n v="0"/>
    <n v="0"/>
    <n v="0"/>
    <n v="0"/>
    <n v="0"/>
    <n v="0"/>
    <n v="0"/>
    <n v="3291.98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65"/>
    <n v="416"/>
    <m/>
    <n v="10"/>
    <m/>
    <n v="5"/>
    <n v="35"/>
    <m/>
    <n v="1"/>
    <n v="2"/>
    <m/>
    <n v="1255"/>
    <n v="0"/>
    <n v="0"/>
    <n v="605153875"/>
    <m/>
    <m/>
    <m/>
  </r>
  <r>
    <n v="2018"/>
    <s v="0001 -Florida Power &amp; Light Company"/>
    <s v="GAAP Federal"/>
    <x v="123"/>
    <x v="8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65"/>
    <n v="416"/>
    <m/>
    <n v="10"/>
    <m/>
    <n v="5"/>
    <n v="35"/>
    <m/>
    <n v="1"/>
    <n v="2"/>
    <m/>
    <n v="1255"/>
    <n v="0"/>
    <n v="0"/>
    <n v="605149192"/>
    <m/>
    <m/>
    <m/>
  </r>
  <r>
    <n v="2018"/>
    <s v="0001 -Florida Power &amp; Light Company"/>
    <s v="GAAP Federal"/>
    <x v="46"/>
    <x v="80"/>
    <x v="88"/>
    <m/>
    <n v="81416.5"/>
    <n v="81416.5"/>
    <n v="81416.5"/>
    <n v="0"/>
    <n v="0"/>
    <n v="0"/>
    <n v="81416.5"/>
    <n v="81416.5"/>
    <n v="81416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65"/>
    <n v="416"/>
    <m/>
    <n v="10"/>
    <m/>
    <n v="5"/>
    <n v="35"/>
    <m/>
    <n v="1"/>
    <n v="2"/>
    <m/>
    <n v="1255"/>
    <n v="0"/>
    <n v="0"/>
    <n v="605149106"/>
    <m/>
    <m/>
    <m/>
  </r>
  <r>
    <n v="2018"/>
    <s v="0001 -Florida Power &amp; Light Company"/>
    <s v="GAAP Federal"/>
    <x v="125"/>
    <x v="80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65"/>
    <n v="420"/>
    <m/>
    <n v="10"/>
    <m/>
    <n v="5"/>
    <n v="35"/>
    <m/>
    <n v="1"/>
    <n v="3"/>
    <m/>
    <n v="1255"/>
    <n v="0"/>
    <n v="0"/>
    <n v="605154677"/>
    <m/>
    <m/>
    <m/>
  </r>
  <r>
    <n v="2018"/>
    <s v="0001 -Florida Power &amp; Light Company"/>
    <s v="GAAP Federal"/>
    <x v="119"/>
    <x v="80"/>
    <x v="90"/>
    <m/>
    <n v="0"/>
    <n v="4501.21"/>
    <n v="4501.21"/>
    <n v="0"/>
    <n v="0"/>
    <n v="0"/>
    <n v="0"/>
    <n v="4501.21"/>
    <n v="4501.21"/>
    <n v="0"/>
    <n v="0"/>
    <n v="0"/>
    <n v="4501.2"/>
    <n v="4501.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65"/>
    <n v="420"/>
    <m/>
    <n v="10"/>
    <m/>
    <n v="5"/>
    <n v="35"/>
    <m/>
    <n v="1"/>
    <n v="3"/>
    <m/>
    <n v="1255"/>
    <n v="0"/>
    <n v="0"/>
    <n v="605154004"/>
    <m/>
    <m/>
    <m/>
  </r>
  <r>
    <n v="2018"/>
    <s v="0001 -Florida Power &amp; Light Company"/>
    <s v="GAAP Federal"/>
    <x v="120"/>
    <x v="80"/>
    <x v="90"/>
    <m/>
    <n v="0"/>
    <n v="495.99"/>
    <n v="495.99"/>
    <n v="0"/>
    <n v="0"/>
    <n v="0"/>
    <n v="0"/>
    <n v="495.99"/>
    <n v="495.99"/>
    <n v="0"/>
    <n v="0"/>
    <n v="0"/>
    <n v="495.99"/>
    <n v="495.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65"/>
    <n v="420"/>
    <m/>
    <n v="10"/>
    <m/>
    <n v="5"/>
    <n v="35"/>
    <m/>
    <n v="1"/>
    <n v="3"/>
    <m/>
    <n v="1255"/>
    <n v="0"/>
    <n v="0"/>
    <n v="605150533"/>
    <m/>
    <m/>
    <m/>
  </r>
  <r>
    <n v="2018"/>
    <s v="0001 -Florida Power &amp; Light Company"/>
    <s v="GAAP Federal"/>
    <x v="66"/>
    <x v="80"/>
    <x v="90"/>
    <m/>
    <n v="390072.79"/>
    <n v="390072.79"/>
    <n v="390072.79"/>
    <n v="0"/>
    <n v="0"/>
    <n v="5688.15"/>
    <n v="298472.65000000002"/>
    <n v="298472.65000000002"/>
    <n v="298472.65000000002"/>
    <n v="0"/>
    <n v="91600.14"/>
    <n v="0"/>
    <n v="0"/>
    <n v="0"/>
    <n v="0"/>
    <n v="0"/>
    <n v="0"/>
    <n v="0"/>
    <n v="5688.15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65"/>
    <n v="420"/>
    <m/>
    <n v="10"/>
    <m/>
    <n v="5"/>
    <n v="35"/>
    <m/>
    <n v="1"/>
    <n v="3"/>
    <m/>
    <n v="1255"/>
    <n v="0"/>
    <n v="0"/>
    <n v="605152423"/>
    <m/>
    <m/>
    <m/>
  </r>
  <r>
    <n v="2018"/>
    <s v="0001 -Florida Power &amp; Light Company"/>
    <s v="GAAP Federal"/>
    <x v="117"/>
    <x v="80"/>
    <x v="90"/>
    <m/>
    <n v="0"/>
    <n v="973859.69"/>
    <n v="973859.69"/>
    <n v="0"/>
    <n v="0"/>
    <n v="0"/>
    <n v="0"/>
    <n v="973859.69"/>
    <n v="973859.69"/>
    <n v="0"/>
    <n v="0"/>
    <n v="0"/>
    <n v="973859.69"/>
    <n v="973859.6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65"/>
    <n v="420"/>
    <m/>
    <n v="10"/>
    <m/>
    <n v="5"/>
    <n v="35"/>
    <m/>
    <n v="1"/>
    <n v="3"/>
    <m/>
    <n v="1255"/>
    <n v="0"/>
    <n v="0"/>
    <n v="605153429"/>
    <m/>
    <m/>
    <m/>
  </r>
  <r>
    <n v="2018"/>
    <s v="0001 -Florida Power &amp; Light Company"/>
    <s v="GAAP Federal"/>
    <x v="126"/>
    <x v="80"/>
    <x v="90"/>
    <m/>
    <n v="36659.96"/>
    <n v="230729.46"/>
    <n v="230729.46"/>
    <n v="0"/>
    <n v="0"/>
    <n v="510.97"/>
    <n v="28431.49"/>
    <n v="230729.46"/>
    <n v="230729.46"/>
    <n v="0"/>
    <n v="0"/>
    <n v="8228.4699999999993"/>
    <n v="194069.5"/>
    <n v="202297.97"/>
    <n v="8228.4699999999993"/>
    <n v="0"/>
    <n v="0"/>
    <n v="0"/>
    <n v="510.97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65"/>
    <n v="420"/>
    <m/>
    <n v="10"/>
    <m/>
    <n v="5"/>
    <n v="35"/>
    <m/>
    <n v="1"/>
    <n v="3"/>
    <m/>
    <n v="1255"/>
    <n v="0"/>
    <n v="0"/>
    <n v="605150631"/>
    <m/>
    <m/>
    <m/>
  </r>
  <r>
    <n v="2018"/>
    <s v="0001 -Florida Power &amp; Light Company"/>
    <s v="GAAP Federal"/>
    <x v="94"/>
    <x v="80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65"/>
    <n v="400"/>
    <m/>
    <n v="10"/>
    <m/>
    <n v="5"/>
    <n v="35"/>
    <m/>
    <n v="1"/>
    <n v="6"/>
    <m/>
    <n v="1255"/>
    <n v="0"/>
    <n v="0"/>
    <n v="605150540"/>
    <m/>
    <m/>
    <m/>
  </r>
  <r>
    <n v="2018"/>
    <s v="0001 -Florida Power &amp; Light Company"/>
    <s v="GAAP Federal"/>
    <x v="74"/>
    <x v="80"/>
    <x v="92"/>
    <m/>
    <n v="238053.18"/>
    <n v="246930.63"/>
    <n v="132601.74"/>
    <n v="11020.51"/>
    <n v="0"/>
    <n v="0"/>
    <n v="238053.18"/>
    <n v="246930.63"/>
    <n v="143622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65"/>
    <n v="400"/>
    <m/>
    <n v="10"/>
    <m/>
    <n v="5"/>
    <n v="35"/>
    <m/>
    <n v="1"/>
    <n v="6"/>
    <m/>
    <n v="1255"/>
    <n v="0"/>
    <n v="0"/>
    <n v="605150591"/>
    <m/>
    <m/>
    <m/>
  </r>
  <r>
    <n v="2018"/>
    <s v="0001 -Florida Power &amp; Light Company"/>
    <s v="GAAP Federal"/>
    <x v="47"/>
    <x v="80"/>
    <x v="90"/>
    <m/>
    <n v="4822830.49"/>
    <n v="2916466.17"/>
    <n v="2916466.17"/>
    <n v="0"/>
    <n v="0"/>
    <n v="2097.2199999999998"/>
    <n v="4712693.74"/>
    <n v="2850463.17"/>
    <n v="2850463.17"/>
    <n v="0"/>
    <n v="66003"/>
    <n v="4.3099999999999996"/>
    <n v="26040.77"/>
    <n v="26045.08"/>
    <n v="4.3100000000000005"/>
    <n v="0"/>
    <n v="0"/>
    <n v="0"/>
    <n v="2097.2199999999998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65"/>
    <n v="420"/>
    <m/>
    <n v="10"/>
    <m/>
    <n v="5"/>
    <n v="35"/>
    <m/>
    <n v="1"/>
    <n v="3"/>
    <m/>
    <n v="1255"/>
    <n v="0"/>
    <n v="0"/>
    <n v="605149932"/>
    <m/>
    <m/>
    <m/>
  </r>
  <r>
    <n v="2018"/>
    <s v="0001 -Florida Power &amp; Light Company"/>
    <s v="GAAP Federal"/>
    <x v="151"/>
    <x v="80"/>
    <x v="88"/>
    <m/>
    <n v="908146.9"/>
    <n v="908262.89"/>
    <n v="908262.89"/>
    <n v="0"/>
    <n v="0"/>
    <n v="368.98"/>
    <n v="888769.91"/>
    <n v="888883.43"/>
    <n v="888883.43"/>
    <n v="0"/>
    <n v="19379.46"/>
    <n v="0"/>
    <n v="0"/>
    <n v="0"/>
    <n v="0"/>
    <n v="0"/>
    <n v="0"/>
    <n v="0"/>
    <n v="368.98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65"/>
    <n v="416"/>
    <m/>
    <n v="10"/>
    <m/>
    <n v="5"/>
    <n v="35"/>
    <m/>
    <n v="1"/>
    <n v="2"/>
    <m/>
    <n v="1255"/>
    <n v="0"/>
    <n v="0"/>
    <n v="605152907"/>
    <m/>
    <m/>
    <m/>
  </r>
  <r>
    <n v="2018"/>
    <s v="0001 -Florida Power &amp; Light Company"/>
    <s v="GAAP Federal"/>
    <x v="99"/>
    <x v="80"/>
    <x v="91"/>
    <m/>
    <n v="4588877.53"/>
    <n v="3675366.97"/>
    <n v="2508879"/>
    <n v="214356.16"/>
    <n v="0"/>
    <n v="-23794.36"/>
    <n v="4469224.8099999996"/>
    <n v="3584790.88"/>
    <n v="2658731.85"/>
    <n v="0"/>
    <n v="90576.09"/>
    <n v="5166.21"/>
    <n v="3493.36"/>
    <n v="8659.57"/>
    <n v="5166.21"/>
    <n v="0"/>
    <n v="0"/>
    <n v="0"/>
    <n v="2278.42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65"/>
    <n v="408"/>
    <m/>
    <n v="10"/>
    <m/>
    <n v="5"/>
    <n v="35"/>
    <m/>
    <n v="1"/>
    <n v="5"/>
    <m/>
    <n v="1255"/>
    <n v="0"/>
    <n v="0"/>
    <n v="605152340"/>
    <m/>
    <m/>
    <m/>
  </r>
  <r>
    <n v="2018"/>
    <s v="0001 -Florida Power &amp; Light Company"/>
    <s v="GAAP Federal"/>
    <x v="107"/>
    <x v="80"/>
    <x v="90"/>
    <m/>
    <n v="0"/>
    <n v="0.25"/>
    <n v="0.25"/>
    <n v="0"/>
    <n v="0"/>
    <n v="0"/>
    <n v="0"/>
    <n v="0.25"/>
    <n v="0.25"/>
    <n v="0"/>
    <n v="0"/>
    <n v="0"/>
    <n v="0.25"/>
    <n v="0.2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65"/>
    <n v="420"/>
    <m/>
    <n v="10"/>
    <m/>
    <n v="5"/>
    <n v="35"/>
    <m/>
    <n v="1"/>
    <n v="3"/>
    <m/>
    <n v="1255"/>
    <n v="0"/>
    <n v="0"/>
    <n v="605151329"/>
    <m/>
    <m/>
    <m/>
  </r>
  <r>
    <n v="2018"/>
    <s v="0001 -Florida Power &amp; Light Company"/>
    <s v="GAAP Federal"/>
    <x v="32"/>
    <x v="80"/>
    <x v="92"/>
    <m/>
    <n v="84459959.629999995"/>
    <n v="69194116.060000002"/>
    <n v="37157240.329999998"/>
    <n v="3088133.4"/>
    <n v="0"/>
    <n v="4094.78"/>
    <n v="84244919.549999997"/>
    <n v="69194116.060000002"/>
    <n v="40245373.729999997"/>
    <n v="0"/>
    <n v="0"/>
    <n v="175095.01"/>
    <n v="423133.22"/>
    <n v="598228.23"/>
    <n v="175095.01"/>
    <n v="0"/>
    <n v="0"/>
    <n v="0"/>
    <n v="4094.78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65"/>
    <n v="400"/>
    <m/>
    <n v="10"/>
    <m/>
    <n v="5"/>
    <n v="35"/>
    <m/>
    <n v="1"/>
    <n v="6"/>
    <m/>
    <n v="1255"/>
    <n v="0"/>
    <n v="0"/>
    <n v="605151586"/>
    <m/>
    <m/>
    <m/>
  </r>
  <r>
    <n v="2018"/>
    <s v="0001 -Florida Power &amp; Light Company"/>
    <s v="GAAP Federal"/>
    <x v="33"/>
    <x v="80"/>
    <x v="0"/>
    <m/>
    <n v="478592.53"/>
    <n v="506661.51"/>
    <n v="0"/>
    <n v="0"/>
    <n v="0"/>
    <n v="0"/>
    <n v="478592.53"/>
    <n v="506661.5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65"/>
    <n v="314"/>
    <m/>
    <n v="10"/>
    <m/>
    <n v="5"/>
    <n v="35"/>
    <m/>
    <n v="1"/>
    <m/>
    <m/>
    <n v="1255"/>
    <n v="0"/>
    <n v="0"/>
    <n v="605152375"/>
    <m/>
    <m/>
    <m/>
  </r>
  <r>
    <n v="2018"/>
    <s v="0001 -Florida Power &amp; Light Company"/>
    <s v="GAAP Federal"/>
    <x v="34"/>
    <x v="8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65"/>
    <n v="314"/>
    <m/>
    <n v="10"/>
    <m/>
    <n v="5"/>
    <n v="35"/>
    <m/>
    <n v="1"/>
    <m/>
    <m/>
    <n v="1255"/>
    <n v="0"/>
    <n v="0"/>
    <n v="605149532"/>
    <m/>
    <m/>
    <m/>
  </r>
  <r>
    <n v="2018"/>
    <s v="0001 -Florida Power &amp; Light Company"/>
    <s v="GAAP Federal"/>
    <x v="35"/>
    <x v="80"/>
    <x v="0"/>
    <m/>
    <n v="869055.05"/>
    <n v="869055.05"/>
    <n v="0"/>
    <n v="0"/>
    <n v="0"/>
    <n v="0"/>
    <n v="869055.05"/>
    <n v="869055.0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65"/>
    <n v="314"/>
    <m/>
    <n v="10"/>
    <m/>
    <n v="5"/>
    <n v="35"/>
    <m/>
    <n v="1"/>
    <m/>
    <m/>
    <n v="1255"/>
    <n v="0"/>
    <n v="0"/>
    <n v="605150917"/>
    <m/>
    <m/>
    <m/>
  </r>
  <r>
    <n v="2018"/>
    <s v="0001 -Florida Power &amp; Light Company"/>
    <s v="GAAP Federal"/>
    <x v="39"/>
    <x v="80"/>
    <x v="0"/>
    <m/>
    <n v="17784.04"/>
    <n v="17784.04"/>
    <n v="0"/>
    <n v="0"/>
    <n v="0"/>
    <n v="-17784.04"/>
    <n v="0"/>
    <n v="0"/>
    <n v="0"/>
    <n v="0"/>
    <n v="17784.0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65"/>
    <n v="314"/>
    <m/>
    <n v="10"/>
    <m/>
    <n v="5"/>
    <n v="35"/>
    <m/>
    <n v="1"/>
    <m/>
    <m/>
    <n v="1255"/>
    <n v="0"/>
    <n v="0"/>
    <n v="605153239"/>
    <m/>
    <m/>
    <m/>
  </r>
  <r>
    <n v="2018"/>
    <s v="0001 -Florida Power &amp; Light Company"/>
    <s v="GAAP Federal"/>
    <x v="40"/>
    <x v="80"/>
    <x v="0"/>
    <m/>
    <n v="-26116.31"/>
    <n v="-53887345.75"/>
    <n v="0"/>
    <n v="0"/>
    <n v="0"/>
    <n v="0"/>
    <n v="-26116.31"/>
    <n v="-53887345.7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65"/>
    <n v="314"/>
    <m/>
    <n v="10"/>
    <m/>
    <n v="5"/>
    <n v="35"/>
    <m/>
    <n v="1"/>
    <m/>
    <m/>
    <n v="1255"/>
    <n v="0"/>
    <n v="0"/>
    <n v="605154181"/>
    <m/>
    <m/>
    <m/>
  </r>
  <r>
    <n v="2018"/>
    <s v="0001 -Florida Power &amp; Light Company"/>
    <s v="GAAP Federal"/>
    <x v="111"/>
    <x v="80"/>
    <x v="88"/>
    <m/>
    <n v="21100.84"/>
    <n v="84177.84"/>
    <n v="84177.84"/>
    <n v="0"/>
    <n v="0"/>
    <n v="0"/>
    <n v="21100.84"/>
    <n v="84177.84"/>
    <n v="84177.84"/>
    <n v="0"/>
    <n v="0"/>
    <n v="0"/>
    <n v="63098.97"/>
    <n v="63098.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65"/>
    <n v="416"/>
    <m/>
    <n v="10"/>
    <m/>
    <n v="5"/>
    <n v="35"/>
    <m/>
    <n v="1"/>
    <n v="2"/>
    <m/>
    <n v="1255"/>
    <n v="0"/>
    <n v="0"/>
    <n v="605152367"/>
    <m/>
    <m/>
    <m/>
  </r>
  <r>
    <n v="2018"/>
    <s v="0001 -Florida Power &amp; Light Company"/>
    <s v="GAAP Federal"/>
    <x v="114"/>
    <x v="80"/>
    <x v="90"/>
    <m/>
    <n v="0"/>
    <n v="479545.11"/>
    <n v="479545.11"/>
    <n v="0"/>
    <n v="0"/>
    <n v="0"/>
    <n v="0"/>
    <n v="479545.11"/>
    <n v="479545.11"/>
    <n v="0"/>
    <n v="0"/>
    <n v="0"/>
    <n v="479545.11"/>
    <n v="479545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65"/>
    <n v="420"/>
    <m/>
    <n v="10"/>
    <m/>
    <n v="5"/>
    <n v="35"/>
    <m/>
    <n v="1"/>
    <n v="3"/>
    <m/>
    <n v="1255"/>
    <n v="0"/>
    <n v="0"/>
    <n v="605149778"/>
    <m/>
    <m/>
    <m/>
  </r>
  <r>
    <n v="2018"/>
    <s v="0001 -Florida Power &amp; Light Company"/>
    <s v="GAAP Federal"/>
    <x v="70"/>
    <x v="80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65"/>
    <n v="420"/>
    <m/>
    <n v="10"/>
    <m/>
    <n v="5"/>
    <n v="35"/>
    <m/>
    <n v="1"/>
    <n v="3"/>
    <m/>
    <n v="1255"/>
    <n v="0"/>
    <n v="0"/>
    <n v="605151071"/>
    <m/>
    <m/>
    <m/>
  </r>
  <r>
    <n v="2018"/>
    <s v="0001 -Florida Power &amp; Light Company"/>
    <s v="GAAP Federal"/>
    <x v="45"/>
    <x v="80"/>
    <x v="91"/>
    <m/>
    <n v="30000885.440000001"/>
    <n v="18202770.210000001"/>
    <n v="12425543.449999999"/>
    <n v="1074601.6299999999"/>
    <n v="0"/>
    <n v="7640.13"/>
    <n v="29973484.620000001"/>
    <n v="18193559.25"/>
    <n v="13493585.550000001"/>
    <n v="0"/>
    <n v="9210.9599999999991"/>
    <n v="6760.15"/>
    <n v="716158.53"/>
    <n v="722918.68"/>
    <n v="6760.1500000000005"/>
    <n v="0"/>
    <n v="0"/>
    <n v="0"/>
    <n v="10291.57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65"/>
    <n v="408"/>
    <m/>
    <n v="10"/>
    <m/>
    <n v="5"/>
    <n v="35"/>
    <m/>
    <n v="1"/>
    <n v="5"/>
    <m/>
    <n v="1255"/>
    <n v="0"/>
    <n v="0"/>
    <n v="605150232"/>
    <m/>
    <m/>
    <m/>
  </r>
  <r>
    <n v="2018"/>
    <s v="0001 -Florida Power &amp; Light Company"/>
    <s v="GAAP Federal"/>
    <x v="68"/>
    <x v="80"/>
    <x v="88"/>
    <m/>
    <n v="31280.01"/>
    <n v="0"/>
    <n v="0"/>
    <n v="0"/>
    <n v="0"/>
    <n v="0"/>
    <n v="31280.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65"/>
    <n v="416"/>
    <m/>
    <n v="10"/>
    <m/>
    <n v="5"/>
    <n v="35"/>
    <m/>
    <n v="1"/>
    <n v="2"/>
    <m/>
    <n v="1255"/>
    <n v="0"/>
    <n v="0"/>
    <n v="605153258"/>
    <m/>
    <m/>
    <m/>
  </r>
  <r>
    <n v="2018"/>
    <s v="0001 -Florida Power &amp; Light Company"/>
    <s v="GAAP Federal"/>
    <x v="135"/>
    <x v="80"/>
    <x v="88"/>
    <m/>
    <n v="1004.09"/>
    <n v="67350.58"/>
    <n v="67350.58"/>
    <n v="0"/>
    <n v="0"/>
    <n v="0"/>
    <n v="1004.09"/>
    <n v="67350.58"/>
    <n v="67350.58"/>
    <n v="0"/>
    <n v="0"/>
    <n v="0"/>
    <n v="66346.22"/>
    <n v="66346.2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65"/>
    <n v="416"/>
    <m/>
    <n v="10"/>
    <m/>
    <n v="5"/>
    <n v="35"/>
    <m/>
    <n v="1"/>
    <n v="2"/>
    <m/>
    <n v="1255"/>
    <n v="0"/>
    <n v="0"/>
    <n v="605149388"/>
    <m/>
    <m/>
    <m/>
  </r>
  <r>
    <n v="2018"/>
    <s v="0001 -Florida Power &amp; Light Company"/>
    <s v="GAAP Federal"/>
    <x v="116"/>
    <x v="80"/>
    <x v="90"/>
    <m/>
    <n v="0"/>
    <n v="216546.78"/>
    <n v="216546.78"/>
    <n v="0"/>
    <n v="0"/>
    <n v="0"/>
    <n v="0"/>
    <n v="216546.78"/>
    <n v="216546.78"/>
    <n v="0"/>
    <n v="0"/>
    <n v="0"/>
    <n v="216546.78"/>
    <n v="216546.7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65"/>
    <n v="420"/>
    <m/>
    <n v="10"/>
    <m/>
    <n v="5"/>
    <n v="35"/>
    <m/>
    <n v="1"/>
    <n v="3"/>
    <m/>
    <n v="1255"/>
    <n v="0"/>
    <n v="0"/>
    <n v="605153982"/>
    <m/>
    <m/>
    <m/>
  </r>
  <r>
    <n v="2018"/>
    <s v="0001 -Florida Power &amp; Light Company"/>
    <s v="GAAP Federal"/>
    <x v="41"/>
    <x v="80"/>
    <x v="92"/>
    <m/>
    <n v="4525998.5"/>
    <n v="27074306.66"/>
    <n v="14538902.68"/>
    <n v="1163481.1399999999"/>
    <n v="0"/>
    <n v="204228.46"/>
    <n v="1798792.53"/>
    <n v="25064664.640000001"/>
    <n v="14578360.9"/>
    <n v="0"/>
    <n v="2009642.02"/>
    <n v="117389.31"/>
    <n v="23544341.969999999"/>
    <n v="23661731.280000001"/>
    <n v="117389.31"/>
    <n v="0"/>
    <n v="0"/>
    <n v="0"/>
    <n v="1089847.55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65"/>
    <n v="400"/>
    <m/>
    <n v="10"/>
    <m/>
    <n v="5"/>
    <n v="35"/>
    <m/>
    <n v="1"/>
    <n v="6"/>
    <m/>
    <n v="1255"/>
    <n v="0"/>
    <n v="0"/>
    <n v="605153605"/>
    <m/>
    <m/>
    <m/>
  </r>
  <r>
    <n v="2018"/>
    <s v="0001 -Florida Power &amp; Light Company"/>
    <s v="GAAP Federal"/>
    <x v="48"/>
    <x v="80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65"/>
    <n v="420"/>
    <m/>
    <n v="10"/>
    <m/>
    <n v="5"/>
    <n v="35"/>
    <m/>
    <n v="1"/>
    <n v="3"/>
    <m/>
    <n v="1255"/>
    <n v="0"/>
    <n v="0"/>
    <n v="605150901"/>
    <m/>
    <m/>
    <m/>
  </r>
  <r>
    <n v="2018"/>
    <s v="0001 -Florida Power &amp; Light Company"/>
    <s v="GAAP Federal"/>
    <x v="128"/>
    <x v="80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65"/>
    <n v="420"/>
    <m/>
    <n v="10"/>
    <m/>
    <n v="5"/>
    <n v="35"/>
    <m/>
    <n v="1"/>
    <n v="3"/>
    <m/>
    <n v="1255"/>
    <n v="0"/>
    <n v="0"/>
    <n v="605151619"/>
    <m/>
    <m/>
    <m/>
  </r>
  <r>
    <n v="2018"/>
    <s v="0001 -Florida Power &amp; Light Company"/>
    <s v="GAAP Federal"/>
    <x v="129"/>
    <x v="80"/>
    <x v="88"/>
    <m/>
    <n v="0"/>
    <n v="53667.74"/>
    <n v="53667.74"/>
    <n v="0"/>
    <n v="0"/>
    <n v="0"/>
    <n v="0"/>
    <n v="53667.74"/>
    <n v="53667.74"/>
    <n v="0"/>
    <n v="0"/>
    <n v="0"/>
    <n v="53667.74"/>
    <n v="53667.7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65"/>
    <n v="416"/>
    <m/>
    <n v="10"/>
    <m/>
    <n v="5"/>
    <n v="35"/>
    <m/>
    <n v="1"/>
    <n v="2"/>
    <m/>
    <n v="1255"/>
    <n v="0"/>
    <n v="0"/>
    <n v="605151138"/>
    <m/>
    <m/>
    <m/>
  </r>
  <r>
    <n v="2018"/>
    <s v="0001 -Florida Power &amp; Light Company"/>
    <s v="GAAP Federal"/>
    <x v="102"/>
    <x v="80"/>
    <x v="88"/>
    <m/>
    <n v="23592.63"/>
    <n v="0"/>
    <n v="0"/>
    <n v="0"/>
    <n v="0"/>
    <n v="0"/>
    <n v="23592.6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65"/>
    <n v="416"/>
    <m/>
    <n v="10"/>
    <m/>
    <n v="5"/>
    <n v="35"/>
    <m/>
    <n v="1"/>
    <n v="2"/>
    <m/>
    <n v="1255"/>
    <n v="0"/>
    <n v="0"/>
    <n v="605153649"/>
    <m/>
    <m/>
    <m/>
  </r>
  <r>
    <n v="2018"/>
    <s v="0001 -Florida Power &amp; Light Company"/>
    <s v="GAAP Federal"/>
    <x v="140"/>
    <x v="80"/>
    <x v="90"/>
    <m/>
    <n v="-0.01"/>
    <n v="-4211.32"/>
    <n v="-4211.32"/>
    <n v="0"/>
    <n v="0"/>
    <n v="0"/>
    <n v="-0.01"/>
    <n v="-4211.32"/>
    <n v="-4211.32"/>
    <n v="0"/>
    <n v="0"/>
    <n v="0"/>
    <n v="-4211.3100000000004"/>
    <n v="-4211.310000000000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65"/>
    <n v="420"/>
    <m/>
    <n v="10"/>
    <m/>
    <n v="5"/>
    <n v="35"/>
    <m/>
    <n v="1"/>
    <n v="3"/>
    <m/>
    <n v="1255"/>
    <n v="0"/>
    <n v="0"/>
    <n v="605151268"/>
    <m/>
    <m/>
    <m/>
  </r>
  <r>
    <n v="2018"/>
    <s v="0001 -Florida Power &amp; Light Company"/>
    <s v="GAAP Federal"/>
    <x v="42"/>
    <x v="80"/>
    <x v="92"/>
    <m/>
    <n v="15669916.779999999"/>
    <n v="7123698.8700000001"/>
    <n v="3825426.27"/>
    <n v="193102.13"/>
    <n v="0"/>
    <n v="-2451247.09"/>
    <n v="2751886.72"/>
    <n v="1529768.9"/>
    <n v="889759.48"/>
    <n v="0"/>
    <n v="5593929.9699999997"/>
    <n v="30119.06"/>
    <n v="301576.59999999998"/>
    <n v="331695.65999999997"/>
    <n v="30119.06"/>
    <n v="0"/>
    <n v="0"/>
    <n v="0"/>
    <n v="13913.9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65"/>
    <n v="400"/>
    <m/>
    <n v="10"/>
    <m/>
    <n v="5"/>
    <n v="35"/>
    <m/>
    <n v="1"/>
    <n v="6"/>
    <m/>
    <n v="1255"/>
    <n v="0"/>
    <n v="0"/>
    <n v="605152018"/>
    <m/>
    <m/>
    <m/>
  </r>
  <r>
    <n v="2018"/>
    <s v="0001 -Florida Power &amp; Light Company"/>
    <s v="GAAP Federal"/>
    <x v="49"/>
    <x v="80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65"/>
    <n v="420"/>
    <m/>
    <n v="10"/>
    <m/>
    <n v="5"/>
    <n v="35"/>
    <m/>
    <n v="1"/>
    <n v="3"/>
    <m/>
    <n v="1255"/>
    <n v="0"/>
    <n v="0"/>
    <n v="605150602"/>
    <m/>
    <m/>
    <m/>
  </r>
  <r>
    <n v="2018"/>
    <s v="0001 -Florida Power &amp; Light Company"/>
    <s v="GAAP Federal"/>
    <x v="121"/>
    <x v="80"/>
    <x v="90"/>
    <m/>
    <n v="-0.01"/>
    <n v="1690.6"/>
    <n v="1690.6"/>
    <n v="0"/>
    <n v="0"/>
    <n v="0"/>
    <n v="-0.01"/>
    <n v="1690.6"/>
    <n v="1690.6"/>
    <n v="0"/>
    <n v="0"/>
    <n v="0"/>
    <n v="1690.61"/>
    <n v="1690.6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65"/>
    <n v="420"/>
    <m/>
    <n v="10"/>
    <m/>
    <n v="5"/>
    <n v="35"/>
    <m/>
    <n v="1"/>
    <n v="3"/>
    <m/>
    <n v="1255"/>
    <n v="0"/>
    <n v="0"/>
    <n v="605152703"/>
    <m/>
    <m/>
    <m/>
  </r>
  <r>
    <n v="2018"/>
    <s v="0001 -Florida Power &amp; Light Company"/>
    <s v="GAAP Federal"/>
    <x v="75"/>
    <x v="80"/>
    <x v="92"/>
    <m/>
    <n v="400627.37"/>
    <n v="419827.02"/>
    <n v="225447.11"/>
    <n v="18736.88"/>
    <n v="0"/>
    <n v="0"/>
    <n v="400627.37"/>
    <n v="419827.02"/>
    <n v="244183.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65"/>
    <n v="400"/>
    <m/>
    <n v="10"/>
    <m/>
    <n v="5"/>
    <n v="35"/>
    <m/>
    <n v="1"/>
    <n v="6"/>
    <m/>
    <n v="1255"/>
    <n v="0"/>
    <n v="0"/>
    <n v="605152481"/>
    <m/>
    <m/>
    <m/>
  </r>
  <r>
    <n v="2018"/>
    <s v="0001 -Florida Power &amp; Light Company"/>
    <s v="GAAP Federal"/>
    <x v="43"/>
    <x v="80"/>
    <x v="91"/>
    <m/>
    <n v="50184063.090000004"/>
    <n v="42686760.490000002"/>
    <n v="29138836.43"/>
    <n v="2513644.29"/>
    <n v="0"/>
    <n v="-38903.769999999997"/>
    <n v="49872327.909999996"/>
    <n v="42449371.149999999"/>
    <n v="31483425.09"/>
    <n v="0"/>
    <n v="237389.34"/>
    <n v="26425.47"/>
    <n v="217062.33"/>
    <n v="243487.8"/>
    <n v="26425.47"/>
    <n v="0"/>
    <n v="0"/>
    <n v="0"/>
    <n v="29429.94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65"/>
    <n v="408"/>
    <m/>
    <n v="10"/>
    <m/>
    <n v="5"/>
    <n v="35"/>
    <m/>
    <n v="1"/>
    <n v="5"/>
    <m/>
    <n v="1255"/>
    <n v="0"/>
    <n v="0"/>
    <n v="605151288"/>
    <m/>
    <m/>
    <m/>
  </r>
  <r>
    <n v="2018"/>
    <s v="0001 -Florida Power &amp; Light Company"/>
    <s v="GAAP Federal"/>
    <x v="122"/>
    <x v="81"/>
    <x v="90"/>
    <m/>
    <n v="1911.06"/>
    <n v="73964.27"/>
    <n v="73964.27"/>
    <n v="0"/>
    <n v="0"/>
    <n v="0.17"/>
    <n v="1908.25"/>
    <n v="73964.27"/>
    <n v="73964.27"/>
    <n v="0"/>
    <n v="0"/>
    <n v="1.41"/>
    <n v="73008.7"/>
    <n v="73010.11"/>
    <n v="1.41"/>
    <n v="0"/>
    <n v="0"/>
    <n v="0"/>
    <n v="0.17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69"/>
    <n v="420"/>
    <m/>
    <n v="10"/>
    <m/>
    <n v="5"/>
    <n v="35"/>
    <m/>
    <n v="1"/>
    <n v="3"/>
    <m/>
    <n v="1255"/>
    <n v="0"/>
    <n v="0"/>
    <n v="605151470"/>
    <m/>
    <m/>
    <m/>
  </r>
  <r>
    <n v="2018"/>
    <s v="0001 -Florida Power &amp; Light Company"/>
    <s v="GAAP Federal"/>
    <x v="98"/>
    <x v="8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69"/>
    <n v="416"/>
    <m/>
    <n v="10"/>
    <m/>
    <n v="5"/>
    <n v="35"/>
    <m/>
    <n v="1"/>
    <n v="2"/>
    <m/>
    <n v="1255"/>
    <n v="0"/>
    <n v="0"/>
    <n v="605152565"/>
    <m/>
    <m/>
    <m/>
  </r>
  <r>
    <n v="2018"/>
    <s v="0001 -Florida Power &amp; Light Company"/>
    <s v="GAAP Federal"/>
    <x v="124"/>
    <x v="81"/>
    <x v="88"/>
    <m/>
    <n v="0"/>
    <n v="1061748.57"/>
    <n v="1061748.57"/>
    <n v="0"/>
    <n v="0"/>
    <n v="0"/>
    <n v="0"/>
    <n v="1061748.57"/>
    <n v="1061748.57"/>
    <n v="0"/>
    <n v="0"/>
    <n v="0"/>
    <n v="1061748.57"/>
    <n v="1061748.5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69"/>
    <n v="416"/>
    <m/>
    <n v="10"/>
    <m/>
    <n v="5"/>
    <n v="35"/>
    <m/>
    <n v="1"/>
    <n v="2"/>
    <m/>
    <n v="1255"/>
    <n v="0"/>
    <n v="0"/>
    <n v="605152731"/>
    <m/>
    <m/>
    <m/>
  </r>
  <r>
    <n v="2018"/>
    <s v="0001 -Florida Power &amp; Light Company"/>
    <s v="GAAP Federal"/>
    <x v="130"/>
    <x v="8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69"/>
    <n v="416"/>
    <m/>
    <n v="10"/>
    <m/>
    <n v="5"/>
    <n v="35"/>
    <m/>
    <n v="1"/>
    <n v="2"/>
    <m/>
    <n v="1255"/>
    <n v="0"/>
    <n v="0"/>
    <n v="605149420"/>
    <m/>
    <m/>
    <m/>
  </r>
  <r>
    <n v="2018"/>
    <s v="0001 -Florida Power &amp; Light Company"/>
    <s v="GAAP Federal"/>
    <x v="113"/>
    <x v="81"/>
    <x v="88"/>
    <m/>
    <n v="537984.86"/>
    <n v="243785.35"/>
    <n v="243785.35"/>
    <n v="0"/>
    <n v="0"/>
    <n v="5830.28"/>
    <n v="444096.02"/>
    <n v="201240.05"/>
    <n v="201240.05"/>
    <n v="0"/>
    <n v="42545.3"/>
    <n v="0"/>
    <n v="0"/>
    <n v="0"/>
    <n v="0"/>
    <n v="0"/>
    <n v="0"/>
    <n v="0"/>
    <n v="5830.28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69"/>
    <n v="416"/>
    <m/>
    <n v="10"/>
    <m/>
    <n v="5"/>
    <n v="35"/>
    <m/>
    <n v="1"/>
    <n v="2"/>
    <m/>
    <n v="1255"/>
    <n v="0"/>
    <n v="0"/>
    <n v="605151357"/>
    <m/>
    <m/>
    <m/>
  </r>
  <r>
    <n v="2018"/>
    <s v="0001 -Florida Power &amp; Light Company"/>
    <s v="GAAP Federal"/>
    <x v="123"/>
    <x v="81"/>
    <x v="88"/>
    <m/>
    <n v="57575.88"/>
    <n v="25973.87"/>
    <n v="25973.87"/>
    <n v="0"/>
    <n v="0"/>
    <n v="3575.33"/>
    <n v="0"/>
    <n v="-0.02"/>
    <n v="-0.02"/>
    <n v="0"/>
    <n v="25973.89"/>
    <n v="0"/>
    <n v="0"/>
    <n v="0"/>
    <n v="0"/>
    <n v="0"/>
    <n v="0"/>
    <n v="0"/>
    <n v="3575.33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69"/>
    <n v="416"/>
    <m/>
    <n v="10"/>
    <m/>
    <n v="5"/>
    <n v="35"/>
    <m/>
    <n v="1"/>
    <n v="2"/>
    <m/>
    <n v="1255"/>
    <n v="0"/>
    <n v="0"/>
    <n v="605150600"/>
    <m/>
    <m/>
    <m/>
  </r>
  <r>
    <n v="2018"/>
    <s v="0001 -Florida Power &amp; Light Company"/>
    <s v="GAAP Federal"/>
    <x v="46"/>
    <x v="81"/>
    <x v="88"/>
    <m/>
    <n v="22596.03"/>
    <n v="11298.01"/>
    <n v="11298.01"/>
    <n v="0"/>
    <n v="0"/>
    <n v="0"/>
    <n v="22596.03"/>
    <n v="11298.01"/>
    <n v="11298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69"/>
    <n v="416"/>
    <m/>
    <n v="10"/>
    <m/>
    <n v="5"/>
    <n v="35"/>
    <m/>
    <n v="1"/>
    <n v="2"/>
    <m/>
    <n v="1255"/>
    <n v="0"/>
    <n v="0"/>
    <n v="605151335"/>
    <m/>
    <m/>
    <m/>
  </r>
  <r>
    <n v="2018"/>
    <s v="0001 -Florida Power &amp; Light Company"/>
    <s v="GAAP Federal"/>
    <x v="125"/>
    <x v="81"/>
    <x v="90"/>
    <m/>
    <n v="26507.42"/>
    <n v="83528.02"/>
    <n v="83528.02"/>
    <n v="0"/>
    <n v="0"/>
    <n v="0"/>
    <n v="26507.42"/>
    <n v="83528.02"/>
    <n v="83528.02"/>
    <n v="0"/>
    <n v="0"/>
    <n v="0"/>
    <n v="70274.3"/>
    <n v="70274.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69"/>
    <n v="420"/>
    <m/>
    <n v="10"/>
    <m/>
    <n v="5"/>
    <n v="35"/>
    <m/>
    <n v="1"/>
    <n v="3"/>
    <m/>
    <n v="1255"/>
    <n v="0"/>
    <n v="0"/>
    <n v="605149286"/>
    <m/>
    <m/>
    <m/>
  </r>
  <r>
    <n v="2018"/>
    <s v="0001 -Florida Power &amp; Light Company"/>
    <s v="GAAP Federal"/>
    <x v="119"/>
    <x v="81"/>
    <x v="90"/>
    <m/>
    <n v="0"/>
    <n v="201602.88"/>
    <n v="201602.88"/>
    <n v="0"/>
    <n v="0"/>
    <n v="0"/>
    <n v="0"/>
    <n v="201602.88"/>
    <n v="201602.88"/>
    <n v="0"/>
    <n v="0"/>
    <n v="0"/>
    <n v="201602.88"/>
    <n v="201602.8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69"/>
    <n v="420"/>
    <m/>
    <n v="10"/>
    <m/>
    <n v="5"/>
    <n v="35"/>
    <m/>
    <n v="1"/>
    <n v="3"/>
    <m/>
    <n v="1255"/>
    <n v="0"/>
    <n v="0"/>
    <n v="605154321"/>
    <m/>
    <m/>
    <m/>
  </r>
  <r>
    <n v="2018"/>
    <s v="0001 -Florida Power &amp; Light Company"/>
    <s v="GAAP Federal"/>
    <x v="120"/>
    <x v="81"/>
    <x v="90"/>
    <m/>
    <n v="0"/>
    <n v="179248.4"/>
    <n v="179248.4"/>
    <n v="0"/>
    <n v="0"/>
    <n v="0"/>
    <n v="0"/>
    <n v="179248.4"/>
    <n v="179248.4"/>
    <n v="0"/>
    <n v="0"/>
    <n v="0"/>
    <n v="179248.4"/>
    <n v="179248.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69"/>
    <n v="420"/>
    <m/>
    <n v="10"/>
    <m/>
    <n v="5"/>
    <n v="35"/>
    <m/>
    <n v="1"/>
    <n v="3"/>
    <m/>
    <n v="1255"/>
    <n v="0"/>
    <n v="0"/>
    <n v="605152819"/>
    <m/>
    <m/>
    <m/>
  </r>
  <r>
    <n v="2018"/>
    <s v="0001 -Florida Power &amp; Light Company"/>
    <s v="GAAP Federal"/>
    <x v="66"/>
    <x v="81"/>
    <x v="90"/>
    <m/>
    <n v="80138.95"/>
    <n v="40069.47"/>
    <n v="40069.47"/>
    <n v="0"/>
    <n v="0"/>
    <n v="1168.6099999999999"/>
    <n v="61320.05"/>
    <n v="30660.02"/>
    <n v="30660.02"/>
    <n v="0"/>
    <n v="9409.4500000000007"/>
    <n v="0"/>
    <n v="0"/>
    <n v="0"/>
    <n v="0"/>
    <n v="0"/>
    <n v="0"/>
    <n v="0"/>
    <n v="1168.6099999999999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69"/>
    <n v="420"/>
    <m/>
    <n v="10"/>
    <m/>
    <n v="5"/>
    <n v="35"/>
    <m/>
    <n v="1"/>
    <n v="3"/>
    <m/>
    <n v="1255"/>
    <n v="0"/>
    <n v="0"/>
    <n v="605153810"/>
    <m/>
    <m/>
    <m/>
  </r>
  <r>
    <n v="2018"/>
    <s v="0001 -Florida Power &amp; Light Company"/>
    <s v="GAAP Federal"/>
    <x v="117"/>
    <x v="81"/>
    <x v="90"/>
    <m/>
    <n v="0"/>
    <n v="215837.94"/>
    <n v="215837.94"/>
    <n v="0"/>
    <n v="0"/>
    <n v="0"/>
    <n v="0"/>
    <n v="215837.94"/>
    <n v="215837.94"/>
    <n v="0"/>
    <n v="0"/>
    <n v="0"/>
    <n v="215837.95"/>
    <n v="215837.9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69"/>
    <n v="420"/>
    <m/>
    <n v="10"/>
    <m/>
    <n v="5"/>
    <n v="35"/>
    <m/>
    <n v="1"/>
    <n v="3"/>
    <m/>
    <n v="1255"/>
    <n v="0"/>
    <n v="0"/>
    <n v="605151068"/>
    <m/>
    <m/>
    <m/>
  </r>
  <r>
    <n v="2018"/>
    <s v="0001 -Florida Power &amp; Light Company"/>
    <s v="GAAP Federal"/>
    <x v="126"/>
    <x v="81"/>
    <x v="90"/>
    <m/>
    <n v="13928.49"/>
    <n v="43831.4"/>
    <n v="43831.4"/>
    <n v="0"/>
    <n v="0"/>
    <n v="194.14"/>
    <n v="10802.19"/>
    <n v="43831.4"/>
    <n v="43831.4"/>
    <n v="0"/>
    <n v="0"/>
    <n v="1563.15"/>
    <n v="36867.15"/>
    <n v="38430.300000000003"/>
    <n v="1563.15"/>
    <n v="0"/>
    <n v="0"/>
    <n v="0"/>
    <n v="194.14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69"/>
    <n v="420"/>
    <m/>
    <n v="10"/>
    <m/>
    <n v="5"/>
    <n v="35"/>
    <m/>
    <n v="1"/>
    <n v="3"/>
    <m/>
    <n v="1255"/>
    <n v="0"/>
    <n v="0"/>
    <n v="605150201"/>
    <m/>
    <m/>
    <m/>
  </r>
  <r>
    <n v="2018"/>
    <s v="0001 -Florida Power &amp; Light Company"/>
    <s v="GAAP Federal"/>
    <x v="74"/>
    <x v="8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69"/>
    <n v="400"/>
    <m/>
    <n v="10"/>
    <m/>
    <n v="5"/>
    <n v="35"/>
    <m/>
    <n v="1"/>
    <n v="6"/>
    <m/>
    <n v="1255"/>
    <n v="0"/>
    <n v="0"/>
    <n v="605152222"/>
    <m/>
    <m/>
    <m/>
  </r>
  <r>
    <n v="2018"/>
    <s v="0001 -Florida Power &amp; Light Company"/>
    <s v="GAAP Federal"/>
    <x v="47"/>
    <x v="81"/>
    <x v="90"/>
    <m/>
    <n v="1440450.57"/>
    <n v="435535.25"/>
    <n v="435535.25"/>
    <n v="0"/>
    <n v="0"/>
    <n v="626.38"/>
    <n v="1407555.66"/>
    <n v="425678.58"/>
    <n v="425678.58"/>
    <n v="0"/>
    <n v="9856.67"/>
    <n v="0.64"/>
    <n v="3888.86"/>
    <n v="3889.5"/>
    <n v="0.64"/>
    <n v="0"/>
    <n v="0"/>
    <n v="0"/>
    <n v="626.38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69"/>
    <n v="420"/>
    <m/>
    <n v="10"/>
    <m/>
    <n v="5"/>
    <n v="35"/>
    <m/>
    <n v="1"/>
    <n v="3"/>
    <m/>
    <n v="1255"/>
    <n v="0"/>
    <n v="0"/>
    <n v="605149670"/>
    <m/>
    <m/>
    <m/>
  </r>
  <r>
    <n v="2018"/>
    <s v="0001 -Florida Power &amp; Light Company"/>
    <s v="GAAP Federal"/>
    <x v="151"/>
    <x v="81"/>
    <x v="88"/>
    <m/>
    <n v="1665923.42"/>
    <n v="833068.11"/>
    <n v="833068.11"/>
    <n v="0"/>
    <n v="0"/>
    <n v="676.86"/>
    <n v="1630377.87"/>
    <n v="815293.07"/>
    <n v="815293.07"/>
    <n v="0"/>
    <n v="17775.04"/>
    <n v="0"/>
    <n v="0"/>
    <n v="0"/>
    <n v="0"/>
    <n v="0"/>
    <n v="0"/>
    <n v="0"/>
    <n v="676.86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69"/>
    <n v="416"/>
    <m/>
    <n v="10"/>
    <m/>
    <n v="5"/>
    <n v="35"/>
    <m/>
    <n v="1"/>
    <n v="2"/>
    <m/>
    <n v="1255"/>
    <n v="0"/>
    <n v="0"/>
    <n v="605151836"/>
    <m/>
    <m/>
    <m/>
  </r>
  <r>
    <n v="2018"/>
    <s v="0001 -Florida Power &amp; Light Company"/>
    <s v="GAAP Federal"/>
    <x v="99"/>
    <x v="81"/>
    <x v="91"/>
    <m/>
    <n v="3854257.92"/>
    <n v="1543494.24"/>
    <n v="1053620.03"/>
    <n v="90020.26"/>
    <n v="0"/>
    <n v="-9035.76"/>
    <n v="3753760.03"/>
    <n v="1505456.22"/>
    <n v="1116551.71"/>
    <n v="0"/>
    <n v="38038.019999999997"/>
    <n v="2169.58"/>
    <n v="1467.05"/>
    <n v="3636.63"/>
    <n v="2169.58"/>
    <n v="0"/>
    <n v="0"/>
    <n v="0"/>
    <n v="1913.67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69"/>
    <n v="408"/>
    <m/>
    <n v="10"/>
    <m/>
    <n v="5"/>
    <n v="35"/>
    <m/>
    <n v="1"/>
    <n v="5"/>
    <m/>
    <n v="1255"/>
    <n v="0"/>
    <n v="0"/>
    <n v="605152434"/>
    <m/>
    <m/>
    <m/>
  </r>
  <r>
    <n v="2018"/>
    <s v="0001 -Florida Power &amp; Light Company"/>
    <s v="GAAP Federal"/>
    <x v="107"/>
    <x v="81"/>
    <x v="90"/>
    <m/>
    <n v="0"/>
    <n v="1169515.06"/>
    <n v="1169515.06"/>
    <n v="0"/>
    <n v="0"/>
    <n v="0"/>
    <n v="0"/>
    <n v="1169515.06"/>
    <n v="1169515.06"/>
    <n v="0"/>
    <n v="0"/>
    <n v="0"/>
    <n v="1169515.06"/>
    <n v="1169515.0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69"/>
    <n v="420"/>
    <m/>
    <n v="10"/>
    <m/>
    <n v="5"/>
    <n v="35"/>
    <m/>
    <n v="1"/>
    <n v="3"/>
    <m/>
    <n v="1255"/>
    <n v="0"/>
    <n v="0"/>
    <n v="605151223"/>
    <m/>
    <m/>
    <m/>
  </r>
  <r>
    <n v="2018"/>
    <s v="0001 -Florida Power &amp; Light Company"/>
    <s v="GAAP Federal"/>
    <x v="32"/>
    <x v="81"/>
    <x v="92"/>
    <m/>
    <n v="70907439.030000001"/>
    <n v="29077689.460000001"/>
    <n v="15614719.24"/>
    <n v="1293478.73"/>
    <n v="0"/>
    <n v="-71797.429999999993"/>
    <n v="70261385.900000006"/>
    <n v="28886851.260000002"/>
    <n v="16801459.300000001"/>
    <n v="0"/>
    <n v="190838.2"/>
    <n v="72474.240000000005"/>
    <n v="177882.18"/>
    <n v="250356.42"/>
    <n v="72474.240000000005"/>
    <n v="0"/>
    <n v="0"/>
    <n v="0"/>
    <n v="12302.1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69"/>
    <n v="400"/>
    <m/>
    <n v="10"/>
    <m/>
    <n v="5"/>
    <n v="35"/>
    <m/>
    <n v="1"/>
    <n v="6"/>
    <m/>
    <n v="1255"/>
    <n v="0"/>
    <n v="0"/>
    <n v="605150806"/>
    <m/>
    <m/>
    <m/>
  </r>
  <r>
    <n v="2018"/>
    <s v="0001 -Florida Power &amp; Light Company"/>
    <s v="GAAP Federal"/>
    <x v="111"/>
    <x v="81"/>
    <x v="88"/>
    <m/>
    <n v="35221.11"/>
    <n v="70254.039999999994"/>
    <n v="70254.039999999994"/>
    <n v="0"/>
    <n v="0"/>
    <n v="0"/>
    <n v="35221.11"/>
    <n v="70254.039999999994"/>
    <n v="70254.039999999994"/>
    <n v="0"/>
    <n v="0"/>
    <n v="0"/>
    <n v="52661.82"/>
    <n v="52661.8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69"/>
    <n v="416"/>
    <m/>
    <n v="10"/>
    <m/>
    <n v="5"/>
    <n v="35"/>
    <m/>
    <n v="1"/>
    <n v="2"/>
    <m/>
    <n v="1255"/>
    <n v="0"/>
    <n v="0"/>
    <n v="605152790"/>
    <m/>
    <m/>
    <m/>
  </r>
  <r>
    <n v="2018"/>
    <s v="0001 -Florida Power &amp; Light Company"/>
    <s v="GAAP Federal"/>
    <x v="114"/>
    <x v="81"/>
    <x v="90"/>
    <m/>
    <n v="0"/>
    <n v="493406.87"/>
    <n v="493406.87"/>
    <n v="0"/>
    <n v="0"/>
    <n v="0"/>
    <n v="0"/>
    <n v="493406.87"/>
    <n v="493406.87"/>
    <n v="0"/>
    <n v="0"/>
    <n v="0"/>
    <n v="493406.87"/>
    <n v="493406.8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69"/>
    <n v="420"/>
    <m/>
    <n v="10"/>
    <m/>
    <n v="5"/>
    <n v="35"/>
    <m/>
    <n v="1"/>
    <n v="3"/>
    <m/>
    <n v="1255"/>
    <n v="0"/>
    <n v="0"/>
    <n v="605151458"/>
    <m/>
    <m/>
    <m/>
  </r>
  <r>
    <n v="2018"/>
    <s v="0001 -Florida Power &amp; Light Company"/>
    <s v="GAAP Federal"/>
    <x v="134"/>
    <x v="8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69"/>
    <n v="416"/>
    <m/>
    <n v="10"/>
    <m/>
    <n v="5"/>
    <n v="35"/>
    <m/>
    <n v="1"/>
    <n v="2"/>
    <m/>
    <n v="1255"/>
    <n v="0"/>
    <n v="0"/>
    <n v="605153987"/>
    <m/>
    <m/>
    <m/>
  </r>
  <r>
    <n v="2018"/>
    <s v="0001 -Florida Power &amp; Light Company"/>
    <s v="GAAP Federal"/>
    <x v="45"/>
    <x v="81"/>
    <x v="91"/>
    <m/>
    <n v="1285213.99"/>
    <n v="403438.37"/>
    <n v="275449.7"/>
    <n v="23817.01"/>
    <n v="0"/>
    <n v="382.12"/>
    <n v="1284040.1599999999"/>
    <n v="403234.13"/>
    <n v="299121.23"/>
    <n v="0"/>
    <n v="204.24"/>
    <n v="149.88999999999999"/>
    <n v="15702.09"/>
    <n v="15851.98"/>
    <n v="149.89000000000001"/>
    <n v="0"/>
    <n v="0"/>
    <n v="0"/>
    <n v="440.8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69"/>
    <n v="408"/>
    <m/>
    <n v="10"/>
    <m/>
    <n v="5"/>
    <n v="35"/>
    <m/>
    <n v="1"/>
    <n v="5"/>
    <m/>
    <n v="1255"/>
    <n v="0"/>
    <n v="0"/>
    <n v="605154084"/>
    <m/>
    <m/>
    <m/>
  </r>
  <r>
    <n v="2018"/>
    <s v="0001 -Florida Power &amp; Light Company"/>
    <s v="GAAP Federal"/>
    <x v="68"/>
    <x v="8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69"/>
    <n v="416"/>
    <m/>
    <n v="10"/>
    <m/>
    <n v="5"/>
    <n v="35"/>
    <m/>
    <n v="1"/>
    <n v="2"/>
    <m/>
    <n v="1255"/>
    <n v="0"/>
    <n v="0"/>
    <n v="605151364"/>
    <m/>
    <m/>
    <m/>
  </r>
  <r>
    <n v="2018"/>
    <s v="0001 -Florida Power &amp; Light Company"/>
    <s v="GAAP Federal"/>
    <x v="135"/>
    <x v="81"/>
    <x v="88"/>
    <m/>
    <n v="643.47"/>
    <n v="21580.78"/>
    <n v="21580.78"/>
    <n v="0"/>
    <n v="0"/>
    <n v="0"/>
    <n v="643.47"/>
    <n v="21580.78"/>
    <n v="21580.78"/>
    <n v="0"/>
    <n v="0"/>
    <n v="0"/>
    <n v="21258.95"/>
    <n v="21258.9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69"/>
    <n v="416"/>
    <m/>
    <n v="10"/>
    <m/>
    <n v="5"/>
    <n v="35"/>
    <m/>
    <n v="1"/>
    <n v="2"/>
    <m/>
    <n v="1255"/>
    <n v="0"/>
    <n v="0"/>
    <n v="605150642"/>
    <m/>
    <m/>
    <m/>
  </r>
  <r>
    <n v="2018"/>
    <s v="0001 -Florida Power &amp; Light Company"/>
    <s v="GAAP Federal"/>
    <x v="116"/>
    <x v="81"/>
    <x v="90"/>
    <m/>
    <n v="0"/>
    <n v="51378.7"/>
    <n v="51378.7"/>
    <n v="0"/>
    <n v="0"/>
    <n v="0"/>
    <n v="0"/>
    <n v="51378.7"/>
    <n v="51378.7"/>
    <n v="0"/>
    <n v="0"/>
    <n v="0"/>
    <n v="51378.7"/>
    <n v="51378.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69"/>
    <n v="420"/>
    <m/>
    <n v="10"/>
    <m/>
    <n v="5"/>
    <n v="35"/>
    <m/>
    <n v="1"/>
    <n v="3"/>
    <m/>
    <n v="1255"/>
    <n v="0"/>
    <n v="0"/>
    <n v="605152120"/>
    <m/>
    <m/>
    <m/>
  </r>
  <r>
    <n v="2018"/>
    <s v="0001 -Florida Power &amp; Light Company"/>
    <s v="GAAP Federal"/>
    <x v="41"/>
    <x v="81"/>
    <x v="92"/>
    <m/>
    <n v="394219.19"/>
    <n v="1465366.45"/>
    <n v="786901.79"/>
    <n v="63396.49"/>
    <n v="0"/>
    <n v="57484.29"/>
    <n v="151397.10999999999"/>
    <n v="1375614.37"/>
    <n v="800098.59"/>
    <n v="0"/>
    <n v="89752.08"/>
    <n v="4940.09"/>
    <n v="1311634.6200000001"/>
    <n v="1316574.71"/>
    <n v="4940.09"/>
    <n v="0"/>
    <n v="0"/>
    <n v="0"/>
    <n v="97036.69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69"/>
    <n v="400"/>
    <m/>
    <n v="10"/>
    <m/>
    <n v="5"/>
    <n v="35"/>
    <m/>
    <n v="1"/>
    <n v="6"/>
    <m/>
    <n v="1255"/>
    <n v="0"/>
    <n v="0"/>
    <n v="605153857"/>
    <m/>
    <m/>
    <m/>
  </r>
  <r>
    <n v="2018"/>
    <s v="0001 -Florida Power &amp; Light Company"/>
    <s v="GAAP Federal"/>
    <x v="127"/>
    <x v="81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69"/>
    <n v="408"/>
    <m/>
    <n v="10"/>
    <m/>
    <n v="5"/>
    <n v="35"/>
    <m/>
    <n v="1"/>
    <n v="5"/>
    <m/>
    <n v="1255"/>
    <n v="0"/>
    <n v="0"/>
    <n v="605150928"/>
    <m/>
    <m/>
    <m/>
  </r>
  <r>
    <n v="2018"/>
    <s v="0001 -Florida Power &amp; Light Company"/>
    <s v="GAAP Federal"/>
    <x v="129"/>
    <x v="81"/>
    <x v="88"/>
    <m/>
    <n v="0"/>
    <n v="7782.85"/>
    <n v="7782.85"/>
    <n v="0"/>
    <n v="0"/>
    <n v="0"/>
    <n v="0"/>
    <n v="7782.85"/>
    <n v="7782.85"/>
    <n v="0"/>
    <n v="0"/>
    <n v="0"/>
    <n v="7782.83"/>
    <n v="7782.8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69"/>
    <n v="416"/>
    <m/>
    <n v="10"/>
    <m/>
    <n v="5"/>
    <n v="35"/>
    <m/>
    <n v="1"/>
    <n v="2"/>
    <m/>
    <n v="1255"/>
    <n v="0"/>
    <n v="0"/>
    <n v="605154572"/>
    <m/>
    <m/>
    <m/>
  </r>
  <r>
    <n v="2018"/>
    <s v="0001 -Florida Power &amp; Light Company"/>
    <s v="GAAP Federal"/>
    <x v="140"/>
    <x v="81"/>
    <x v="90"/>
    <m/>
    <n v="0"/>
    <n v="57529.35"/>
    <n v="57529.35"/>
    <n v="0"/>
    <n v="0"/>
    <n v="0"/>
    <n v="0"/>
    <n v="57529.35"/>
    <n v="57529.35"/>
    <n v="0"/>
    <n v="0"/>
    <n v="0"/>
    <n v="57529.34"/>
    <n v="57529.3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69"/>
    <n v="420"/>
    <m/>
    <n v="10"/>
    <m/>
    <n v="5"/>
    <n v="35"/>
    <m/>
    <n v="1"/>
    <n v="3"/>
    <m/>
    <n v="1255"/>
    <n v="0"/>
    <n v="0"/>
    <n v="605150860"/>
    <m/>
    <m/>
    <m/>
  </r>
  <r>
    <n v="2018"/>
    <s v="0001 -Florida Power &amp; Light Company"/>
    <s v="GAAP Federal"/>
    <x v="42"/>
    <x v="81"/>
    <x v="92"/>
    <m/>
    <n v="1677548.84"/>
    <n v="381495.93"/>
    <n v="204863.32"/>
    <n v="10344.379999999999"/>
    <n v="0"/>
    <n v="-130464.79"/>
    <n v="294604.28000000003"/>
    <n v="82065.820000000007"/>
    <n v="47731.94"/>
    <n v="0"/>
    <n v="299430.11"/>
    <n v="1612.2"/>
    <n v="16323.49"/>
    <n v="17935.689999999999"/>
    <n v="1612.2"/>
    <n v="0"/>
    <n v="0"/>
    <n v="0"/>
    <n v="1489.5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69"/>
    <n v="400"/>
    <m/>
    <n v="10"/>
    <m/>
    <n v="5"/>
    <n v="35"/>
    <m/>
    <n v="1"/>
    <n v="6"/>
    <m/>
    <n v="1255"/>
    <n v="0"/>
    <n v="0"/>
    <n v="605150986"/>
    <m/>
    <m/>
    <m/>
  </r>
  <r>
    <n v="2018"/>
    <s v="0001 -Florida Power &amp; Light Company"/>
    <s v="GAAP Federal"/>
    <x v="75"/>
    <x v="8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69"/>
    <n v="400"/>
    <m/>
    <n v="10"/>
    <m/>
    <n v="5"/>
    <n v="35"/>
    <m/>
    <n v="1"/>
    <n v="6"/>
    <m/>
    <n v="1255"/>
    <n v="0"/>
    <n v="0"/>
    <n v="605154613"/>
    <m/>
    <m/>
    <m/>
  </r>
  <r>
    <n v="2018"/>
    <s v="0001 -Florida Power &amp; Light Company"/>
    <s v="GAAP Federal"/>
    <x v="43"/>
    <x v="81"/>
    <x v="91"/>
    <m/>
    <n v="7443313.0199999996"/>
    <n v="3165656.28"/>
    <n v="2160940.29"/>
    <n v="186412.22"/>
    <n v="0"/>
    <n v="-702.58"/>
    <n v="7397076.3700000001"/>
    <n v="3148051.46"/>
    <n v="2334815.3199999998"/>
    <n v="0"/>
    <n v="17604.82"/>
    <n v="1959.72"/>
    <n v="16098.05"/>
    <n v="18057.77"/>
    <n v="1959.72"/>
    <n v="0"/>
    <n v="0"/>
    <n v="0"/>
    <n v="4365.0600000000004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69"/>
    <n v="408"/>
    <m/>
    <n v="10"/>
    <m/>
    <n v="5"/>
    <n v="35"/>
    <m/>
    <n v="1"/>
    <n v="5"/>
    <m/>
    <n v="1255"/>
    <n v="0"/>
    <n v="0"/>
    <n v="605153357"/>
    <m/>
    <m/>
    <m/>
  </r>
  <r>
    <n v="2018"/>
    <s v="0001 -Florida Power &amp; Light Company"/>
    <s v="GAAP Federal"/>
    <x v="146"/>
    <x v="82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66"/>
    <n v="5695"/>
    <m/>
    <n v="10"/>
    <m/>
    <n v="5"/>
    <n v="35"/>
    <m/>
    <n v="1"/>
    <n v="16"/>
    <m/>
    <n v="1255"/>
    <n v="0"/>
    <n v="0"/>
    <n v="605151340"/>
    <m/>
    <m/>
    <m/>
  </r>
  <r>
    <n v="2018"/>
    <s v="0001 -Florida Power &amp; Light Company"/>
    <s v="GAAP Federal"/>
    <x v="106"/>
    <x v="82"/>
    <x v="61"/>
    <m/>
    <n v="0"/>
    <n v="247228.41"/>
    <n v="247228.41"/>
    <n v="0"/>
    <n v="0"/>
    <n v="0"/>
    <n v="0"/>
    <n v="247228.41"/>
    <n v="247228.41"/>
    <n v="0"/>
    <n v="0"/>
    <n v="0"/>
    <n v="247228.41"/>
    <n v="247228.4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66"/>
    <n v="749"/>
    <m/>
    <n v="10"/>
    <m/>
    <n v="5"/>
    <n v="35"/>
    <m/>
    <n v="1"/>
    <n v="15"/>
    <m/>
    <n v="1255"/>
    <n v="0"/>
    <n v="0"/>
    <n v="605152562"/>
    <m/>
    <m/>
    <m/>
  </r>
  <r>
    <n v="2018"/>
    <s v="0001 -Florida Power &amp; Light Company"/>
    <s v="GAAP Federal"/>
    <x v="50"/>
    <x v="82"/>
    <x v="14"/>
    <m/>
    <n v="4640812.74"/>
    <n v="4878386.2"/>
    <n v="691712.71"/>
    <n v="72811.87"/>
    <n v="0"/>
    <n v="0"/>
    <n v="4640812.74"/>
    <n v="4878386.2"/>
    <n v="764524.5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66"/>
    <n v="17"/>
    <m/>
    <n v="10"/>
    <m/>
    <n v="5"/>
    <n v="35"/>
    <m/>
    <n v="1"/>
    <n v="14"/>
    <m/>
    <n v="1255"/>
    <n v="0"/>
    <n v="0"/>
    <n v="605150676"/>
    <m/>
    <m/>
    <m/>
  </r>
  <r>
    <n v="2018"/>
    <s v="0001 -Florida Power &amp; Light Company"/>
    <s v="GAAP Federal"/>
    <x v="51"/>
    <x v="82"/>
    <x v="14"/>
    <m/>
    <n v="753841.16"/>
    <n v="789854.71999999997"/>
    <n v="111994.54"/>
    <n v="11788.9"/>
    <n v="0"/>
    <n v="0"/>
    <n v="753841.16"/>
    <n v="789854.71999999997"/>
    <n v="123783.4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66"/>
    <n v="17"/>
    <m/>
    <n v="10"/>
    <m/>
    <n v="5"/>
    <n v="35"/>
    <m/>
    <n v="1"/>
    <n v="14"/>
    <m/>
    <n v="1255"/>
    <n v="0"/>
    <n v="0"/>
    <n v="605149230"/>
    <m/>
    <m/>
    <m/>
  </r>
  <r>
    <n v="2018"/>
    <s v="0001 -Florida Power &amp; Light Company"/>
    <s v="GAAP Federal"/>
    <x v="30"/>
    <x v="82"/>
    <x v="78"/>
    <d v="2007-07-01T00:00:00"/>
    <n v="448074.66"/>
    <n v="450039.4"/>
    <n v="109148.05"/>
    <n v="11508.46"/>
    <n v="0"/>
    <n v="-1774.3"/>
    <n v="445702.33"/>
    <n v="447656.67"/>
    <n v="120048.08"/>
    <n v="0"/>
    <n v="2382.7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6"/>
    <n v="170"/>
    <m/>
    <n v="10"/>
    <m/>
    <n v="5"/>
    <n v="35"/>
    <m/>
    <n v="1"/>
    <n v="8"/>
    <m/>
    <n v="1255"/>
    <n v="0"/>
    <n v="0"/>
    <n v="605149303"/>
    <m/>
    <m/>
    <m/>
  </r>
  <r>
    <n v="2018"/>
    <s v="0001 -Florida Power &amp; Light Company"/>
    <s v="GAAP Federal"/>
    <x v="30"/>
    <x v="82"/>
    <x v="76"/>
    <d v="2007-08-01T00:00:00"/>
    <n v="92995.43"/>
    <n v="93083.35"/>
    <n v="22376.31"/>
    <n v="2380.34"/>
    <n v="0"/>
    <n v="-368.04"/>
    <n v="92503.07"/>
    <n v="92590.52"/>
    <n v="24631.86"/>
    <n v="0"/>
    <n v="492.8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6"/>
    <n v="171"/>
    <m/>
    <n v="10"/>
    <m/>
    <n v="5"/>
    <n v="35"/>
    <m/>
    <n v="1"/>
    <n v="8"/>
    <m/>
    <n v="1255"/>
    <n v="0"/>
    <n v="0"/>
    <n v="605153064"/>
    <m/>
    <m/>
    <m/>
  </r>
  <r>
    <n v="2018"/>
    <s v="0001 -Florida Power &amp; Light Company"/>
    <s v="GAAP Federal"/>
    <x v="30"/>
    <x v="82"/>
    <x v="71"/>
    <d v="2007-09-01T00:00:00"/>
    <n v="131940.49"/>
    <n v="132506.76"/>
    <n v="31569.74"/>
    <n v="3388.48"/>
    <n v="0"/>
    <n v="-525.41999999999996"/>
    <n v="131241.93"/>
    <n v="131805.20000000001"/>
    <n v="34782.080000000002"/>
    <n v="0"/>
    <n v="701.5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6"/>
    <n v="172"/>
    <m/>
    <n v="10"/>
    <m/>
    <n v="5"/>
    <n v="35"/>
    <m/>
    <n v="1"/>
    <n v="8"/>
    <m/>
    <n v="1255"/>
    <n v="0"/>
    <n v="0"/>
    <n v="605150637"/>
    <m/>
    <m/>
    <m/>
  </r>
  <r>
    <n v="2018"/>
    <s v="0001 -Florida Power &amp; Light Company"/>
    <s v="GAAP Federal"/>
    <x v="31"/>
    <x v="82"/>
    <x v="1"/>
    <m/>
    <n v="0"/>
    <n v="400696.31"/>
    <n v="224062.51"/>
    <n v="8903.4699999999993"/>
    <n v="0"/>
    <n v="0"/>
    <n v="0"/>
    <n v="400696.31"/>
    <n v="232965.98"/>
    <n v="0"/>
    <n v="0"/>
    <n v="0"/>
    <n v="400696.31"/>
    <n v="400696.31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66"/>
    <n v="593"/>
    <m/>
    <n v="10"/>
    <m/>
    <n v="25"/>
    <n v="35"/>
    <m/>
    <n v="1"/>
    <n v="20"/>
    <m/>
    <n v="1255"/>
    <n v="0"/>
    <n v="0"/>
    <n v="605154109"/>
    <m/>
    <m/>
    <m/>
  </r>
  <r>
    <n v="2018"/>
    <s v="0001 -Florida Power &amp; Light Company"/>
    <s v="GAAP Federal"/>
    <x v="122"/>
    <x v="82"/>
    <x v="93"/>
    <m/>
    <n v="4763.71"/>
    <n v="370068.54"/>
    <n v="370068.54"/>
    <n v="0"/>
    <n v="0"/>
    <n v="0.43"/>
    <n v="4756.72"/>
    <n v="370068.54"/>
    <n v="370068.54"/>
    <n v="0"/>
    <n v="0"/>
    <n v="7.02"/>
    <n v="365287.46"/>
    <n v="365294.48"/>
    <n v="7.0200000000000005"/>
    <n v="0"/>
    <n v="0"/>
    <n v="0"/>
    <n v="0.43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66"/>
    <n v="421"/>
    <m/>
    <n v="10"/>
    <m/>
    <n v="5"/>
    <n v="35"/>
    <m/>
    <n v="1"/>
    <n v="3"/>
    <m/>
    <n v="1255"/>
    <n v="0"/>
    <n v="0"/>
    <n v="605152696"/>
    <m/>
    <m/>
    <m/>
  </r>
  <r>
    <n v="2018"/>
    <s v="0001 -Florida Power &amp; Light Company"/>
    <s v="GAAP Federal"/>
    <x v="98"/>
    <x v="82"/>
    <x v="94"/>
    <m/>
    <n v="0"/>
    <n v="34179.26"/>
    <n v="34179.26"/>
    <n v="0"/>
    <n v="0"/>
    <n v="0"/>
    <n v="0"/>
    <n v="34179.26"/>
    <n v="34179.26"/>
    <n v="0"/>
    <n v="0"/>
    <n v="0"/>
    <n v="34179.26"/>
    <n v="34179.2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66"/>
    <n v="417"/>
    <m/>
    <n v="10"/>
    <m/>
    <n v="5"/>
    <n v="35"/>
    <m/>
    <n v="1"/>
    <n v="2"/>
    <m/>
    <n v="1255"/>
    <n v="0"/>
    <n v="0"/>
    <n v="605149888"/>
    <m/>
    <m/>
    <m/>
  </r>
  <r>
    <n v="2018"/>
    <s v="0001 -Florida Power &amp; Light Company"/>
    <s v="GAAP Federal"/>
    <x v="124"/>
    <x v="82"/>
    <x v="94"/>
    <m/>
    <n v="-26102.26"/>
    <n v="-25299.4"/>
    <n v="-25299.4"/>
    <n v="0"/>
    <n v="0"/>
    <n v="0"/>
    <n v="-26102.26"/>
    <n v="-25299.4"/>
    <n v="-25299.4"/>
    <n v="0"/>
    <n v="0"/>
    <n v="0"/>
    <n v="950.34"/>
    <n v="950.3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66"/>
    <n v="417"/>
    <m/>
    <n v="10"/>
    <m/>
    <n v="5"/>
    <n v="35"/>
    <m/>
    <n v="1"/>
    <n v="2"/>
    <m/>
    <n v="1255"/>
    <n v="0"/>
    <n v="0"/>
    <n v="605150008"/>
    <m/>
    <m/>
    <m/>
  </r>
  <r>
    <n v="2018"/>
    <s v="0001 -Florida Power &amp; Light Company"/>
    <s v="GAAP Federal"/>
    <x v="112"/>
    <x v="8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66"/>
    <n v="417"/>
    <m/>
    <n v="10"/>
    <m/>
    <n v="5"/>
    <n v="35"/>
    <m/>
    <n v="1"/>
    <n v="2"/>
    <m/>
    <n v="1255"/>
    <n v="0"/>
    <n v="0"/>
    <n v="605152763"/>
    <m/>
    <m/>
    <m/>
  </r>
  <r>
    <n v="2018"/>
    <s v="0001 -Florida Power &amp; Light Company"/>
    <s v="GAAP Federal"/>
    <x v="130"/>
    <x v="82"/>
    <x v="94"/>
    <m/>
    <n v="2256.5500000000002"/>
    <n v="2256.5500000000002"/>
    <n v="2256.5500000000002"/>
    <n v="0"/>
    <n v="0"/>
    <n v="0"/>
    <n v="2256.5500000000002"/>
    <n v="2256.5500000000002"/>
    <n v="2256.5500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66"/>
    <n v="417"/>
    <m/>
    <n v="10"/>
    <m/>
    <n v="5"/>
    <n v="35"/>
    <m/>
    <n v="1"/>
    <n v="2"/>
    <m/>
    <n v="1255"/>
    <n v="0"/>
    <n v="0"/>
    <n v="605150934"/>
    <m/>
    <m/>
    <m/>
  </r>
  <r>
    <n v="2018"/>
    <s v="0001 -Florida Power &amp; Light Company"/>
    <s v="GAAP Federal"/>
    <x v="113"/>
    <x v="82"/>
    <x v="94"/>
    <m/>
    <n v="54235.06"/>
    <n v="49152.73"/>
    <n v="49152.73"/>
    <n v="0"/>
    <n v="0"/>
    <n v="587.76"/>
    <n v="44769.97"/>
    <n v="40574.61"/>
    <n v="40574.61"/>
    <n v="0"/>
    <n v="8578.1200000000008"/>
    <n v="0"/>
    <n v="0"/>
    <n v="0"/>
    <n v="0"/>
    <n v="0"/>
    <n v="0"/>
    <n v="0"/>
    <n v="587.76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66"/>
    <n v="417"/>
    <m/>
    <n v="10"/>
    <m/>
    <n v="5"/>
    <n v="35"/>
    <m/>
    <n v="1"/>
    <n v="2"/>
    <m/>
    <n v="1255"/>
    <n v="0"/>
    <n v="0"/>
    <n v="605151371"/>
    <m/>
    <m/>
    <m/>
  </r>
  <r>
    <n v="2018"/>
    <s v="0001 -Florida Power &amp; Light Company"/>
    <s v="GAAP Federal"/>
    <x v="123"/>
    <x v="82"/>
    <x v="94"/>
    <m/>
    <n v="0"/>
    <n v="0.01"/>
    <n v="0.01"/>
    <n v="0"/>
    <n v="0"/>
    <n v="0"/>
    <n v="0"/>
    <n v="0.01"/>
    <n v="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66"/>
    <n v="417"/>
    <m/>
    <n v="10"/>
    <m/>
    <n v="5"/>
    <n v="35"/>
    <m/>
    <n v="1"/>
    <n v="2"/>
    <m/>
    <n v="1255"/>
    <n v="0"/>
    <n v="0"/>
    <n v="605153739"/>
    <m/>
    <m/>
    <m/>
  </r>
  <r>
    <n v="2018"/>
    <s v="0001 -Florida Power &amp; Light Company"/>
    <s v="GAAP Federal"/>
    <x v="46"/>
    <x v="82"/>
    <x v="94"/>
    <m/>
    <n v="133255.99"/>
    <n v="133255.99"/>
    <n v="133255.99"/>
    <n v="0"/>
    <n v="0"/>
    <n v="0"/>
    <n v="133255.99"/>
    <n v="133255.99"/>
    <n v="133255.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66"/>
    <n v="417"/>
    <m/>
    <n v="10"/>
    <m/>
    <n v="5"/>
    <n v="35"/>
    <m/>
    <n v="1"/>
    <n v="2"/>
    <m/>
    <n v="1255"/>
    <n v="0"/>
    <n v="0"/>
    <n v="605153317"/>
    <m/>
    <m/>
    <m/>
  </r>
  <r>
    <n v="2018"/>
    <s v="0001 -Florida Power &amp; Light Company"/>
    <s v="GAAP Federal"/>
    <x v="125"/>
    <x v="82"/>
    <x v="93"/>
    <m/>
    <n v="-5283.23"/>
    <n v="-5283.23"/>
    <n v="-5283.23"/>
    <n v="0"/>
    <n v="0"/>
    <n v="0"/>
    <n v="-5283.23"/>
    <n v="-5283.23"/>
    <n v="-5283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66"/>
    <n v="421"/>
    <m/>
    <n v="10"/>
    <m/>
    <n v="5"/>
    <n v="35"/>
    <m/>
    <n v="1"/>
    <n v="3"/>
    <m/>
    <n v="1255"/>
    <n v="0"/>
    <n v="0"/>
    <n v="605150718"/>
    <m/>
    <m/>
    <m/>
  </r>
  <r>
    <n v="2018"/>
    <s v="0001 -Florida Power &amp; Light Company"/>
    <s v="GAAP Federal"/>
    <x v="119"/>
    <x v="82"/>
    <x v="93"/>
    <m/>
    <n v="0"/>
    <n v="9120.2199999999993"/>
    <n v="9120.2199999999993"/>
    <n v="0"/>
    <n v="0"/>
    <n v="0"/>
    <n v="0"/>
    <n v="9120.2199999999993"/>
    <n v="9120.2199999999993"/>
    <n v="0"/>
    <n v="0"/>
    <n v="0"/>
    <n v="9120.2199999999993"/>
    <n v="9120.219999999999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66"/>
    <n v="421"/>
    <m/>
    <n v="10"/>
    <m/>
    <n v="5"/>
    <n v="35"/>
    <m/>
    <n v="1"/>
    <n v="3"/>
    <m/>
    <n v="1255"/>
    <n v="0"/>
    <n v="0"/>
    <n v="605152586"/>
    <m/>
    <m/>
    <m/>
  </r>
  <r>
    <n v="2018"/>
    <s v="0001 -Florida Power &amp; Light Company"/>
    <s v="GAAP Federal"/>
    <x v="120"/>
    <x v="8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66"/>
    <n v="421"/>
    <m/>
    <n v="10"/>
    <m/>
    <n v="5"/>
    <n v="35"/>
    <m/>
    <n v="1"/>
    <n v="3"/>
    <m/>
    <n v="1255"/>
    <n v="0"/>
    <n v="0"/>
    <n v="605149850"/>
    <m/>
    <m/>
    <m/>
  </r>
  <r>
    <n v="2018"/>
    <s v="0001 -Florida Power &amp; Light Company"/>
    <s v="GAAP Federal"/>
    <x v="66"/>
    <x v="82"/>
    <x v="93"/>
    <m/>
    <n v="203969.89"/>
    <n v="203969.89"/>
    <n v="203969.89"/>
    <n v="0"/>
    <n v="0"/>
    <n v="2974.35"/>
    <n v="156071.99"/>
    <n v="156071.99"/>
    <n v="156071.99"/>
    <n v="0"/>
    <n v="47897.9"/>
    <n v="0"/>
    <n v="0"/>
    <n v="0"/>
    <n v="0"/>
    <n v="0"/>
    <n v="0"/>
    <n v="0"/>
    <n v="2974.35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66"/>
    <n v="421"/>
    <m/>
    <n v="10"/>
    <m/>
    <n v="5"/>
    <n v="35"/>
    <m/>
    <n v="1"/>
    <n v="3"/>
    <m/>
    <n v="1255"/>
    <n v="0"/>
    <n v="0"/>
    <n v="605152830"/>
    <m/>
    <m/>
    <m/>
  </r>
  <r>
    <n v="2018"/>
    <s v="0001 -Florida Power &amp; Light Company"/>
    <s v="GAAP Federal"/>
    <x v="117"/>
    <x v="82"/>
    <x v="93"/>
    <m/>
    <n v="0"/>
    <n v="975387.51"/>
    <n v="975387.51"/>
    <n v="0"/>
    <n v="0"/>
    <n v="0"/>
    <n v="0"/>
    <n v="975387.51"/>
    <n v="975387.51"/>
    <n v="0"/>
    <n v="0"/>
    <n v="0"/>
    <n v="975387.5"/>
    <n v="975387.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66"/>
    <n v="421"/>
    <m/>
    <n v="10"/>
    <m/>
    <n v="5"/>
    <n v="35"/>
    <m/>
    <n v="1"/>
    <n v="3"/>
    <m/>
    <n v="1255"/>
    <n v="0"/>
    <n v="0"/>
    <n v="605151247"/>
    <m/>
    <m/>
    <m/>
  </r>
  <r>
    <n v="2018"/>
    <s v="0001 -Florida Power &amp; Light Company"/>
    <s v="GAAP Federal"/>
    <x v="126"/>
    <x v="82"/>
    <x v="93"/>
    <m/>
    <n v="11184"/>
    <n v="70663.009999999995"/>
    <n v="70663.009999999995"/>
    <n v="0"/>
    <n v="0"/>
    <n v="155.88"/>
    <n v="8673.7099999999991"/>
    <n v="70663.009999999995"/>
    <n v="70663.009999999995"/>
    <n v="0"/>
    <n v="0"/>
    <n v="2520.04"/>
    <n v="59435.55"/>
    <n v="61955.59"/>
    <n v="2520.04"/>
    <n v="0"/>
    <n v="0"/>
    <n v="0"/>
    <n v="155.88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66"/>
    <n v="421"/>
    <m/>
    <n v="10"/>
    <m/>
    <n v="5"/>
    <n v="35"/>
    <m/>
    <n v="1"/>
    <n v="3"/>
    <m/>
    <n v="1255"/>
    <n v="0"/>
    <n v="0"/>
    <n v="605152230"/>
    <m/>
    <m/>
    <m/>
  </r>
  <r>
    <n v="2018"/>
    <s v="0001 -Florida Power &amp; Light Company"/>
    <s v="GAAP Federal"/>
    <x v="94"/>
    <x v="82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66"/>
    <n v="401"/>
    <m/>
    <n v="10"/>
    <m/>
    <n v="5"/>
    <n v="35"/>
    <m/>
    <n v="1"/>
    <n v="6"/>
    <m/>
    <n v="1255"/>
    <n v="0"/>
    <n v="0"/>
    <n v="605151103"/>
    <m/>
    <m/>
    <m/>
  </r>
  <r>
    <n v="2018"/>
    <s v="0001 -Florida Power &amp; Light Company"/>
    <s v="GAAP Federal"/>
    <x v="74"/>
    <x v="82"/>
    <x v="96"/>
    <m/>
    <n v="2475036.87"/>
    <n v="2712459.47"/>
    <n v="1426970.68"/>
    <n v="120975.69"/>
    <n v="0"/>
    <n v="0"/>
    <n v="2475036.87"/>
    <n v="2712459.47"/>
    <n v="1547946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66"/>
    <n v="401"/>
    <m/>
    <n v="10"/>
    <m/>
    <n v="5"/>
    <n v="35"/>
    <m/>
    <n v="1"/>
    <n v="6"/>
    <m/>
    <n v="1255"/>
    <n v="0"/>
    <n v="0"/>
    <n v="605152104"/>
    <m/>
    <m/>
    <m/>
  </r>
  <r>
    <n v="2018"/>
    <s v="0001 -Florida Power &amp; Light Company"/>
    <s v="GAAP Federal"/>
    <x v="47"/>
    <x v="82"/>
    <x v="93"/>
    <m/>
    <n v="6478431.9299999997"/>
    <n v="5619207.2000000002"/>
    <n v="5619207.2000000002"/>
    <n v="0"/>
    <n v="0"/>
    <n v="2817.16"/>
    <n v="6330486.9800000004"/>
    <n v="5492038.0499999998"/>
    <n v="5492038.0499999998"/>
    <n v="0"/>
    <n v="127169.15"/>
    <n v="8.3000000000000007"/>
    <n v="50173.13"/>
    <n v="50181.43"/>
    <n v="8.3000000000000007"/>
    <n v="0"/>
    <n v="0"/>
    <n v="0"/>
    <n v="2817.16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66"/>
    <n v="421"/>
    <m/>
    <n v="10"/>
    <m/>
    <n v="5"/>
    <n v="35"/>
    <m/>
    <n v="1"/>
    <n v="3"/>
    <m/>
    <n v="1255"/>
    <n v="0"/>
    <n v="0"/>
    <n v="605150679"/>
    <m/>
    <m/>
    <m/>
  </r>
  <r>
    <n v="2018"/>
    <s v="0001 -Florida Power &amp; Light Company"/>
    <s v="GAAP Federal"/>
    <x v="151"/>
    <x v="82"/>
    <x v="94"/>
    <m/>
    <n v="32617.94"/>
    <n v="32647.89"/>
    <n v="32647.89"/>
    <n v="0"/>
    <n v="0"/>
    <n v="13.25"/>
    <n v="31921.98"/>
    <n v="31951.29"/>
    <n v="31951.29"/>
    <n v="0"/>
    <n v="696.6"/>
    <n v="0"/>
    <n v="0"/>
    <n v="0"/>
    <n v="0"/>
    <n v="0"/>
    <n v="0"/>
    <n v="0"/>
    <n v="13.25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66"/>
    <n v="417"/>
    <m/>
    <n v="10"/>
    <m/>
    <n v="5"/>
    <n v="35"/>
    <m/>
    <n v="1"/>
    <n v="2"/>
    <m/>
    <n v="1255"/>
    <n v="0"/>
    <n v="0"/>
    <n v="605152343"/>
    <m/>
    <m/>
    <m/>
  </r>
  <r>
    <n v="2018"/>
    <s v="0001 -Florida Power &amp; Light Company"/>
    <s v="GAAP Federal"/>
    <x v="99"/>
    <x v="82"/>
    <x v="95"/>
    <m/>
    <n v="3247762.59"/>
    <n v="2601228.59"/>
    <n v="1737256.53"/>
    <n v="151709.85"/>
    <n v="0"/>
    <n v="-17786.57"/>
    <n v="3163078.78"/>
    <n v="2537123.66"/>
    <n v="1844260.57"/>
    <n v="0"/>
    <n v="64104.93"/>
    <n v="3656.36"/>
    <n v="2472.4299999999998"/>
    <n v="6128.79"/>
    <n v="3656.36"/>
    <n v="0"/>
    <n v="0"/>
    <n v="0"/>
    <n v="1612.54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66"/>
    <n v="409"/>
    <m/>
    <n v="10"/>
    <m/>
    <n v="5"/>
    <n v="35"/>
    <m/>
    <n v="1"/>
    <n v="5"/>
    <m/>
    <n v="1255"/>
    <n v="0"/>
    <n v="0"/>
    <n v="605154034"/>
    <m/>
    <m/>
    <m/>
  </r>
  <r>
    <n v="2018"/>
    <s v="0001 -Florida Power &amp; Light Company"/>
    <s v="GAAP Federal"/>
    <x v="107"/>
    <x v="82"/>
    <x v="93"/>
    <m/>
    <n v="0"/>
    <n v="0.39"/>
    <n v="0.39"/>
    <n v="0"/>
    <n v="0"/>
    <n v="0"/>
    <n v="0"/>
    <n v="0.39"/>
    <n v="0.39"/>
    <n v="0"/>
    <n v="0"/>
    <n v="0"/>
    <n v="0.39"/>
    <n v="0.3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66"/>
    <n v="421"/>
    <m/>
    <n v="10"/>
    <m/>
    <n v="5"/>
    <n v="35"/>
    <m/>
    <n v="1"/>
    <n v="3"/>
    <m/>
    <n v="1255"/>
    <n v="0"/>
    <n v="0"/>
    <n v="605151219"/>
    <m/>
    <m/>
    <m/>
  </r>
  <r>
    <n v="2018"/>
    <s v="0001 -Florida Power &amp; Light Company"/>
    <s v="GAAP Federal"/>
    <x v="32"/>
    <x v="82"/>
    <x v="96"/>
    <m/>
    <n v="39100907.079999998"/>
    <n v="34950377.350000001"/>
    <n v="18386694.510000002"/>
    <n v="1553671.64"/>
    <n v="0"/>
    <n v="-96809.19"/>
    <n v="38744650.219999999"/>
    <n v="34720996.439999998"/>
    <n v="19814578.239999998"/>
    <n v="0"/>
    <n v="229380.91"/>
    <n v="87111.52"/>
    <n v="213808.21"/>
    <n v="300919.73"/>
    <n v="87111.52"/>
    <n v="0"/>
    <n v="0"/>
    <n v="0"/>
    <n v="6783.82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66"/>
    <n v="401"/>
    <m/>
    <n v="10"/>
    <m/>
    <n v="5"/>
    <n v="35"/>
    <m/>
    <n v="1"/>
    <n v="6"/>
    <m/>
    <n v="1255"/>
    <n v="0"/>
    <n v="0"/>
    <n v="605150658"/>
    <m/>
    <m/>
    <m/>
  </r>
  <r>
    <n v="2018"/>
    <s v="0001 -Florida Power &amp; Light Company"/>
    <s v="GAAP Federal"/>
    <x v="33"/>
    <x v="82"/>
    <x v="0"/>
    <m/>
    <n v="1400.99"/>
    <n v="31470.93"/>
    <n v="0"/>
    <n v="0"/>
    <n v="0"/>
    <n v="0"/>
    <n v="1400.99"/>
    <n v="31470.9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66"/>
    <n v="314"/>
    <m/>
    <n v="10"/>
    <m/>
    <n v="5"/>
    <n v="35"/>
    <m/>
    <n v="1"/>
    <m/>
    <m/>
    <n v="1255"/>
    <n v="0"/>
    <n v="0"/>
    <n v="605152189"/>
    <m/>
    <m/>
    <m/>
  </r>
  <r>
    <n v="2018"/>
    <s v="0001 -Florida Power &amp; Light Company"/>
    <s v="GAAP Federal"/>
    <x v="34"/>
    <x v="8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66"/>
    <n v="314"/>
    <m/>
    <n v="10"/>
    <m/>
    <n v="5"/>
    <n v="35"/>
    <m/>
    <n v="1"/>
    <m/>
    <m/>
    <n v="1255"/>
    <n v="0"/>
    <n v="0"/>
    <n v="605154697"/>
    <m/>
    <m/>
    <m/>
  </r>
  <r>
    <n v="2018"/>
    <s v="0001 -Florida Power &amp; Light Company"/>
    <s v="GAAP Federal"/>
    <x v="35"/>
    <x v="82"/>
    <x v="0"/>
    <m/>
    <n v="378302.62"/>
    <n v="398411.65"/>
    <n v="0"/>
    <n v="0"/>
    <n v="0"/>
    <n v="0"/>
    <n v="378302.62"/>
    <n v="398411.6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66"/>
    <n v="314"/>
    <m/>
    <n v="10"/>
    <m/>
    <n v="5"/>
    <n v="35"/>
    <m/>
    <n v="1"/>
    <m/>
    <m/>
    <n v="1255"/>
    <n v="0"/>
    <n v="0"/>
    <n v="605149036"/>
    <m/>
    <m/>
    <m/>
  </r>
  <r>
    <n v="2018"/>
    <s v="0001 -Florida Power &amp; Light Company"/>
    <s v="GAAP Federal"/>
    <x v="39"/>
    <x v="82"/>
    <x v="0"/>
    <m/>
    <n v="684.85"/>
    <n v="684.85"/>
    <n v="0"/>
    <n v="0"/>
    <n v="0"/>
    <n v="-684.85"/>
    <n v="0"/>
    <n v="0"/>
    <n v="0"/>
    <n v="0"/>
    <n v="684.8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66"/>
    <n v="314"/>
    <m/>
    <n v="10"/>
    <m/>
    <n v="5"/>
    <n v="35"/>
    <m/>
    <n v="1"/>
    <m/>
    <m/>
    <n v="1255"/>
    <n v="0"/>
    <n v="0"/>
    <n v="605150950"/>
    <m/>
    <m/>
    <m/>
  </r>
  <r>
    <n v="2018"/>
    <s v="0001 -Florida Power &amp; Light Company"/>
    <s v="GAAP Federal"/>
    <x v="40"/>
    <x v="82"/>
    <x v="0"/>
    <m/>
    <n v="1216803.95"/>
    <n v="1216803.95"/>
    <n v="0"/>
    <n v="0"/>
    <n v="0"/>
    <n v="-1606.32"/>
    <n v="1215197.7"/>
    <n v="1215197.7"/>
    <n v="0"/>
    <n v="0"/>
    <n v="1606.25"/>
    <n v="0"/>
    <n v="0"/>
    <n v="0"/>
    <n v="0"/>
    <n v="0"/>
    <n v="0"/>
    <n v="0"/>
    <n v="-7.0000000000000007E-2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66"/>
    <n v="314"/>
    <m/>
    <n v="10"/>
    <m/>
    <n v="5"/>
    <n v="35"/>
    <m/>
    <n v="1"/>
    <m/>
    <m/>
    <n v="1255"/>
    <n v="0"/>
    <n v="0"/>
    <n v="605149868"/>
    <m/>
    <m/>
    <m/>
  </r>
  <r>
    <n v="2018"/>
    <s v="0001 -Florida Power &amp; Light Company"/>
    <s v="GAAP Federal"/>
    <x v="111"/>
    <x v="82"/>
    <x v="94"/>
    <m/>
    <n v="28731.96"/>
    <n v="114740.26"/>
    <n v="114740.26"/>
    <n v="0"/>
    <n v="0"/>
    <n v="0"/>
    <n v="28731.96"/>
    <n v="114740.26"/>
    <n v="114740.26"/>
    <n v="0"/>
    <n v="0"/>
    <n v="0"/>
    <n v="86008.3"/>
    <n v="86008.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66"/>
    <n v="417"/>
    <m/>
    <n v="10"/>
    <m/>
    <n v="5"/>
    <n v="35"/>
    <m/>
    <n v="1"/>
    <n v="2"/>
    <m/>
    <n v="1255"/>
    <n v="0"/>
    <n v="0"/>
    <n v="605153291"/>
    <m/>
    <m/>
    <m/>
  </r>
  <r>
    <n v="2018"/>
    <s v="0001 -Florida Power &amp; Light Company"/>
    <s v="GAAP Federal"/>
    <x v="114"/>
    <x v="82"/>
    <x v="93"/>
    <m/>
    <n v="0"/>
    <n v="453375.68"/>
    <n v="453375.68"/>
    <n v="0"/>
    <n v="0"/>
    <n v="0"/>
    <n v="0"/>
    <n v="453375.68"/>
    <n v="453375.68"/>
    <n v="0"/>
    <n v="0"/>
    <n v="0"/>
    <n v="453375.69"/>
    <n v="453375.6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66"/>
    <n v="421"/>
    <m/>
    <n v="10"/>
    <m/>
    <n v="5"/>
    <n v="35"/>
    <m/>
    <n v="1"/>
    <n v="3"/>
    <m/>
    <n v="1255"/>
    <n v="0"/>
    <n v="0"/>
    <n v="605150134"/>
    <m/>
    <m/>
    <m/>
  </r>
  <r>
    <n v="2018"/>
    <s v="0001 -Florida Power &amp; Light Company"/>
    <s v="GAAP Federal"/>
    <x v="70"/>
    <x v="8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66"/>
    <n v="421"/>
    <m/>
    <n v="10"/>
    <m/>
    <n v="5"/>
    <n v="35"/>
    <m/>
    <n v="1"/>
    <n v="3"/>
    <m/>
    <n v="1255"/>
    <n v="0"/>
    <n v="0"/>
    <n v="605151334"/>
    <m/>
    <m/>
    <m/>
  </r>
  <r>
    <n v="2018"/>
    <s v="0001 -Florida Power &amp; Light Company"/>
    <s v="GAAP Federal"/>
    <x v="45"/>
    <x v="82"/>
    <x v="95"/>
    <m/>
    <n v="10630050.98"/>
    <n v="6674648.4100000001"/>
    <n v="4457730.6900000004"/>
    <n v="394038.22"/>
    <n v="0"/>
    <n v="2624.02"/>
    <n v="10620342.199999999"/>
    <n v="6671269.4199999999"/>
    <n v="4849412.46"/>
    <n v="0"/>
    <n v="3378.99"/>
    <n v="2479.92"/>
    <n v="259781.64"/>
    <n v="262261.56"/>
    <n v="2479.92"/>
    <n v="0"/>
    <n v="0"/>
    <n v="0"/>
    <n v="3646.55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66"/>
    <n v="409"/>
    <m/>
    <n v="10"/>
    <m/>
    <n v="5"/>
    <n v="35"/>
    <m/>
    <n v="1"/>
    <n v="5"/>
    <m/>
    <n v="1255"/>
    <n v="0"/>
    <n v="0"/>
    <n v="605151600"/>
    <m/>
    <m/>
    <m/>
  </r>
  <r>
    <n v="2018"/>
    <s v="0001 -Florida Power &amp; Light Company"/>
    <s v="GAAP Federal"/>
    <x v="68"/>
    <x v="82"/>
    <x v="94"/>
    <m/>
    <n v="-158220.37"/>
    <n v="-158220.37"/>
    <n v="-158220.37"/>
    <n v="0"/>
    <n v="0"/>
    <n v="0"/>
    <n v="-158220.37"/>
    <n v="-158220.37"/>
    <n v="-158220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66"/>
    <n v="417"/>
    <m/>
    <n v="10"/>
    <m/>
    <n v="5"/>
    <n v="35"/>
    <m/>
    <n v="1"/>
    <n v="2"/>
    <m/>
    <n v="1255"/>
    <n v="0"/>
    <n v="0"/>
    <n v="605154256"/>
    <m/>
    <m/>
    <m/>
  </r>
  <r>
    <n v="2018"/>
    <s v="0001 -Florida Power &amp; Light Company"/>
    <s v="GAAP Federal"/>
    <x v="135"/>
    <x v="82"/>
    <x v="94"/>
    <m/>
    <n v="109.23"/>
    <n v="7345.76"/>
    <n v="7345.76"/>
    <n v="0"/>
    <n v="0"/>
    <n v="0"/>
    <n v="109.23"/>
    <n v="7345.76"/>
    <n v="7345.76"/>
    <n v="0"/>
    <n v="0"/>
    <n v="0"/>
    <n v="7236.22"/>
    <n v="7236.2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66"/>
    <n v="417"/>
    <m/>
    <n v="10"/>
    <m/>
    <n v="5"/>
    <n v="35"/>
    <m/>
    <n v="1"/>
    <n v="2"/>
    <m/>
    <n v="1255"/>
    <n v="0"/>
    <n v="0"/>
    <n v="605153665"/>
    <m/>
    <m/>
    <m/>
  </r>
  <r>
    <n v="2018"/>
    <s v="0001 -Florida Power &amp; Light Company"/>
    <s v="GAAP Federal"/>
    <x v="116"/>
    <x v="82"/>
    <x v="93"/>
    <m/>
    <n v="0"/>
    <n v="1889.56"/>
    <n v="1889.56"/>
    <n v="0"/>
    <n v="0"/>
    <n v="0"/>
    <n v="0"/>
    <n v="1889.56"/>
    <n v="1889.56"/>
    <n v="0"/>
    <n v="0"/>
    <n v="0"/>
    <n v="1889.56"/>
    <n v="1889.5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66"/>
    <n v="421"/>
    <m/>
    <n v="10"/>
    <m/>
    <n v="5"/>
    <n v="35"/>
    <m/>
    <n v="1"/>
    <n v="3"/>
    <m/>
    <n v="1255"/>
    <n v="0"/>
    <n v="0"/>
    <n v="605154708"/>
    <m/>
    <m/>
    <m/>
  </r>
  <r>
    <n v="2018"/>
    <s v="0001 -Florida Power &amp; Light Company"/>
    <s v="GAAP Federal"/>
    <x v="41"/>
    <x v="82"/>
    <x v="96"/>
    <m/>
    <n v="1444667.75"/>
    <n v="7947404.9699999997"/>
    <n v="4180970.81"/>
    <n v="343599.29"/>
    <n v="0"/>
    <n v="135768.64000000001"/>
    <n v="554814.51"/>
    <n v="7460635.1200000001"/>
    <n v="4257635.25"/>
    <n v="0"/>
    <n v="486769.85"/>
    <n v="26792.560000000001"/>
    <n v="7113641.5800000001"/>
    <n v="7140434.1399999997"/>
    <n v="26792.560000000001"/>
    <n v="0"/>
    <n v="0"/>
    <n v="0"/>
    <n v="355603.64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66"/>
    <n v="401"/>
    <m/>
    <n v="10"/>
    <m/>
    <n v="5"/>
    <n v="35"/>
    <m/>
    <n v="1"/>
    <n v="6"/>
    <m/>
    <n v="1255"/>
    <n v="0"/>
    <n v="0"/>
    <n v="605153434"/>
    <m/>
    <m/>
    <m/>
  </r>
  <r>
    <n v="2018"/>
    <s v="0001 -Florida Power &amp; Light Company"/>
    <s v="GAAP Federal"/>
    <x v="128"/>
    <x v="8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66"/>
    <n v="421"/>
    <m/>
    <n v="10"/>
    <m/>
    <n v="5"/>
    <n v="35"/>
    <m/>
    <n v="1"/>
    <n v="3"/>
    <m/>
    <n v="1255"/>
    <n v="0"/>
    <n v="0"/>
    <n v="605153906"/>
    <m/>
    <m/>
    <m/>
  </r>
  <r>
    <n v="2018"/>
    <s v="0001 -Florida Power &amp; Light Company"/>
    <s v="GAAP Federal"/>
    <x v="129"/>
    <x v="82"/>
    <x v="94"/>
    <m/>
    <n v="0"/>
    <n v="33523.480000000003"/>
    <n v="33523.480000000003"/>
    <n v="0"/>
    <n v="0"/>
    <n v="0"/>
    <n v="0"/>
    <n v="33523.480000000003"/>
    <n v="33523.480000000003"/>
    <n v="0"/>
    <n v="0"/>
    <n v="0"/>
    <n v="33523.47"/>
    <n v="33523.4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66"/>
    <n v="417"/>
    <m/>
    <n v="10"/>
    <m/>
    <n v="5"/>
    <n v="35"/>
    <m/>
    <n v="1"/>
    <n v="2"/>
    <m/>
    <n v="1255"/>
    <n v="0"/>
    <n v="0"/>
    <n v="605152916"/>
    <m/>
    <m/>
    <m/>
  </r>
  <r>
    <n v="2018"/>
    <s v="0001 -Florida Power &amp; Light Company"/>
    <s v="GAAP Federal"/>
    <x v="102"/>
    <x v="82"/>
    <x v="94"/>
    <m/>
    <n v="30477.18"/>
    <n v="0"/>
    <n v="0"/>
    <n v="0"/>
    <n v="0"/>
    <n v="0"/>
    <n v="30477.1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66"/>
    <n v="417"/>
    <m/>
    <n v="10"/>
    <m/>
    <n v="5"/>
    <n v="35"/>
    <m/>
    <n v="1"/>
    <n v="2"/>
    <m/>
    <n v="1255"/>
    <n v="0"/>
    <n v="0"/>
    <n v="605154095"/>
    <m/>
    <m/>
    <m/>
  </r>
  <r>
    <n v="2018"/>
    <s v="0001 -Florida Power &amp; Light Company"/>
    <s v="GAAP Federal"/>
    <x v="140"/>
    <x v="82"/>
    <x v="93"/>
    <m/>
    <n v="0"/>
    <n v="13629.44"/>
    <n v="13629.44"/>
    <n v="0"/>
    <n v="0"/>
    <n v="0"/>
    <n v="0"/>
    <n v="13629.44"/>
    <n v="13629.44"/>
    <n v="0"/>
    <n v="0"/>
    <n v="0"/>
    <n v="13629.44"/>
    <n v="13629.4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66"/>
    <n v="421"/>
    <m/>
    <n v="10"/>
    <m/>
    <n v="5"/>
    <n v="35"/>
    <m/>
    <n v="1"/>
    <n v="3"/>
    <m/>
    <n v="1255"/>
    <n v="0"/>
    <n v="0"/>
    <n v="605151598"/>
    <m/>
    <m/>
    <m/>
  </r>
  <r>
    <n v="2018"/>
    <s v="0001 -Florida Power &amp; Light Company"/>
    <s v="GAAP Federal"/>
    <x v="42"/>
    <x v="82"/>
    <x v="96"/>
    <m/>
    <n v="1625661.57"/>
    <n v="-8136339.5199999996"/>
    <n v="-4280365.5"/>
    <n v="-220471.05"/>
    <n v="0"/>
    <n v="2885527.17"/>
    <n v="285492.03999999998"/>
    <n v="-1750254.57"/>
    <n v="-998835.28"/>
    <n v="0"/>
    <n v="-6386084.9500000002"/>
    <n v="-34384.160000000003"/>
    <n v="-348138.37"/>
    <n v="-382522.53"/>
    <n v="-34384.160000000003"/>
    <n v="0"/>
    <n v="0"/>
    <n v="0"/>
    <n v="1443.49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66"/>
    <n v="401"/>
    <m/>
    <n v="10"/>
    <m/>
    <n v="5"/>
    <n v="35"/>
    <m/>
    <n v="1"/>
    <n v="6"/>
    <m/>
    <n v="1255"/>
    <n v="0"/>
    <n v="0"/>
    <n v="605149965"/>
    <m/>
    <m/>
    <m/>
  </r>
  <r>
    <n v="2018"/>
    <s v="0001 -Florida Power &amp; Light Company"/>
    <s v="GAAP Federal"/>
    <x v="49"/>
    <x v="8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66"/>
    <n v="421"/>
    <m/>
    <n v="10"/>
    <m/>
    <n v="5"/>
    <n v="35"/>
    <m/>
    <n v="1"/>
    <n v="3"/>
    <m/>
    <n v="1255"/>
    <n v="0"/>
    <n v="0"/>
    <n v="605153115"/>
    <m/>
    <m/>
    <m/>
  </r>
  <r>
    <n v="2018"/>
    <s v="0001 -Florida Power &amp; Light Company"/>
    <s v="GAAP Federal"/>
    <x v="121"/>
    <x v="82"/>
    <x v="93"/>
    <m/>
    <n v="0"/>
    <n v="7625.6"/>
    <n v="7625.6"/>
    <n v="0"/>
    <n v="0"/>
    <n v="0"/>
    <n v="0"/>
    <n v="7625.6"/>
    <n v="7625.6"/>
    <n v="0"/>
    <n v="0"/>
    <n v="0"/>
    <n v="7625.6"/>
    <n v="7625.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66"/>
    <n v="421"/>
    <m/>
    <n v="10"/>
    <m/>
    <n v="5"/>
    <n v="35"/>
    <m/>
    <n v="1"/>
    <n v="3"/>
    <m/>
    <n v="1255"/>
    <n v="0"/>
    <n v="0"/>
    <n v="605149774"/>
    <m/>
    <m/>
    <m/>
  </r>
  <r>
    <n v="2018"/>
    <s v="0001 -Florida Power &amp; Light Company"/>
    <s v="GAAP Federal"/>
    <x v="75"/>
    <x v="82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66"/>
    <n v="401"/>
    <m/>
    <n v="10"/>
    <m/>
    <n v="5"/>
    <n v="35"/>
    <m/>
    <n v="1"/>
    <n v="6"/>
    <m/>
    <n v="1255"/>
    <n v="0"/>
    <n v="0"/>
    <n v="605151770"/>
    <m/>
    <m/>
    <m/>
  </r>
  <r>
    <n v="2018"/>
    <s v="0001 -Florida Power &amp; Light Company"/>
    <s v="GAAP Federal"/>
    <x v="43"/>
    <x v="82"/>
    <x v="95"/>
    <m/>
    <n v="63387397.07"/>
    <n v="55188877.579999998"/>
    <n v="36858443.770000003"/>
    <n v="3249841.18"/>
    <n v="0"/>
    <n v="-55708.05"/>
    <n v="62993644.869999997"/>
    <n v="54881949.770000003"/>
    <n v="39894238.100000001"/>
    <n v="0"/>
    <n v="306927.81"/>
    <n v="34166.32"/>
    <n v="278533.33"/>
    <n v="312699.65000000002"/>
    <n v="34166.32"/>
    <n v="0"/>
    <n v="0"/>
    <n v="0"/>
    <n v="37172.910000000003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66"/>
    <n v="409"/>
    <m/>
    <n v="10"/>
    <m/>
    <n v="5"/>
    <n v="35"/>
    <m/>
    <n v="1"/>
    <n v="5"/>
    <m/>
    <n v="1255"/>
    <n v="0"/>
    <n v="0"/>
    <n v="605153012"/>
    <m/>
    <m/>
    <m/>
  </r>
  <r>
    <n v="2018"/>
    <s v="0001 -Florida Power &amp; Light Company"/>
    <s v="GAAP Federal"/>
    <x v="106"/>
    <x v="83"/>
    <x v="61"/>
    <m/>
    <n v="0"/>
    <n v="202177.68"/>
    <n v="202177.68"/>
    <n v="0"/>
    <n v="0"/>
    <n v="0"/>
    <n v="0"/>
    <n v="202177.68"/>
    <n v="202177.68"/>
    <n v="0"/>
    <n v="0"/>
    <n v="0"/>
    <n v="202177.69"/>
    <n v="202177.6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70"/>
    <n v="749"/>
    <m/>
    <n v="10"/>
    <m/>
    <n v="5"/>
    <n v="35"/>
    <m/>
    <n v="1"/>
    <n v="15"/>
    <m/>
    <n v="1255"/>
    <n v="0"/>
    <n v="0"/>
    <n v="605152711"/>
    <m/>
    <m/>
    <m/>
  </r>
  <r>
    <n v="2018"/>
    <s v="0001 -Florida Power &amp; Light Company"/>
    <s v="GAAP Federal"/>
    <x v="122"/>
    <x v="83"/>
    <x v="93"/>
    <m/>
    <n v="3705"/>
    <n v="143840.21"/>
    <n v="143840.21"/>
    <n v="0"/>
    <n v="0"/>
    <n v="0.34"/>
    <n v="3699.56"/>
    <n v="143840.21"/>
    <n v="143840.21"/>
    <n v="0"/>
    <n v="0"/>
    <n v="2.73"/>
    <n v="141981.85999999999"/>
    <n v="141984.59"/>
    <n v="2.73"/>
    <n v="0"/>
    <n v="0"/>
    <n v="0"/>
    <n v="0.34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70"/>
    <n v="421"/>
    <m/>
    <n v="10"/>
    <m/>
    <n v="5"/>
    <n v="35"/>
    <m/>
    <n v="1"/>
    <n v="3"/>
    <m/>
    <n v="1255"/>
    <n v="0"/>
    <n v="0"/>
    <n v="605153401"/>
    <m/>
    <m/>
    <m/>
  </r>
  <r>
    <n v="2018"/>
    <s v="0001 -Florida Power &amp; Light Company"/>
    <s v="GAAP Federal"/>
    <x v="98"/>
    <x v="83"/>
    <x v="94"/>
    <m/>
    <n v="0"/>
    <n v="11846.9"/>
    <n v="11846.9"/>
    <n v="0"/>
    <n v="0"/>
    <n v="0"/>
    <n v="0"/>
    <n v="11846.9"/>
    <n v="11846.9"/>
    <n v="0"/>
    <n v="0"/>
    <n v="0"/>
    <n v="11846.89"/>
    <n v="11846.8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70"/>
    <n v="417"/>
    <m/>
    <n v="10"/>
    <m/>
    <n v="5"/>
    <n v="35"/>
    <m/>
    <n v="1"/>
    <n v="2"/>
    <m/>
    <n v="1255"/>
    <n v="0"/>
    <n v="0"/>
    <n v="605152734"/>
    <m/>
    <m/>
    <m/>
  </r>
  <r>
    <n v="2018"/>
    <s v="0001 -Florida Power &amp; Light Company"/>
    <s v="GAAP Federal"/>
    <x v="124"/>
    <x v="83"/>
    <x v="94"/>
    <m/>
    <n v="0"/>
    <n v="1217811.06"/>
    <n v="1217811.06"/>
    <n v="0"/>
    <n v="0"/>
    <n v="0"/>
    <n v="0"/>
    <n v="1217811.06"/>
    <n v="1217811.06"/>
    <n v="0"/>
    <n v="0"/>
    <n v="0"/>
    <n v="1217811.05"/>
    <n v="1217811.0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70"/>
    <n v="417"/>
    <m/>
    <n v="10"/>
    <m/>
    <n v="5"/>
    <n v="35"/>
    <m/>
    <n v="1"/>
    <n v="2"/>
    <m/>
    <n v="1255"/>
    <n v="0"/>
    <n v="0"/>
    <n v="605152822"/>
    <m/>
    <m/>
    <m/>
  </r>
  <r>
    <n v="2018"/>
    <s v="0001 -Florida Power &amp; Light Company"/>
    <s v="GAAP Federal"/>
    <x v="130"/>
    <x v="83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70"/>
    <n v="417"/>
    <m/>
    <n v="10"/>
    <m/>
    <n v="5"/>
    <n v="35"/>
    <m/>
    <n v="1"/>
    <n v="2"/>
    <m/>
    <n v="1255"/>
    <n v="0"/>
    <n v="0"/>
    <n v="605151082"/>
    <m/>
    <m/>
    <m/>
  </r>
  <r>
    <n v="2018"/>
    <s v="0001 -Florida Power &amp; Light Company"/>
    <s v="GAAP Federal"/>
    <x v="113"/>
    <x v="83"/>
    <x v="94"/>
    <m/>
    <n v="21783.13"/>
    <n v="9870.91"/>
    <n v="9870.91"/>
    <n v="0"/>
    <n v="0"/>
    <n v="236.07"/>
    <n v="17981.55"/>
    <n v="8148.24"/>
    <n v="8148.24"/>
    <n v="0"/>
    <n v="1722.67"/>
    <n v="0"/>
    <n v="0"/>
    <n v="0"/>
    <n v="0"/>
    <n v="0"/>
    <n v="0"/>
    <n v="0"/>
    <n v="236.07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70"/>
    <n v="417"/>
    <m/>
    <n v="10"/>
    <m/>
    <n v="5"/>
    <n v="35"/>
    <m/>
    <n v="1"/>
    <n v="2"/>
    <m/>
    <n v="1255"/>
    <n v="0"/>
    <n v="0"/>
    <n v="605154202"/>
    <m/>
    <m/>
    <m/>
  </r>
  <r>
    <n v="2018"/>
    <s v="0001 -Florida Power &amp; Light Company"/>
    <s v="GAAP Federal"/>
    <x v="123"/>
    <x v="83"/>
    <x v="94"/>
    <m/>
    <n v="123679.61"/>
    <n v="55794.879999999997"/>
    <n v="55794.879999999997"/>
    <n v="0"/>
    <n v="0"/>
    <n v="7680.21"/>
    <n v="0"/>
    <n v="0"/>
    <n v="0"/>
    <n v="0"/>
    <n v="55794.879999999997"/>
    <n v="0"/>
    <n v="0"/>
    <n v="0"/>
    <n v="0"/>
    <n v="0"/>
    <n v="0"/>
    <n v="0"/>
    <n v="7680.21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70"/>
    <n v="417"/>
    <m/>
    <n v="10"/>
    <m/>
    <n v="5"/>
    <n v="35"/>
    <m/>
    <n v="1"/>
    <n v="2"/>
    <m/>
    <n v="1255"/>
    <n v="0"/>
    <n v="0"/>
    <n v="605153849"/>
    <m/>
    <m/>
    <m/>
  </r>
  <r>
    <n v="2018"/>
    <s v="0001 -Florida Power &amp; Light Company"/>
    <s v="GAAP Federal"/>
    <x v="46"/>
    <x v="83"/>
    <x v="94"/>
    <m/>
    <n v="477010.96"/>
    <n v="238505.48"/>
    <n v="238505.48"/>
    <n v="0"/>
    <n v="0"/>
    <n v="0"/>
    <n v="477010.96"/>
    <n v="238505.48"/>
    <n v="238505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70"/>
    <n v="417"/>
    <m/>
    <n v="10"/>
    <m/>
    <n v="5"/>
    <n v="35"/>
    <m/>
    <n v="1"/>
    <n v="2"/>
    <m/>
    <n v="1255"/>
    <n v="0"/>
    <n v="0"/>
    <n v="605154179"/>
    <m/>
    <m/>
    <m/>
  </r>
  <r>
    <n v="2018"/>
    <s v="0001 -Florida Power &amp; Light Company"/>
    <s v="GAAP Federal"/>
    <x v="125"/>
    <x v="83"/>
    <x v="93"/>
    <m/>
    <n v="33346.18"/>
    <n v="105077.75999999999"/>
    <n v="105077.75999999999"/>
    <n v="0"/>
    <n v="0"/>
    <n v="0"/>
    <n v="33346.18"/>
    <n v="105077.75999999999"/>
    <n v="105077.75999999999"/>
    <n v="0"/>
    <n v="0"/>
    <n v="0"/>
    <n v="88404.67"/>
    <n v="88404.6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70"/>
    <n v="421"/>
    <m/>
    <n v="10"/>
    <m/>
    <n v="5"/>
    <n v="35"/>
    <m/>
    <n v="1"/>
    <n v="3"/>
    <m/>
    <n v="1255"/>
    <n v="0"/>
    <n v="0"/>
    <n v="605151331"/>
    <m/>
    <m/>
    <m/>
  </r>
  <r>
    <n v="2018"/>
    <s v="0001 -Florida Power &amp; Light Company"/>
    <s v="GAAP Federal"/>
    <x v="119"/>
    <x v="83"/>
    <x v="93"/>
    <m/>
    <n v="0"/>
    <n v="342858.86"/>
    <n v="342858.86"/>
    <n v="0"/>
    <n v="0"/>
    <n v="0"/>
    <n v="0"/>
    <n v="342858.86"/>
    <n v="342858.86"/>
    <n v="0"/>
    <n v="0"/>
    <n v="0"/>
    <n v="342858.87"/>
    <n v="342858.8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70"/>
    <n v="421"/>
    <m/>
    <n v="10"/>
    <m/>
    <n v="5"/>
    <n v="35"/>
    <m/>
    <n v="1"/>
    <n v="3"/>
    <m/>
    <n v="1255"/>
    <n v="0"/>
    <n v="0"/>
    <n v="605149202"/>
    <m/>
    <m/>
    <m/>
  </r>
  <r>
    <n v="2018"/>
    <s v="0001 -Florida Power &amp; Light Company"/>
    <s v="GAAP Federal"/>
    <x v="120"/>
    <x v="83"/>
    <x v="93"/>
    <m/>
    <n v="0"/>
    <n v="5527.36"/>
    <n v="5527.36"/>
    <n v="0"/>
    <n v="0"/>
    <n v="0"/>
    <n v="0"/>
    <n v="5527.36"/>
    <n v="5527.36"/>
    <n v="0"/>
    <n v="0"/>
    <n v="0"/>
    <n v="5527.36"/>
    <n v="5527.3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70"/>
    <n v="421"/>
    <m/>
    <n v="10"/>
    <m/>
    <n v="5"/>
    <n v="35"/>
    <m/>
    <n v="1"/>
    <n v="3"/>
    <m/>
    <n v="1255"/>
    <n v="0"/>
    <n v="0"/>
    <n v="605150523"/>
    <m/>
    <m/>
    <m/>
  </r>
  <r>
    <n v="2018"/>
    <s v="0001 -Florida Power &amp; Light Company"/>
    <s v="GAAP Federal"/>
    <x v="66"/>
    <x v="83"/>
    <x v="93"/>
    <m/>
    <n v="26293.22"/>
    <n v="13146.61"/>
    <n v="13146.61"/>
    <n v="0"/>
    <n v="0"/>
    <n v="383.42"/>
    <n v="20118.830000000002"/>
    <n v="10059.42"/>
    <n v="10059.42"/>
    <n v="0"/>
    <n v="3087.2"/>
    <n v="0"/>
    <n v="0"/>
    <n v="0"/>
    <n v="0"/>
    <n v="0"/>
    <n v="0"/>
    <n v="0"/>
    <n v="383.42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70"/>
    <n v="421"/>
    <m/>
    <n v="10"/>
    <m/>
    <n v="5"/>
    <n v="35"/>
    <m/>
    <n v="1"/>
    <n v="3"/>
    <m/>
    <n v="1255"/>
    <n v="0"/>
    <n v="0"/>
    <n v="605152754"/>
    <m/>
    <m/>
    <m/>
  </r>
  <r>
    <n v="2018"/>
    <s v="0001 -Florida Power &amp; Light Company"/>
    <s v="GAAP Federal"/>
    <x v="117"/>
    <x v="83"/>
    <x v="93"/>
    <m/>
    <n v="0"/>
    <n v="295913.45"/>
    <n v="295913.45"/>
    <n v="0"/>
    <n v="0"/>
    <n v="0"/>
    <n v="0"/>
    <n v="295913.45"/>
    <n v="295913.45"/>
    <n v="0"/>
    <n v="0"/>
    <n v="0"/>
    <n v="295913.44"/>
    <n v="295913.4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70"/>
    <n v="421"/>
    <m/>
    <n v="10"/>
    <m/>
    <n v="5"/>
    <n v="35"/>
    <m/>
    <n v="1"/>
    <n v="3"/>
    <m/>
    <n v="1255"/>
    <n v="0"/>
    <n v="0"/>
    <n v="605153950"/>
    <m/>
    <m/>
    <m/>
  </r>
  <r>
    <n v="2018"/>
    <s v="0001 -Florida Power &amp; Light Company"/>
    <s v="GAAP Federal"/>
    <x v="126"/>
    <x v="83"/>
    <x v="93"/>
    <m/>
    <n v="24337.1"/>
    <n v="76883.570000000007"/>
    <n v="76883.570000000007"/>
    <n v="0"/>
    <n v="0"/>
    <n v="339.21"/>
    <n v="18874.54"/>
    <n v="76883.570000000007"/>
    <n v="76883.570000000007"/>
    <n v="0"/>
    <n v="0"/>
    <n v="2741.89"/>
    <n v="64667.74"/>
    <n v="67409.63"/>
    <n v="2741.89"/>
    <n v="0"/>
    <n v="0"/>
    <n v="0"/>
    <n v="339.21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70"/>
    <n v="421"/>
    <m/>
    <n v="10"/>
    <m/>
    <n v="5"/>
    <n v="35"/>
    <m/>
    <n v="1"/>
    <n v="3"/>
    <m/>
    <n v="1255"/>
    <n v="0"/>
    <n v="0"/>
    <n v="605153447"/>
    <m/>
    <m/>
    <m/>
  </r>
  <r>
    <n v="2018"/>
    <s v="0001 -Florida Power &amp; Light Company"/>
    <s v="GAAP Federal"/>
    <x v="74"/>
    <x v="83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70"/>
    <n v="401"/>
    <m/>
    <n v="10"/>
    <m/>
    <n v="5"/>
    <n v="35"/>
    <m/>
    <n v="1"/>
    <n v="6"/>
    <m/>
    <n v="1255"/>
    <n v="0"/>
    <n v="0"/>
    <n v="605152370"/>
    <m/>
    <m/>
    <m/>
  </r>
  <r>
    <n v="2018"/>
    <s v="0001 -Florida Power &amp; Light Company"/>
    <s v="GAAP Federal"/>
    <x v="47"/>
    <x v="83"/>
    <x v="93"/>
    <m/>
    <n v="2096602.91"/>
    <n v="909266.81"/>
    <n v="909266.81"/>
    <n v="0"/>
    <n v="0"/>
    <n v="911.71"/>
    <n v="2048723.76"/>
    <n v="888689.05"/>
    <n v="888689.05"/>
    <n v="0"/>
    <n v="20577.759999999998"/>
    <n v="1.35"/>
    <n v="8118.73"/>
    <n v="8120.08"/>
    <n v="1.35"/>
    <n v="0"/>
    <n v="0"/>
    <n v="0"/>
    <n v="911.71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70"/>
    <n v="421"/>
    <m/>
    <n v="10"/>
    <m/>
    <n v="5"/>
    <n v="35"/>
    <m/>
    <n v="1"/>
    <n v="3"/>
    <m/>
    <n v="1255"/>
    <n v="0"/>
    <n v="0"/>
    <n v="605153379"/>
    <m/>
    <m/>
    <m/>
  </r>
  <r>
    <n v="2018"/>
    <s v="0001 -Florida Power &amp; Light Company"/>
    <s v="GAAP Federal"/>
    <x v="151"/>
    <x v="83"/>
    <x v="94"/>
    <m/>
    <n v="215631.46"/>
    <n v="107914.74"/>
    <n v="107914.74"/>
    <n v="0"/>
    <n v="0"/>
    <n v="87.61"/>
    <n v="211030.57"/>
    <n v="105612.18"/>
    <n v="105612.18"/>
    <n v="0"/>
    <n v="2302.56"/>
    <n v="0"/>
    <n v="0"/>
    <n v="0"/>
    <n v="0"/>
    <n v="0"/>
    <n v="0"/>
    <n v="0"/>
    <n v="87.61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70"/>
    <n v="417"/>
    <m/>
    <n v="10"/>
    <m/>
    <n v="5"/>
    <n v="35"/>
    <m/>
    <n v="1"/>
    <n v="2"/>
    <m/>
    <n v="1255"/>
    <n v="0"/>
    <n v="0"/>
    <n v="605150000"/>
    <m/>
    <m/>
    <m/>
  </r>
  <r>
    <n v="2018"/>
    <s v="0001 -Florida Power &amp; Light Company"/>
    <s v="GAAP Federal"/>
    <x v="99"/>
    <x v="83"/>
    <x v="95"/>
    <m/>
    <n v="3941642.17"/>
    <n v="1578488.59"/>
    <n v="1054209.3799999999"/>
    <n v="92061.22"/>
    <n v="0"/>
    <n v="-9814.7900000000009"/>
    <n v="3838865.79"/>
    <n v="1539588.16"/>
    <n v="1119142.02"/>
    <n v="0"/>
    <n v="38900.43"/>
    <n v="2218.77"/>
    <n v="1500.31"/>
    <n v="3719.08"/>
    <n v="2218.77"/>
    <n v="0"/>
    <n v="0"/>
    <n v="0"/>
    <n v="1957.06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70"/>
    <n v="409"/>
    <m/>
    <n v="10"/>
    <m/>
    <n v="5"/>
    <n v="35"/>
    <m/>
    <n v="1"/>
    <n v="5"/>
    <m/>
    <n v="1255"/>
    <n v="0"/>
    <n v="0"/>
    <n v="605151446"/>
    <m/>
    <m/>
    <m/>
  </r>
  <r>
    <n v="2018"/>
    <s v="0001 -Florida Power &amp; Light Company"/>
    <s v="GAAP Federal"/>
    <x v="107"/>
    <x v="83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70"/>
    <n v="421"/>
    <m/>
    <n v="10"/>
    <m/>
    <n v="5"/>
    <n v="35"/>
    <m/>
    <n v="1"/>
    <n v="3"/>
    <m/>
    <n v="1255"/>
    <n v="0"/>
    <n v="0"/>
    <n v="605149160"/>
    <m/>
    <m/>
    <m/>
  </r>
  <r>
    <n v="2018"/>
    <s v="0001 -Florida Power &amp; Light Company"/>
    <s v="GAAP Federal"/>
    <x v="32"/>
    <x v="83"/>
    <x v="96"/>
    <m/>
    <n v="47454757.890000001"/>
    <n v="21202366.870000001"/>
    <n v="11154133.18"/>
    <n v="942522.47"/>
    <n v="0"/>
    <n v="-54610.76"/>
    <n v="47022387.25"/>
    <n v="21063214.77"/>
    <n v="12020347.470000001"/>
    <n v="0"/>
    <n v="139152.1"/>
    <n v="52845.51"/>
    <n v="129705.14"/>
    <n v="182550.65"/>
    <n v="52845.51"/>
    <n v="0"/>
    <n v="0"/>
    <n v="0"/>
    <n v="8233.17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70"/>
    <n v="401"/>
    <m/>
    <n v="10"/>
    <m/>
    <n v="5"/>
    <n v="35"/>
    <m/>
    <n v="1"/>
    <n v="6"/>
    <m/>
    <n v="1255"/>
    <n v="0"/>
    <n v="0"/>
    <n v="605149526"/>
    <m/>
    <m/>
    <m/>
  </r>
  <r>
    <n v="2018"/>
    <s v="0001 -Florida Power &amp; Light Company"/>
    <s v="GAAP Federal"/>
    <x v="111"/>
    <x v="83"/>
    <x v="94"/>
    <m/>
    <n v="9384.14"/>
    <n v="18737.64"/>
    <n v="18737.64"/>
    <n v="0"/>
    <n v="0"/>
    <n v="0"/>
    <n v="9384.14"/>
    <n v="18737.64"/>
    <n v="18737.64"/>
    <n v="0"/>
    <n v="0"/>
    <n v="0"/>
    <n v="14045.57"/>
    <n v="14045.5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70"/>
    <n v="417"/>
    <m/>
    <n v="10"/>
    <m/>
    <n v="5"/>
    <n v="35"/>
    <m/>
    <n v="1"/>
    <n v="2"/>
    <m/>
    <n v="1255"/>
    <n v="0"/>
    <n v="0"/>
    <n v="605153176"/>
    <m/>
    <m/>
    <m/>
  </r>
  <r>
    <n v="2018"/>
    <s v="0001 -Florida Power &amp; Light Company"/>
    <s v="GAAP Federal"/>
    <x v="114"/>
    <x v="83"/>
    <x v="93"/>
    <m/>
    <n v="0"/>
    <n v="492080.11"/>
    <n v="492080.11"/>
    <n v="0"/>
    <n v="0"/>
    <n v="0"/>
    <n v="0"/>
    <n v="492080.11"/>
    <n v="492080.11"/>
    <n v="0"/>
    <n v="0"/>
    <n v="0"/>
    <n v="492080.1"/>
    <n v="492080.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70"/>
    <n v="421"/>
    <m/>
    <n v="10"/>
    <m/>
    <n v="5"/>
    <n v="35"/>
    <m/>
    <n v="1"/>
    <n v="3"/>
    <m/>
    <n v="1255"/>
    <n v="0"/>
    <n v="0"/>
    <n v="605149335"/>
    <m/>
    <m/>
    <m/>
  </r>
  <r>
    <n v="2018"/>
    <s v="0001 -Florida Power &amp; Light Company"/>
    <s v="GAAP Federal"/>
    <x v="134"/>
    <x v="83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70"/>
    <n v="417"/>
    <m/>
    <n v="10"/>
    <m/>
    <n v="5"/>
    <n v="35"/>
    <m/>
    <n v="1"/>
    <n v="2"/>
    <m/>
    <n v="1255"/>
    <n v="0"/>
    <n v="0"/>
    <n v="605150605"/>
    <m/>
    <m/>
    <m/>
  </r>
  <r>
    <n v="2018"/>
    <s v="0001 -Florida Power &amp; Light Company"/>
    <s v="GAAP Federal"/>
    <x v="45"/>
    <x v="83"/>
    <x v="95"/>
    <m/>
    <n v="12586659.16"/>
    <n v="3951604.96"/>
    <n v="2639118.89"/>
    <n v="233283.21"/>
    <n v="0"/>
    <n v="3712.38"/>
    <n v="12575163.34"/>
    <n v="3949604.49"/>
    <n v="2871007"/>
    <n v="0"/>
    <n v="2000.47"/>
    <n v="1468.19"/>
    <n v="153799.01999999999"/>
    <n v="155267.21"/>
    <n v="1468.19"/>
    <n v="0"/>
    <n v="0"/>
    <n v="0"/>
    <n v="4317.75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70"/>
    <n v="409"/>
    <m/>
    <n v="10"/>
    <m/>
    <n v="5"/>
    <n v="35"/>
    <m/>
    <n v="1"/>
    <n v="5"/>
    <m/>
    <n v="1255"/>
    <n v="0"/>
    <n v="0"/>
    <n v="605149867"/>
    <m/>
    <m/>
    <m/>
  </r>
  <r>
    <n v="2018"/>
    <s v="0001 -Florida Power &amp; Light Company"/>
    <s v="GAAP Federal"/>
    <x v="135"/>
    <x v="83"/>
    <x v="94"/>
    <m/>
    <n v="606.70000000000005"/>
    <n v="20400.02"/>
    <n v="20400.02"/>
    <n v="0"/>
    <n v="0"/>
    <n v="0"/>
    <n v="606.70000000000005"/>
    <n v="20400.02"/>
    <n v="20400.02"/>
    <n v="0"/>
    <n v="0"/>
    <n v="0"/>
    <n v="20095.810000000001"/>
    <n v="20095.8100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70"/>
    <n v="417"/>
    <m/>
    <n v="10"/>
    <m/>
    <n v="5"/>
    <n v="35"/>
    <m/>
    <n v="1"/>
    <n v="2"/>
    <m/>
    <n v="1255"/>
    <n v="0"/>
    <n v="0"/>
    <n v="605153359"/>
    <m/>
    <m/>
    <m/>
  </r>
  <r>
    <n v="2018"/>
    <s v="0001 -Florida Power &amp; Light Company"/>
    <s v="GAAP Federal"/>
    <x v="116"/>
    <x v="83"/>
    <x v="93"/>
    <m/>
    <n v="0"/>
    <n v="29276.21"/>
    <n v="29276.21"/>
    <n v="0"/>
    <n v="0"/>
    <n v="0"/>
    <n v="0"/>
    <n v="29276.21"/>
    <n v="29276.21"/>
    <n v="0"/>
    <n v="0"/>
    <n v="0"/>
    <n v="29276.2"/>
    <n v="29276.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70"/>
    <n v="421"/>
    <m/>
    <n v="10"/>
    <m/>
    <n v="5"/>
    <n v="35"/>
    <m/>
    <n v="1"/>
    <n v="3"/>
    <m/>
    <n v="1255"/>
    <n v="0"/>
    <n v="0"/>
    <n v="605152927"/>
    <m/>
    <m/>
    <m/>
  </r>
  <r>
    <n v="2018"/>
    <s v="0001 -Florida Power &amp; Light Company"/>
    <s v="GAAP Federal"/>
    <x v="41"/>
    <x v="83"/>
    <x v="96"/>
    <m/>
    <n v="321243.18"/>
    <n v="883611.31"/>
    <n v="464850.22"/>
    <n v="38202.18"/>
    <n v="0"/>
    <n v="54631.94"/>
    <n v="123371.2"/>
    <n v="829491.09"/>
    <n v="473373.96"/>
    <n v="0"/>
    <n v="54120.22"/>
    <n v="2978.86"/>
    <n v="790911.57"/>
    <n v="793890.43"/>
    <n v="2978.86"/>
    <n v="0"/>
    <n v="0"/>
    <n v="0"/>
    <n v="79073.71000000000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70"/>
    <n v="401"/>
    <m/>
    <n v="10"/>
    <m/>
    <n v="5"/>
    <n v="35"/>
    <m/>
    <n v="1"/>
    <n v="6"/>
    <m/>
    <n v="1255"/>
    <n v="0"/>
    <n v="0"/>
    <n v="605154205"/>
    <m/>
    <m/>
    <m/>
  </r>
  <r>
    <n v="2018"/>
    <s v="0001 -Florida Power &amp; Light Company"/>
    <s v="GAAP Federal"/>
    <x v="127"/>
    <x v="83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70"/>
    <n v="409"/>
    <m/>
    <n v="10"/>
    <m/>
    <n v="5"/>
    <n v="35"/>
    <m/>
    <n v="1"/>
    <n v="5"/>
    <m/>
    <n v="1255"/>
    <n v="0"/>
    <n v="0"/>
    <n v="605153389"/>
    <m/>
    <m/>
    <m/>
  </r>
  <r>
    <n v="2018"/>
    <s v="0001 -Florida Power &amp; Light Company"/>
    <s v="GAAP Federal"/>
    <x v="128"/>
    <x v="83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70"/>
    <n v="421"/>
    <m/>
    <n v="10"/>
    <m/>
    <n v="5"/>
    <n v="35"/>
    <m/>
    <n v="1"/>
    <n v="3"/>
    <m/>
    <n v="1255"/>
    <n v="0"/>
    <n v="0"/>
    <n v="605153867"/>
    <m/>
    <m/>
    <m/>
  </r>
  <r>
    <n v="2018"/>
    <s v="0001 -Florida Power &amp; Light Company"/>
    <s v="GAAP Federal"/>
    <x v="129"/>
    <x v="83"/>
    <x v="94"/>
    <m/>
    <n v="0"/>
    <n v="4436.26"/>
    <n v="4436.26"/>
    <n v="0"/>
    <n v="0"/>
    <n v="0"/>
    <n v="0"/>
    <n v="4436.26"/>
    <n v="4436.26"/>
    <n v="0"/>
    <n v="0"/>
    <n v="0"/>
    <n v="4436.25"/>
    <n v="4436.2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70"/>
    <n v="417"/>
    <m/>
    <n v="10"/>
    <m/>
    <n v="5"/>
    <n v="35"/>
    <m/>
    <n v="1"/>
    <n v="2"/>
    <m/>
    <n v="1255"/>
    <n v="0"/>
    <n v="0"/>
    <n v="605152721"/>
    <m/>
    <m/>
    <m/>
  </r>
  <r>
    <n v="2018"/>
    <s v="0001 -Florida Power &amp; Light Company"/>
    <s v="GAAP Federal"/>
    <x v="140"/>
    <x v="83"/>
    <x v="93"/>
    <m/>
    <n v="0"/>
    <n v="49015.26"/>
    <n v="49015.26"/>
    <n v="0"/>
    <n v="0"/>
    <n v="0"/>
    <n v="0"/>
    <n v="49015.26"/>
    <n v="49015.26"/>
    <n v="0"/>
    <n v="0"/>
    <n v="0"/>
    <n v="49015.26"/>
    <n v="49015.2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70"/>
    <n v="421"/>
    <m/>
    <n v="10"/>
    <m/>
    <n v="5"/>
    <n v="35"/>
    <m/>
    <n v="1"/>
    <n v="3"/>
    <m/>
    <n v="1255"/>
    <n v="0"/>
    <n v="0"/>
    <n v="605153762"/>
    <m/>
    <m/>
    <m/>
  </r>
  <r>
    <n v="2018"/>
    <s v="0001 -Florida Power &amp; Light Company"/>
    <s v="GAAP Federal"/>
    <x v="42"/>
    <x v="83"/>
    <x v="96"/>
    <m/>
    <n v="1501197.58"/>
    <n v="-3754892.06"/>
    <n v="-1975373.62"/>
    <n v="-101714.93"/>
    <n v="0"/>
    <n v="1332969.1000000001"/>
    <n v="263634.18"/>
    <n v="-806315.52000000002"/>
    <n v="-460148.14"/>
    <n v="0"/>
    <n v="-2948576.54"/>
    <n v="-15875.86"/>
    <n v="-158931.79"/>
    <n v="-174807.65"/>
    <n v="-15875.86"/>
    <n v="0"/>
    <n v="0"/>
    <n v="0"/>
    <n v="1332.97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70"/>
    <n v="401"/>
    <m/>
    <n v="10"/>
    <m/>
    <n v="5"/>
    <n v="35"/>
    <m/>
    <n v="1"/>
    <n v="6"/>
    <m/>
    <n v="1255"/>
    <n v="0"/>
    <n v="0"/>
    <n v="605154543"/>
    <m/>
    <m/>
    <m/>
  </r>
  <r>
    <n v="2018"/>
    <s v="0001 -Florida Power &amp; Light Company"/>
    <s v="GAAP Federal"/>
    <x v="121"/>
    <x v="83"/>
    <x v="93"/>
    <m/>
    <n v="0"/>
    <n v="26784.39"/>
    <n v="26784.39"/>
    <n v="0"/>
    <n v="0"/>
    <n v="0"/>
    <n v="0"/>
    <n v="26784.39"/>
    <n v="26784.39"/>
    <n v="0"/>
    <n v="0"/>
    <n v="0"/>
    <n v="26784.38"/>
    <n v="26784.3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70"/>
    <n v="421"/>
    <m/>
    <n v="10"/>
    <m/>
    <n v="5"/>
    <n v="35"/>
    <m/>
    <n v="1"/>
    <n v="3"/>
    <m/>
    <n v="1255"/>
    <n v="0"/>
    <n v="0"/>
    <n v="605152833"/>
    <m/>
    <m/>
    <m/>
  </r>
  <r>
    <n v="2018"/>
    <s v="0001 -Florida Power &amp; Light Company"/>
    <s v="GAAP Federal"/>
    <x v="43"/>
    <x v="83"/>
    <x v="95"/>
    <m/>
    <n v="16076874.57"/>
    <n v="6999016.0700000003"/>
    <n v="4674362.8600000003"/>
    <n v="412142.7"/>
    <n v="0"/>
    <n v="-2350.5300000000002"/>
    <n v="15977007.640000001"/>
    <n v="6960093.1900000004"/>
    <n v="5059361.33"/>
    <n v="0"/>
    <n v="38922.879999999997"/>
    <n v="4332.78"/>
    <n v="35591.47"/>
    <n v="39924.25"/>
    <n v="4332.78"/>
    <n v="0"/>
    <n v="0"/>
    <n v="0"/>
    <n v="9428.120000000000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70"/>
    <n v="409"/>
    <m/>
    <n v="10"/>
    <m/>
    <n v="5"/>
    <n v="35"/>
    <m/>
    <n v="1"/>
    <n v="5"/>
    <m/>
    <n v="1255"/>
    <n v="0"/>
    <n v="0"/>
    <n v="605154295"/>
    <m/>
    <m/>
    <m/>
  </r>
  <r>
    <n v="2018"/>
    <s v="0001 -Florida Power &amp; Light Company"/>
    <s v="GAAP Federal"/>
    <x v="106"/>
    <x v="84"/>
    <x v="61"/>
    <m/>
    <n v="0"/>
    <n v="2608855.16"/>
    <n v="2608855.16"/>
    <n v="0"/>
    <n v="0"/>
    <n v="0"/>
    <n v="0"/>
    <n v="2608855.16"/>
    <n v="2608855.16"/>
    <n v="0"/>
    <n v="0"/>
    <n v="0"/>
    <n v="2608855.17"/>
    <n v="2608855.1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67"/>
    <n v="749"/>
    <m/>
    <n v="10"/>
    <m/>
    <n v="5"/>
    <n v="35"/>
    <m/>
    <n v="1"/>
    <n v="15"/>
    <m/>
    <n v="1255"/>
    <n v="0"/>
    <n v="0"/>
    <n v="605153315"/>
    <m/>
    <m/>
    <m/>
  </r>
  <r>
    <n v="2018"/>
    <s v="0001 -Florida Power &amp; Light Company"/>
    <s v="GAAP Federal"/>
    <x v="50"/>
    <x v="84"/>
    <x v="14"/>
    <m/>
    <n v="870624.38"/>
    <n v="876088.67"/>
    <n v="124221.71"/>
    <n v="13075.97"/>
    <n v="0"/>
    <n v="0"/>
    <n v="870624.38"/>
    <n v="876088.67"/>
    <n v="137297.6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67"/>
    <n v="17"/>
    <m/>
    <n v="10"/>
    <m/>
    <n v="5"/>
    <n v="35"/>
    <m/>
    <n v="1"/>
    <n v="14"/>
    <m/>
    <n v="1255"/>
    <n v="0"/>
    <n v="0"/>
    <n v="605152781"/>
    <m/>
    <m/>
    <m/>
  </r>
  <r>
    <n v="2018"/>
    <s v="0001 -Florida Power &amp; Light Company"/>
    <s v="GAAP Federal"/>
    <x v="51"/>
    <x v="84"/>
    <x v="14"/>
    <m/>
    <n v="3034204.33"/>
    <n v="3034204.33"/>
    <n v="430223.72"/>
    <n v="45286.71"/>
    <n v="0"/>
    <n v="0"/>
    <n v="3034204.33"/>
    <n v="3034204.33"/>
    <n v="475510.4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67"/>
    <n v="17"/>
    <m/>
    <n v="10"/>
    <m/>
    <n v="5"/>
    <n v="35"/>
    <m/>
    <n v="1"/>
    <n v="14"/>
    <m/>
    <n v="1255"/>
    <n v="0"/>
    <n v="0"/>
    <n v="605150268"/>
    <m/>
    <m/>
    <m/>
  </r>
  <r>
    <n v="2018"/>
    <s v="0001 -Florida Power &amp; Light Company"/>
    <s v="GAAP Federal"/>
    <x v="30"/>
    <x v="84"/>
    <x v="72"/>
    <d v="2007-10-01T00:00:00"/>
    <n v="-27547.8"/>
    <n v="-26417.73"/>
    <n v="-6237.48"/>
    <n v="-677.35"/>
    <n v="0"/>
    <n v="0"/>
    <n v="-27547.8"/>
    <n v="-26417.73"/>
    <n v="-6914.8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7"/>
    <n v="173"/>
    <m/>
    <n v="10"/>
    <m/>
    <n v="5"/>
    <n v="35"/>
    <m/>
    <n v="1"/>
    <n v="8"/>
    <m/>
    <n v="1255"/>
    <n v="0"/>
    <n v="0"/>
    <n v="605154720"/>
    <m/>
    <m/>
    <m/>
  </r>
  <r>
    <n v="2018"/>
    <s v="0001 -Florida Power &amp; Light Company"/>
    <s v="GAAP Federal"/>
    <x v="30"/>
    <x v="84"/>
    <x v="77"/>
    <d v="2007-11-01T00:00:00"/>
    <n v="182441.05"/>
    <n v="183299.22"/>
    <n v="42886.51"/>
    <n v="4687.3500000000004"/>
    <n v="0"/>
    <n v="-730.97"/>
    <n v="181475.12"/>
    <n v="182328.75"/>
    <n v="47334.36"/>
    <n v="0"/>
    <n v="970.4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7"/>
    <n v="174"/>
    <m/>
    <n v="10"/>
    <m/>
    <n v="5"/>
    <n v="35"/>
    <m/>
    <n v="1"/>
    <n v="8"/>
    <m/>
    <n v="1255"/>
    <n v="0"/>
    <n v="0"/>
    <n v="605153178"/>
    <m/>
    <m/>
    <m/>
  </r>
  <r>
    <n v="2018"/>
    <s v="0001 -Florida Power &amp; Light Company"/>
    <s v="GAAP Federal"/>
    <x v="30"/>
    <x v="84"/>
    <x v="73"/>
    <d v="2007-12-01T00:00:00"/>
    <n v="1446148.92"/>
    <n v="1463513.34"/>
    <n v="339286.3"/>
    <n v="37425.15"/>
    <n v="0"/>
    <n v="-5852.87"/>
    <n v="1438492.3"/>
    <n v="1455764.78"/>
    <n v="374815.76"/>
    <n v="0"/>
    <n v="7748.5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67"/>
    <n v="175"/>
    <m/>
    <n v="10"/>
    <m/>
    <n v="5"/>
    <n v="35"/>
    <m/>
    <n v="1"/>
    <n v="8"/>
    <m/>
    <n v="1255"/>
    <n v="0"/>
    <n v="0"/>
    <n v="605153486"/>
    <m/>
    <m/>
    <m/>
  </r>
  <r>
    <n v="2018"/>
    <s v="0001 -Florida Power &amp; Light Company"/>
    <s v="GAAP Federal"/>
    <x v="31"/>
    <x v="84"/>
    <x v="1"/>
    <m/>
    <n v="0"/>
    <n v="2922.99"/>
    <n v="1633.53"/>
    <n v="64.95"/>
    <n v="0"/>
    <n v="0"/>
    <n v="0"/>
    <n v="2922.99"/>
    <n v="1698.48"/>
    <n v="0"/>
    <n v="0"/>
    <n v="0"/>
    <n v="2922.99"/>
    <n v="2922.99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67"/>
    <n v="593"/>
    <m/>
    <n v="10"/>
    <m/>
    <n v="25"/>
    <n v="35"/>
    <m/>
    <n v="1"/>
    <n v="20"/>
    <m/>
    <n v="1255"/>
    <n v="0"/>
    <n v="0"/>
    <n v="605153340"/>
    <m/>
    <m/>
    <m/>
  </r>
  <r>
    <n v="2018"/>
    <s v="0001 -Florida Power &amp; Light Company"/>
    <s v="GAAP Federal"/>
    <x v="122"/>
    <x v="84"/>
    <x v="98"/>
    <m/>
    <n v="4476.57"/>
    <n v="344984.31"/>
    <n v="344984.31"/>
    <n v="0"/>
    <n v="0"/>
    <n v="0.41"/>
    <n v="4470"/>
    <n v="344984.31"/>
    <n v="344984.31"/>
    <n v="0"/>
    <n v="0"/>
    <n v="6.54"/>
    <n v="340527.35"/>
    <n v="340533.89"/>
    <n v="6.54"/>
    <n v="0"/>
    <n v="0"/>
    <n v="0"/>
    <n v="0.41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67"/>
    <n v="422"/>
    <m/>
    <n v="10"/>
    <m/>
    <n v="5"/>
    <n v="35"/>
    <m/>
    <n v="1"/>
    <n v="3"/>
    <m/>
    <n v="1255"/>
    <n v="0"/>
    <n v="0"/>
    <n v="605152251"/>
    <m/>
    <m/>
    <m/>
  </r>
  <r>
    <n v="2018"/>
    <s v="0001 -Florida Power &amp; Light Company"/>
    <s v="GAAP Federal"/>
    <x v="98"/>
    <x v="84"/>
    <x v="97"/>
    <m/>
    <n v="0"/>
    <n v="2834.4"/>
    <n v="2834.4"/>
    <n v="0"/>
    <n v="0"/>
    <n v="0"/>
    <n v="0"/>
    <n v="2834.4"/>
    <n v="2834.4"/>
    <n v="0"/>
    <n v="0"/>
    <n v="0"/>
    <n v="2834.4"/>
    <n v="2834.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67"/>
    <n v="418"/>
    <m/>
    <n v="10"/>
    <m/>
    <n v="5"/>
    <n v="35"/>
    <m/>
    <n v="1"/>
    <n v="2"/>
    <m/>
    <n v="1255"/>
    <n v="0"/>
    <n v="0"/>
    <n v="605151246"/>
    <m/>
    <m/>
    <m/>
  </r>
  <r>
    <n v="2018"/>
    <s v="0001 -Florida Power &amp; Light Company"/>
    <s v="GAAP Federal"/>
    <x v="124"/>
    <x v="84"/>
    <x v="97"/>
    <m/>
    <n v="0"/>
    <n v="240192.19"/>
    <n v="240192.19"/>
    <n v="0"/>
    <n v="0"/>
    <n v="0"/>
    <n v="0"/>
    <n v="240192.19"/>
    <n v="240192.19"/>
    <n v="0"/>
    <n v="0"/>
    <n v="0"/>
    <n v="240192.2"/>
    <n v="240192.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67"/>
    <n v="418"/>
    <m/>
    <n v="10"/>
    <m/>
    <n v="5"/>
    <n v="35"/>
    <m/>
    <n v="1"/>
    <n v="2"/>
    <m/>
    <n v="1255"/>
    <n v="0"/>
    <n v="0"/>
    <n v="605150554"/>
    <m/>
    <m/>
    <m/>
  </r>
  <r>
    <n v="2018"/>
    <s v="0001 -Florida Power &amp; Light Company"/>
    <s v="GAAP Federal"/>
    <x v="130"/>
    <x v="84"/>
    <x v="97"/>
    <m/>
    <n v="2265.9699999999998"/>
    <n v="2265.9699999999998"/>
    <n v="2265.9699999999998"/>
    <n v="0"/>
    <n v="0"/>
    <n v="0"/>
    <n v="2265.9699999999998"/>
    <n v="2265.9699999999998"/>
    <n v="2265.96999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67"/>
    <n v="418"/>
    <m/>
    <n v="10"/>
    <m/>
    <n v="5"/>
    <n v="35"/>
    <m/>
    <n v="1"/>
    <n v="2"/>
    <m/>
    <n v="1255"/>
    <n v="0"/>
    <n v="0"/>
    <n v="605152208"/>
    <m/>
    <m/>
    <m/>
  </r>
  <r>
    <n v="2018"/>
    <s v="0001 -Florida Power &amp; Light Company"/>
    <s v="GAAP Federal"/>
    <x v="113"/>
    <x v="84"/>
    <x v="97"/>
    <m/>
    <n v="57306.080000000002"/>
    <n v="51935.98"/>
    <n v="51935.98"/>
    <n v="0"/>
    <n v="0"/>
    <n v="621.04"/>
    <n v="47305.06"/>
    <n v="42872.15"/>
    <n v="42872.15"/>
    <n v="0"/>
    <n v="9063.83"/>
    <n v="0"/>
    <n v="0"/>
    <n v="0"/>
    <n v="0"/>
    <n v="0"/>
    <n v="0"/>
    <n v="0"/>
    <n v="621.04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67"/>
    <n v="418"/>
    <m/>
    <n v="10"/>
    <m/>
    <n v="5"/>
    <n v="35"/>
    <m/>
    <n v="1"/>
    <n v="2"/>
    <m/>
    <n v="1255"/>
    <n v="0"/>
    <n v="0"/>
    <n v="605152836"/>
    <m/>
    <m/>
    <m/>
  </r>
  <r>
    <n v="2018"/>
    <s v="0001 -Florida Power &amp; Light Company"/>
    <s v="GAAP Federal"/>
    <x v="123"/>
    <x v="84"/>
    <x v="97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67"/>
    <n v="418"/>
    <m/>
    <n v="10"/>
    <m/>
    <n v="5"/>
    <n v="35"/>
    <m/>
    <n v="1"/>
    <n v="2"/>
    <m/>
    <n v="1255"/>
    <n v="0"/>
    <n v="0"/>
    <n v="605154645"/>
    <m/>
    <m/>
    <m/>
  </r>
  <r>
    <n v="2018"/>
    <s v="0001 -Florida Power &amp; Light Company"/>
    <s v="GAAP Federal"/>
    <x v="46"/>
    <x v="84"/>
    <x v="97"/>
    <m/>
    <n v="539.08000000000004"/>
    <n v="539.08000000000004"/>
    <n v="539.08000000000004"/>
    <n v="0"/>
    <n v="0"/>
    <n v="0"/>
    <n v="539.08000000000004"/>
    <n v="539.08000000000004"/>
    <n v="539.080000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67"/>
    <n v="418"/>
    <m/>
    <n v="10"/>
    <m/>
    <n v="5"/>
    <n v="35"/>
    <m/>
    <n v="1"/>
    <n v="2"/>
    <m/>
    <n v="1255"/>
    <n v="0"/>
    <n v="0"/>
    <n v="605151476"/>
    <m/>
    <m/>
    <m/>
  </r>
  <r>
    <n v="2018"/>
    <s v="0001 -Florida Power &amp; Light Company"/>
    <s v="GAAP Federal"/>
    <x v="125"/>
    <x v="84"/>
    <x v="98"/>
    <m/>
    <n v="-398971.44"/>
    <n v="-398971.44"/>
    <n v="-398971.44"/>
    <n v="0"/>
    <n v="0"/>
    <n v="0"/>
    <n v="-398971.44"/>
    <n v="-398971.44"/>
    <n v="-398971.4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67"/>
    <n v="422"/>
    <m/>
    <n v="10"/>
    <m/>
    <n v="5"/>
    <n v="35"/>
    <m/>
    <n v="1"/>
    <n v="3"/>
    <m/>
    <n v="1255"/>
    <n v="0"/>
    <n v="0"/>
    <n v="605153521"/>
    <m/>
    <m/>
    <m/>
  </r>
  <r>
    <n v="2018"/>
    <s v="0001 -Florida Power &amp; Light Company"/>
    <s v="GAAP Federal"/>
    <x v="119"/>
    <x v="84"/>
    <x v="98"/>
    <m/>
    <n v="0"/>
    <n v="5377.02"/>
    <n v="5377.02"/>
    <n v="0"/>
    <n v="0"/>
    <n v="0"/>
    <n v="0"/>
    <n v="5377.02"/>
    <n v="5377.02"/>
    <n v="0"/>
    <n v="0"/>
    <n v="0"/>
    <n v="5377.02"/>
    <n v="5377.0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67"/>
    <n v="422"/>
    <m/>
    <n v="10"/>
    <m/>
    <n v="5"/>
    <n v="35"/>
    <m/>
    <n v="1"/>
    <n v="3"/>
    <m/>
    <n v="1255"/>
    <n v="0"/>
    <n v="0"/>
    <n v="605154740"/>
    <m/>
    <m/>
    <m/>
  </r>
  <r>
    <n v="2018"/>
    <s v="0001 -Florida Power &amp; Light Company"/>
    <s v="GAAP Federal"/>
    <x v="120"/>
    <x v="84"/>
    <x v="98"/>
    <m/>
    <n v="0"/>
    <n v="54499.65"/>
    <n v="54499.65"/>
    <n v="0"/>
    <n v="0"/>
    <n v="0"/>
    <n v="0"/>
    <n v="54499.65"/>
    <n v="54499.65"/>
    <n v="0"/>
    <n v="0"/>
    <n v="0"/>
    <n v="54499.65"/>
    <n v="54499.6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67"/>
    <n v="422"/>
    <m/>
    <n v="10"/>
    <m/>
    <n v="5"/>
    <n v="35"/>
    <m/>
    <n v="1"/>
    <n v="3"/>
    <m/>
    <n v="1255"/>
    <n v="0"/>
    <n v="0"/>
    <n v="605151606"/>
    <m/>
    <m/>
    <m/>
  </r>
  <r>
    <n v="2018"/>
    <s v="0001 -Florida Power &amp; Light Company"/>
    <s v="GAAP Federal"/>
    <x v="66"/>
    <x v="8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67"/>
    <n v="422"/>
    <m/>
    <n v="10"/>
    <m/>
    <n v="5"/>
    <n v="35"/>
    <m/>
    <n v="1"/>
    <n v="3"/>
    <m/>
    <n v="1255"/>
    <n v="0"/>
    <n v="0"/>
    <n v="605151117"/>
    <m/>
    <m/>
    <m/>
  </r>
  <r>
    <n v="2018"/>
    <s v="0001 -Florida Power &amp; Light Company"/>
    <s v="GAAP Federal"/>
    <x v="117"/>
    <x v="84"/>
    <x v="98"/>
    <m/>
    <n v="0"/>
    <n v="1464354.07"/>
    <n v="1464354.07"/>
    <n v="0"/>
    <n v="0"/>
    <n v="0"/>
    <n v="0"/>
    <n v="1464354.07"/>
    <n v="1464354.07"/>
    <n v="0"/>
    <n v="0"/>
    <n v="0"/>
    <n v="1464354.06"/>
    <n v="1464354.0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67"/>
    <n v="422"/>
    <m/>
    <n v="10"/>
    <m/>
    <n v="5"/>
    <n v="35"/>
    <m/>
    <n v="1"/>
    <n v="3"/>
    <m/>
    <n v="1255"/>
    <n v="0"/>
    <n v="0"/>
    <n v="605149055"/>
    <m/>
    <m/>
    <m/>
  </r>
  <r>
    <n v="2018"/>
    <s v="0001 -Florida Power &amp; Light Company"/>
    <s v="GAAP Federal"/>
    <x v="126"/>
    <x v="84"/>
    <x v="98"/>
    <m/>
    <n v="15751.58"/>
    <n v="99136.83"/>
    <n v="99136.83"/>
    <n v="0"/>
    <n v="0"/>
    <n v="219.55"/>
    <n v="12216.08"/>
    <n v="99136.83"/>
    <n v="99136.83"/>
    <n v="0"/>
    <n v="0"/>
    <n v="3535.5"/>
    <n v="83385.25"/>
    <n v="86920.75"/>
    <n v="3535.5"/>
    <n v="0"/>
    <n v="0"/>
    <n v="0"/>
    <n v="219.55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67"/>
    <n v="422"/>
    <m/>
    <n v="10"/>
    <m/>
    <n v="5"/>
    <n v="35"/>
    <m/>
    <n v="1"/>
    <n v="3"/>
    <m/>
    <n v="1255"/>
    <n v="0"/>
    <n v="0"/>
    <n v="605154284"/>
    <m/>
    <m/>
    <m/>
  </r>
  <r>
    <n v="2018"/>
    <s v="0001 -Florida Power &amp; Light Company"/>
    <s v="GAAP Federal"/>
    <x v="94"/>
    <x v="84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67"/>
    <n v="402"/>
    <m/>
    <n v="10"/>
    <m/>
    <n v="5"/>
    <n v="35"/>
    <m/>
    <n v="1"/>
    <n v="6"/>
    <m/>
    <n v="1255"/>
    <n v="0"/>
    <n v="0"/>
    <n v="605150992"/>
    <m/>
    <m/>
    <m/>
  </r>
  <r>
    <n v="2018"/>
    <s v="0001 -Florida Power &amp; Light Company"/>
    <s v="GAAP Federal"/>
    <x v="74"/>
    <x v="84"/>
    <x v="100"/>
    <m/>
    <n v="317637.74"/>
    <n v="334380.56"/>
    <n v="172262.85"/>
    <n v="14906.69"/>
    <n v="0"/>
    <n v="0"/>
    <n v="317637.74"/>
    <n v="334380.56"/>
    <n v="187169.5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67"/>
    <n v="402"/>
    <m/>
    <n v="10"/>
    <m/>
    <n v="5"/>
    <n v="35"/>
    <m/>
    <n v="1"/>
    <n v="6"/>
    <m/>
    <n v="1255"/>
    <n v="0"/>
    <n v="0"/>
    <n v="605150906"/>
    <m/>
    <m/>
    <m/>
  </r>
  <r>
    <n v="2018"/>
    <s v="0001 -Florida Power &amp; Light Company"/>
    <s v="GAAP Federal"/>
    <x v="47"/>
    <x v="84"/>
    <x v="98"/>
    <m/>
    <n v="7064626"/>
    <n v="5610217.25"/>
    <n v="5610217.25"/>
    <n v="0"/>
    <n v="0"/>
    <n v="3072.07"/>
    <n v="6903294.4000000004"/>
    <n v="5483251.5499999998"/>
    <n v="5483251.5499999998"/>
    <n v="0"/>
    <n v="126965.7"/>
    <n v="8.2899999999999991"/>
    <n v="50092.97"/>
    <n v="50101.26"/>
    <n v="8.2900000000000009"/>
    <n v="0"/>
    <n v="0"/>
    <n v="0"/>
    <n v="3072.07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67"/>
    <n v="422"/>
    <m/>
    <n v="10"/>
    <m/>
    <n v="5"/>
    <n v="35"/>
    <m/>
    <n v="1"/>
    <n v="3"/>
    <m/>
    <n v="1255"/>
    <n v="0"/>
    <n v="0"/>
    <n v="605149874"/>
    <m/>
    <m/>
    <m/>
  </r>
  <r>
    <n v="2018"/>
    <s v="0001 -Florida Power &amp; Light Company"/>
    <s v="GAAP Federal"/>
    <x v="151"/>
    <x v="84"/>
    <x v="97"/>
    <m/>
    <n v="57729.07"/>
    <n v="57814.61"/>
    <n v="57814.61"/>
    <n v="0"/>
    <n v="0"/>
    <n v="23.46"/>
    <n v="56497.31"/>
    <n v="56581.02"/>
    <n v="56581.02"/>
    <n v="0"/>
    <n v="1233.5899999999999"/>
    <n v="0"/>
    <n v="0"/>
    <n v="0"/>
    <n v="0"/>
    <n v="0"/>
    <n v="0"/>
    <n v="0"/>
    <n v="23.46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67"/>
    <n v="418"/>
    <m/>
    <n v="10"/>
    <m/>
    <n v="5"/>
    <n v="35"/>
    <m/>
    <n v="1"/>
    <n v="2"/>
    <m/>
    <n v="1255"/>
    <n v="0"/>
    <n v="0"/>
    <n v="605153413"/>
    <m/>
    <m/>
    <m/>
  </r>
  <r>
    <n v="2018"/>
    <s v="0001 -Florida Power &amp; Light Company"/>
    <s v="GAAP Federal"/>
    <x v="99"/>
    <x v="84"/>
    <x v="99"/>
    <m/>
    <n v="5758142.8899999997"/>
    <n v="4611865.97"/>
    <n v="3012009.67"/>
    <n v="268975.01"/>
    <n v="0"/>
    <n v="-33212.370000000003"/>
    <n v="5608002.1600000001"/>
    <n v="4498210.71"/>
    <n v="3203400.76"/>
    <n v="0"/>
    <n v="113655.26"/>
    <n v="6482.57"/>
    <n v="4383.45"/>
    <n v="10866.02"/>
    <n v="6482.57"/>
    <n v="0"/>
    <n v="0"/>
    <n v="0"/>
    <n v="2858.97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67"/>
    <n v="410"/>
    <m/>
    <n v="10"/>
    <m/>
    <n v="5"/>
    <n v="35"/>
    <m/>
    <n v="1"/>
    <n v="5"/>
    <m/>
    <n v="1255"/>
    <n v="0"/>
    <n v="0"/>
    <n v="605152788"/>
    <m/>
    <m/>
    <m/>
  </r>
  <r>
    <n v="2018"/>
    <s v="0001 -Florida Power &amp; Light Company"/>
    <s v="GAAP Federal"/>
    <x v="107"/>
    <x v="84"/>
    <x v="98"/>
    <m/>
    <n v="0"/>
    <n v="0.27"/>
    <n v="0.27"/>
    <n v="0"/>
    <n v="0"/>
    <n v="0"/>
    <n v="0"/>
    <n v="0.27"/>
    <n v="0.27"/>
    <n v="0"/>
    <n v="0"/>
    <n v="0"/>
    <n v="0.27"/>
    <n v="0.2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67"/>
    <n v="422"/>
    <m/>
    <n v="10"/>
    <m/>
    <n v="5"/>
    <n v="35"/>
    <m/>
    <n v="1"/>
    <n v="3"/>
    <m/>
    <n v="1255"/>
    <n v="0"/>
    <n v="0"/>
    <n v="605153614"/>
    <m/>
    <m/>
    <m/>
  </r>
  <r>
    <n v="2018"/>
    <s v="0001 -Florida Power &amp; Light Company"/>
    <s v="GAAP Federal"/>
    <x v="32"/>
    <x v="84"/>
    <x v="100"/>
    <m/>
    <n v="48683387.689999998"/>
    <n v="45386708.969999999"/>
    <n v="23381870.879999999"/>
    <n v="2016699.68"/>
    <n v="0"/>
    <n v="-129336.4"/>
    <n v="48239822.729999997"/>
    <n v="45088826.130000003"/>
    <n v="25238470.449999999"/>
    <n v="0"/>
    <n v="297882.84000000003"/>
    <n v="113126.36"/>
    <n v="276472.53000000003"/>
    <n v="389598.89"/>
    <n v="113126.36"/>
    <n v="0"/>
    <n v="0"/>
    <n v="0"/>
    <n v="8446.33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67"/>
    <n v="402"/>
    <m/>
    <n v="10"/>
    <m/>
    <n v="5"/>
    <n v="35"/>
    <m/>
    <n v="1"/>
    <n v="6"/>
    <m/>
    <n v="1255"/>
    <n v="0"/>
    <n v="0"/>
    <n v="605150538"/>
    <m/>
    <m/>
    <m/>
  </r>
  <r>
    <n v="2018"/>
    <s v="0001 -Florida Power &amp; Light Company"/>
    <s v="GAAP Federal"/>
    <x v="33"/>
    <x v="84"/>
    <x v="0"/>
    <m/>
    <n v="-2346436.9700000002"/>
    <n v="-2245195.4700000002"/>
    <n v="0"/>
    <n v="0"/>
    <n v="0"/>
    <n v="0"/>
    <n v="-2346436.9700000002"/>
    <n v="-2245195.47000000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67"/>
    <n v="314"/>
    <m/>
    <n v="10"/>
    <m/>
    <n v="5"/>
    <n v="35"/>
    <m/>
    <n v="1"/>
    <m/>
    <m/>
    <n v="1255"/>
    <n v="0"/>
    <n v="0"/>
    <n v="605152411"/>
    <m/>
    <m/>
    <m/>
  </r>
  <r>
    <n v="2018"/>
    <s v="0001 -Florida Power &amp; Light Company"/>
    <s v="GAAP Federal"/>
    <x v="34"/>
    <x v="84"/>
    <x v="0"/>
    <m/>
    <n v="2305517.2400000002"/>
    <n v="2305517.2400000002"/>
    <n v="0"/>
    <n v="0"/>
    <n v="0"/>
    <n v="0"/>
    <n v="2305517.2400000002"/>
    <n v="2305517.24000000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67"/>
    <n v="314"/>
    <m/>
    <n v="10"/>
    <m/>
    <n v="5"/>
    <n v="35"/>
    <m/>
    <n v="1"/>
    <m/>
    <m/>
    <n v="1255"/>
    <n v="0"/>
    <n v="0"/>
    <n v="605153783"/>
    <m/>
    <m/>
    <m/>
  </r>
  <r>
    <n v="2018"/>
    <s v="0001 -Florida Power &amp; Light Company"/>
    <s v="GAAP Federal"/>
    <x v="35"/>
    <x v="84"/>
    <x v="0"/>
    <m/>
    <n v="800402.85"/>
    <n v="874081.65"/>
    <n v="0"/>
    <n v="0"/>
    <n v="0"/>
    <n v="0"/>
    <n v="800402.85"/>
    <n v="874081.6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67"/>
    <n v="314"/>
    <m/>
    <n v="10"/>
    <m/>
    <n v="5"/>
    <n v="35"/>
    <m/>
    <n v="1"/>
    <m/>
    <m/>
    <n v="1255"/>
    <n v="0"/>
    <n v="0"/>
    <n v="605153338"/>
    <m/>
    <m/>
    <m/>
  </r>
  <r>
    <n v="2018"/>
    <s v="0001 -Florida Power &amp; Light Company"/>
    <s v="GAAP Federal"/>
    <x v="39"/>
    <x v="84"/>
    <x v="0"/>
    <m/>
    <n v="747.34"/>
    <n v="747.35"/>
    <n v="0"/>
    <n v="0"/>
    <n v="0"/>
    <n v="-747.35"/>
    <n v="0"/>
    <n v="0"/>
    <n v="0"/>
    <n v="0"/>
    <n v="747.3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67"/>
    <n v="314"/>
    <m/>
    <n v="10"/>
    <m/>
    <n v="5"/>
    <n v="35"/>
    <m/>
    <n v="1"/>
    <m/>
    <m/>
    <n v="1255"/>
    <n v="0"/>
    <n v="0"/>
    <n v="605154006"/>
    <m/>
    <m/>
    <m/>
  </r>
  <r>
    <n v="2018"/>
    <s v="0001 -Florida Power &amp; Light Company"/>
    <s v="GAAP Federal"/>
    <x v="40"/>
    <x v="84"/>
    <x v="0"/>
    <m/>
    <n v="0"/>
    <n v="69.48"/>
    <n v="0"/>
    <n v="0"/>
    <n v="0"/>
    <n v="0"/>
    <n v="0"/>
    <n v="69.4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67"/>
    <n v="314"/>
    <m/>
    <n v="10"/>
    <m/>
    <n v="5"/>
    <n v="35"/>
    <m/>
    <n v="1"/>
    <m/>
    <m/>
    <n v="1255"/>
    <n v="0"/>
    <n v="0"/>
    <n v="605150619"/>
    <m/>
    <m/>
    <m/>
  </r>
  <r>
    <n v="2018"/>
    <s v="0001 -Florida Power &amp; Light Company"/>
    <s v="GAAP Federal"/>
    <x v="111"/>
    <x v="84"/>
    <x v="97"/>
    <m/>
    <n v="-60800.18"/>
    <n v="-60916.78"/>
    <n v="-60916.78"/>
    <n v="0"/>
    <n v="0"/>
    <n v="0"/>
    <n v="-60800.18"/>
    <n v="-60916.78"/>
    <n v="-60916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67"/>
    <n v="418"/>
    <m/>
    <n v="10"/>
    <m/>
    <n v="5"/>
    <n v="35"/>
    <m/>
    <n v="1"/>
    <n v="2"/>
    <m/>
    <n v="1255"/>
    <n v="0"/>
    <n v="0"/>
    <n v="605149176"/>
    <m/>
    <m/>
    <m/>
  </r>
  <r>
    <n v="2018"/>
    <s v="0001 -Florida Power &amp; Light Company"/>
    <s v="GAAP Federal"/>
    <x v="114"/>
    <x v="84"/>
    <x v="98"/>
    <m/>
    <n v="-759449.57"/>
    <n v="-743450.25"/>
    <n v="-743450.25"/>
    <n v="0"/>
    <n v="0"/>
    <n v="0"/>
    <n v="-759449.57"/>
    <n v="-743450.25"/>
    <n v="-743450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67"/>
    <n v="422"/>
    <m/>
    <n v="10"/>
    <m/>
    <n v="5"/>
    <n v="35"/>
    <m/>
    <n v="1"/>
    <n v="3"/>
    <m/>
    <n v="1255"/>
    <n v="0"/>
    <n v="0"/>
    <n v="605151298"/>
    <m/>
    <m/>
    <m/>
  </r>
  <r>
    <n v="2018"/>
    <s v="0001 -Florida Power &amp; Light Company"/>
    <s v="GAAP Federal"/>
    <x v="70"/>
    <x v="84"/>
    <x v="98"/>
    <m/>
    <n v="17325.59"/>
    <n v="17908.14"/>
    <n v="17908.14"/>
    <n v="0"/>
    <n v="0"/>
    <n v="0"/>
    <n v="17325.59"/>
    <n v="17908.14"/>
    <n v="17908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67"/>
    <n v="422"/>
    <m/>
    <n v="10"/>
    <m/>
    <n v="5"/>
    <n v="35"/>
    <m/>
    <n v="1"/>
    <n v="3"/>
    <m/>
    <n v="1255"/>
    <n v="0"/>
    <n v="0"/>
    <n v="605149102"/>
    <m/>
    <m/>
    <m/>
  </r>
  <r>
    <n v="2018"/>
    <s v="0001 -Florida Power &amp; Light Company"/>
    <s v="GAAP Federal"/>
    <x v="45"/>
    <x v="84"/>
    <x v="99"/>
    <m/>
    <n v="20004123.539999999"/>
    <n v="11317902.77"/>
    <n v="7391722.29"/>
    <n v="668152.99"/>
    <n v="0"/>
    <n v="5043.83"/>
    <n v="19985853.09"/>
    <n v="11312173.16"/>
    <n v="8055964.1100000003"/>
    <n v="0"/>
    <n v="5729.61"/>
    <n v="4205.1000000000004"/>
    <n v="440500.13"/>
    <n v="444705.23"/>
    <n v="4205.1000000000004"/>
    <n v="0"/>
    <n v="0"/>
    <n v="0"/>
    <n v="6862.26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67"/>
    <n v="410"/>
    <m/>
    <n v="10"/>
    <m/>
    <n v="5"/>
    <n v="35"/>
    <m/>
    <n v="1"/>
    <n v="5"/>
    <m/>
    <n v="1255"/>
    <n v="0"/>
    <n v="0"/>
    <n v="605151575"/>
    <m/>
    <m/>
    <m/>
  </r>
  <r>
    <n v="2018"/>
    <s v="0001 -Florida Power &amp; Light Company"/>
    <s v="GAAP Federal"/>
    <x v="68"/>
    <x v="84"/>
    <x v="97"/>
    <m/>
    <n v="1873581.59"/>
    <n v="1850694.65"/>
    <n v="1850694.65"/>
    <n v="0"/>
    <n v="0"/>
    <n v="0"/>
    <n v="1873581.59"/>
    <n v="1850694.65"/>
    <n v="1850694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67"/>
    <n v="418"/>
    <m/>
    <n v="10"/>
    <m/>
    <n v="5"/>
    <n v="35"/>
    <m/>
    <n v="1"/>
    <n v="2"/>
    <m/>
    <n v="1255"/>
    <n v="0"/>
    <n v="0"/>
    <n v="605153595"/>
    <m/>
    <m/>
    <m/>
  </r>
  <r>
    <n v="2018"/>
    <s v="0001 -Florida Power &amp; Light Company"/>
    <s v="GAAP Federal"/>
    <x v="135"/>
    <x v="84"/>
    <x v="97"/>
    <m/>
    <n v="-57064.76"/>
    <n v="-58262.03"/>
    <n v="-58262.03"/>
    <n v="0"/>
    <n v="0"/>
    <n v="0"/>
    <n v="-57064.76"/>
    <n v="-58262.03"/>
    <n v="-58262.03"/>
    <n v="0"/>
    <n v="0"/>
    <n v="0"/>
    <n v="13.67"/>
    <n v="13.6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67"/>
    <n v="418"/>
    <m/>
    <n v="10"/>
    <m/>
    <n v="5"/>
    <n v="35"/>
    <m/>
    <n v="1"/>
    <n v="2"/>
    <m/>
    <n v="1255"/>
    <n v="0"/>
    <n v="0"/>
    <n v="605151581"/>
    <m/>
    <m/>
    <m/>
  </r>
  <r>
    <n v="2018"/>
    <s v="0001 -Florida Power &amp; Light Company"/>
    <s v="GAAP Federal"/>
    <x v="116"/>
    <x v="84"/>
    <x v="98"/>
    <m/>
    <n v="-139259.89000000001"/>
    <n v="-139259.89000000001"/>
    <n v="-139259.89000000001"/>
    <n v="0"/>
    <n v="0"/>
    <n v="0"/>
    <n v="-139259.89000000001"/>
    <n v="-139259.89000000001"/>
    <n v="-139259.89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67"/>
    <n v="422"/>
    <m/>
    <n v="10"/>
    <m/>
    <n v="5"/>
    <n v="35"/>
    <m/>
    <n v="1"/>
    <n v="3"/>
    <m/>
    <n v="1255"/>
    <n v="0"/>
    <n v="0"/>
    <n v="605151030"/>
    <m/>
    <m/>
    <m/>
  </r>
  <r>
    <n v="2018"/>
    <s v="0001 -Florida Power &amp; Light Company"/>
    <s v="GAAP Federal"/>
    <x v="41"/>
    <x v="84"/>
    <x v="100"/>
    <m/>
    <n v="1283358.77"/>
    <n v="-13982426.65"/>
    <n v="-7203326.7400000002"/>
    <n v="-607476.75"/>
    <n v="0"/>
    <n v="645005.15"/>
    <n v="492864.93"/>
    <n v="-13270904.26"/>
    <n v="-7428388.6600000001"/>
    <n v="0"/>
    <n v="-711522.39"/>
    <n v="-39163.279999999999"/>
    <n v="-12763696.060000001"/>
    <n v="-12802859.34"/>
    <n v="-39163.279999999999"/>
    <n v="0"/>
    <n v="0"/>
    <n v="0"/>
    <n v="315897.58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67"/>
    <n v="402"/>
    <m/>
    <n v="10"/>
    <m/>
    <n v="5"/>
    <n v="35"/>
    <m/>
    <n v="1"/>
    <n v="6"/>
    <m/>
    <n v="1255"/>
    <n v="0"/>
    <n v="0"/>
    <n v="605152399"/>
    <m/>
    <m/>
    <m/>
  </r>
  <r>
    <n v="2018"/>
    <s v="0001 -Florida Power &amp; Light Company"/>
    <s v="GAAP Federal"/>
    <x v="48"/>
    <x v="84"/>
    <x v="98"/>
    <m/>
    <n v="58952.61"/>
    <n v="58232.45"/>
    <n v="58232.45"/>
    <n v="0"/>
    <n v="0"/>
    <n v="0"/>
    <n v="58952.61"/>
    <n v="58232.45"/>
    <n v="58232.4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67"/>
    <n v="422"/>
    <m/>
    <n v="10"/>
    <m/>
    <n v="5"/>
    <n v="35"/>
    <m/>
    <n v="1"/>
    <n v="3"/>
    <m/>
    <n v="1255"/>
    <n v="0"/>
    <n v="0"/>
    <n v="605153094"/>
    <m/>
    <m/>
    <m/>
  </r>
  <r>
    <n v="2018"/>
    <s v="0001 -Florida Power &amp; Light Company"/>
    <s v="GAAP Federal"/>
    <x v="128"/>
    <x v="8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67"/>
    <n v="422"/>
    <m/>
    <n v="10"/>
    <m/>
    <n v="5"/>
    <n v="35"/>
    <m/>
    <n v="1"/>
    <n v="3"/>
    <m/>
    <n v="1255"/>
    <n v="0"/>
    <n v="0"/>
    <n v="605151033"/>
    <m/>
    <m/>
    <m/>
  </r>
  <r>
    <n v="2018"/>
    <s v="0001 -Florida Power &amp; Light Company"/>
    <s v="GAAP Federal"/>
    <x v="129"/>
    <x v="84"/>
    <x v="97"/>
    <m/>
    <n v="-10395.549999999999"/>
    <n v="-10573.65"/>
    <n v="-10573.65"/>
    <n v="0"/>
    <n v="0"/>
    <n v="0"/>
    <n v="-10395.549999999999"/>
    <n v="-10573.65"/>
    <n v="-10573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67"/>
    <n v="418"/>
    <m/>
    <n v="10"/>
    <m/>
    <n v="5"/>
    <n v="35"/>
    <m/>
    <n v="1"/>
    <n v="2"/>
    <m/>
    <n v="1255"/>
    <n v="0"/>
    <n v="0"/>
    <n v="605154204"/>
    <m/>
    <m/>
    <m/>
  </r>
  <r>
    <n v="2018"/>
    <s v="0001 -Florida Power &amp; Light Company"/>
    <s v="GAAP Federal"/>
    <x v="102"/>
    <x v="84"/>
    <x v="97"/>
    <m/>
    <n v="77477.55"/>
    <n v="0"/>
    <n v="0"/>
    <n v="0"/>
    <n v="0"/>
    <n v="0"/>
    <n v="77477.5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67"/>
    <n v="418"/>
    <m/>
    <n v="10"/>
    <m/>
    <n v="5"/>
    <n v="35"/>
    <m/>
    <n v="1"/>
    <n v="2"/>
    <m/>
    <n v="1255"/>
    <n v="0"/>
    <n v="0"/>
    <n v="605153774"/>
    <m/>
    <m/>
    <m/>
  </r>
  <r>
    <n v="2018"/>
    <s v="0001 -Florida Power &amp; Light Company"/>
    <s v="GAAP Federal"/>
    <x v="140"/>
    <x v="84"/>
    <x v="98"/>
    <m/>
    <n v="0"/>
    <n v="101228.73"/>
    <n v="101228.73"/>
    <n v="0"/>
    <n v="0"/>
    <n v="0"/>
    <n v="0"/>
    <n v="101228.73"/>
    <n v="101228.73"/>
    <n v="0"/>
    <n v="0"/>
    <n v="0"/>
    <n v="101228.73"/>
    <n v="101228.7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67"/>
    <n v="422"/>
    <m/>
    <n v="10"/>
    <m/>
    <n v="5"/>
    <n v="35"/>
    <m/>
    <n v="1"/>
    <n v="3"/>
    <m/>
    <n v="1255"/>
    <n v="0"/>
    <n v="0"/>
    <n v="605151115"/>
    <m/>
    <m/>
    <m/>
  </r>
  <r>
    <n v="2018"/>
    <s v="0001 -Florida Power &amp; Light Company"/>
    <s v="GAAP Federal"/>
    <x v="42"/>
    <x v="84"/>
    <x v="100"/>
    <m/>
    <n v="8177288.7800000003"/>
    <n v="5577241.5999999996"/>
    <n v="2873227.55"/>
    <n v="151012.15"/>
    <n v="0"/>
    <n v="-2018479.09"/>
    <n v="1436062.03"/>
    <n v="1197641.92"/>
    <n v="670380.06000000006"/>
    <n v="0"/>
    <n v="4379599.68"/>
    <n v="23580.82"/>
    <n v="236065.62"/>
    <n v="259646.44"/>
    <n v="23580.82"/>
    <n v="0"/>
    <n v="0"/>
    <n v="0"/>
    <n v="7260.95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67"/>
    <n v="402"/>
    <m/>
    <n v="10"/>
    <m/>
    <n v="5"/>
    <n v="35"/>
    <m/>
    <n v="1"/>
    <n v="6"/>
    <m/>
    <n v="1255"/>
    <n v="0"/>
    <n v="0"/>
    <n v="605149813"/>
    <m/>
    <m/>
    <m/>
  </r>
  <r>
    <n v="2018"/>
    <s v="0001 -Florida Power &amp; Light Company"/>
    <s v="GAAP Federal"/>
    <x v="49"/>
    <x v="84"/>
    <x v="98"/>
    <m/>
    <n v="233795.18"/>
    <n v="10308.5"/>
    <n v="10308.5"/>
    <n v="0"/>
    <n v="0"/>
    <n v="0"/>
    <n v="233795.18"/>
    <n v="10308.5"/>
    <n v="10308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67"/>
    <n v="422"/>
    <m/>
    <n v="10"/>
    <m/>
    <n v="5"/>
    <n v="35"/>
    <m/>
    <n v="1"/>
    <n v="3"/>
    <m/>
    <n v="1255"/>
    <n v="0"/>
    <n v="0"/>
    <n v="605154000"/>
    <m/>
    <m/>
    <m/>
  </r>
  <r>
    <n v="2018"/>
    <s v="0001 -Florida Power &amp; Light Company"/>
    <s v="GAAP Federal"/>
    <x v="121"/>
    <x v="8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67"/>
    <n v="422"/>
    <m/>
    <n v="10"/>
    <m/>
    <n v="5"/>
    <n v="35"/>
    <m/>
    <n v="1"/>
    <n v="3"/>
    <m/>
    <n v="1255"/>
    <n v="0"/>
    <n v="0"/>
    <n v="605154012"/>
    <m/>
    <m/>
    <m/>
  </r>
  <r>
    <n v="2018"/>
    <s v="0001 -Florida Power &amp; Light Company"/>
    <s v="GAAP Federal"/>
    <x v="75"/>
    <x v="84"/>
    <x v="100"/>
    <m/>
    <n v="252110.17"/>
    <n v="257326.15"/>
    <n v="132566.71"/>
    <n v="11471.6"/>
    <n v="0"/>
    <n v="0"/>
    <n v="252110.17"/>
    <n v="257326.15"/>
    <n v="144038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67"/>
    <n v="402"/>
    <m/>
    <n v="10"/>
    <m/>
    <n v="5"/>
    <n v="35"/>
    <m/>
    <n v="1"/>
    <n v="6"/>
    <m/>
    <n v="1255"/>
    <n v="0"/>
    <n v="0"/>
    <n v="605151997"/>
    <m/>
    <m/>
    <m/>
  </r>
  <r>
    <n v="2018"/>
    <s v="0001 -Florida Power &amp; Light Company"/>
    <s v="GAAP Federal"/>
    <x v="43"/>
    <x v="84"/>
    <x v="99"/>
    <m/>
    <n v="27041165.690000001"/>
    <n v="22344809.359999999"/>
    <n v="14593395.01"/>
    <n v="1315792.1000000001"/>
    <n v="0"/>
    <n v="-23580.2"/>
    <n v="26873190.390000001"/>
    <n v="22220545.579999998"/>
    <n v="15824361.550000001"/>
    <n v="0"/>
    <n v="124263.78"/>
    <n v="13832.68"/>
    <n v="113628.1"/>
    <n v="127460.78"/>
    <n v="13832.68"/>
    <n v="0"/>
    <n v="0"/>
    <n v="0"/>
    <n v="15858.02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67"/>
    <n v="410"/>
    <m/>
    <n v="10"/>
    <m/>
    <n v="5"/>
    <n v="35"/>
    <m/>
    <n v="1"/>
    <n v="5"/>
    <m/>
    <n v="1255"/>
    <n v="0"/>
    <n v="0"/>
    <n v="605152786"/>
    <m/>
    <m/>
    <m/>
  </r>
  <r>
    <n v="2018"/>
    <s v="0001 -Florida Power &amp; Light Company"/>
    <s v="GAAP Federal"/>
    <x v="30"/>
    <x v="85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71"/>
    <n v="174"/>
    <m/>
    <n v="10"/>
    <m/>
    <n v="5"/>
    <n v="35"/>
    <m/>
    <n v="1"/>
    <n v="8"/>
    <m/>
    <n v="1255"/>
    <n v="0"/>
    <n v="0"/>
    <n v="605150102"/>
    <m/>
    <m/>
    <m/>
  </r>
  <r>
    <n v="2018"/>
    <s v="0001 -Florida Power &amp; Light Company"/>
    <s v="GAAP Federal"/>
    <x v="122"/>
    <x v="85"/>
    <x v="98"/>
    <m/>
    <n v="7531.01"/>
    <n v="280122.17"/>
    <n v="280122.17"/>
    <n v="0"/>
    <n v="0"/>
    <n v="0.69"/>
    <n v="7519.95"/>
    <n v="280122.17"/>
    <n v="280122.17"/>
    <n v="0"/>
    <n v="0"/>
    <n v="5.51"/>
    <n v="276372.81"/>
    <n v="276378.32"/>
    <n v="5.51"/>
    <n v="0"/>
    <n v="0"/>
    <n v="0"/>
    <n v="0.69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71"/>
    <n v="422"/>
    <m/>
    <n v="10"/>
    <m/>
    <n v="5"/>
    <n v="35"/>
    <m/>
    <n v="1"/>
    <n v="3"/>
    <m/>
    <n v="1255"/>
    <n v="0"/>
    <n v="0"/>
    <n v="605151015"/>
    <m/>
    <m/>
    <m/>
  </r>
  <r>
    <n v="2018"/>
    <s v="0001 -Florida Power &amp; Light Company"/>
    <s v="GAAP Federal"/>
    <x v="98"/>
    <x v="85"/>
    <x v="97"/>
    <m/>
    <n v="0"/>
    <n v="2200"/>
    <n v="2200"/>
    <n v="0"/>
    <n v="0"/>
    <n v="0"/>
    <n v="0"/>
    <n v="2200"/>
    <n v="2200"/>
    <n v="0"/>
    <n v="0"/>
    <n v="0"/>
    <n v="2200"/>
    <n v="220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71"/>
    <n v="418"/>
    <m/>
    <n v="10"/>
    <m/>
    <n v="5"/>
    <n v="35"/>
    <m/>
    <n v="1"/>
    <n v="2"/>
    <m/>
    <n v="1255"/>
    <n v="0"/>
    <n v="0"/>
    <n v="605153006"/>
    <m/>
    <m/>
    <m/>
  </r>
  <r>
    <n v="2018"/>
    <s v="0001 -Florida Power &amp; Light Company"/>
    <s v="GAAP Federal"/>
    <x v="124"/>
    <x v="85"/>
    <x v="97"/>
    <m/>
    <n v="0"/>
    <n v="2283074.16"/>
    <n v="2283074.16"/>
    <n v="0"/>
    <n v="0"/>
    <n v="0"/>
    <n v="0"/>
    <n v="2283074.16"/>
    <n v="2283074.16"/>
    <n v="0"/>
    <n v="0"/>
    <n v="0"/>
    <n v="2283074.15"/>
    <n v="2283074.1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71"/>
    <n v="418"/>
    <m/>
    <n v="10"/>
    <m/>
    <n v="5"/>
    <n v="35"/>
    <m/>
    <n v="1"/>
    <n v="2"/>
    <m/>
    <n v="1255"/>
    <n v="0"/>
    <n v="0"/>
    <n v="605153506"/>
    <m/>
    <m/>
    <m/>
  </r>
  <r>
    <n v="2018"/>
    <s v="0001 -Florida Power &amp; Light Company"/>
    <s v="GAAP Federal"/>
    <x v="130"/>
    <x v="8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71"/>
    <n v="418"/>
    <m/>
    <n v="10"/>
    <m/>
    <n v="5"/>
    <n v="35"/>
    <m/>
    <n v="1"/>
    <n v="2"/>
    <m/>
    <n v="1255"/>
    <n v="0"/>
    <n v="0"/>
    <n v="605153112"/>
    <m/>
    <m/>
    <m/>
  </r>
  <r>
    <n v="2018"/>
    <s v="0001 -Florida Power &amp; Light Company"/>
    <s v="GAAP Federal"/>
    <x v="113"/>
    <x v="85"/>
    <x v="97"/>
    <m/>
    <n v="97344.91"/>
    <n v="44111.4"/>
    <n v="44111.4"/>
    <n v="0"/>
    <n v="0"/>
    <n v="1054.95"/>
    <n v="80356.33"/>
    <n v="36413.1"/>
    <n v="36413.1"/>
    <n v="0"/>
    <n v="7698.3"/>
    <n v="0"/>
    <n v="0"/>
    <n v="0"/>
    <n v="0"/>
    <n v="0"/>
    <n v="0"/>
    <n v="0"/>
    <n v="1054.95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71"/>
    <n v="418"/>
    <m/>
    <n v="10"/>
    <m/>
    <n v="5"/>
    <n v="35"/>
    <m/>
    <n v="1"/>
    <n v="2"/>
    <m/>
    <n v="1255"/>
    <n v="0"/>
    <n v="0"/>
    <n v="605151242"/>
    <m/>
    <m/>
    <m/>
  </r>
  <r>
    <n v="2018"/>
    <s v="0001 -Florida Power &amp; Light Company"/>
    <s v="GAAP Federal"/>
    <x v="123"/>
    <x v="85"/>
    <x v="97"/>
    <m/>
    <n v="622983.05000000005"/>
    <n v="281042.84999999998"/>
    <n v="281042.84999999998"/>
    <n v="0"/>
    <n v="0"/>
    <n v="38685.78"/>
    <n v="0"/>
    <n v="0.02"/>
    <n v="0.02"/>
    <n v="0"/>
    <n v="281042.83"/>
    <n v="0"/>
    <n v="0"/>
    <n v="0"/>
    <n v="0"/>
    <n v="0"/>
    <n v="0"/>
    <n v="0"/>
    <n v="38685.78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71"/>
    <n v="418"/>
    <m/>
    <n v="10"/>
    <m/>
    <n v="5"/>
    <n v="35"/>
    <m/>
    <n v="1"/>
    <n v="2"/>
    <m/>
    <n v="1255"/>
    <n v="0"/>
    <n v="0"/>
    <n v="605154681"/>
    <m/>
    <m/>
    <m/>
  </r>
  <r>
    <n v="2018"/>
    <s v="0001 -Florida Power &amp; Light Company"/>
    <s v="GAAP Federal"/>
    <x v="46"/>
    <x v="85"/>
    <x v="97"/>
    <m/>
    <n v="173032.58"/>
    <n v="86516.3"/>
    <n v="86516.3"/>
    <n v="0"/>
    <n v="0"/>
    <n v="0"/>
    <n v="173032.58"/>
    <n v="86516.3"/>
    <n v="86516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71"/>
    <n v="418"/>
    <m/>
    <n v="10"/>
    <m/>
    <n v="5"/>
    <n v="35"/>
    <m/>
    <n v="1"/>
    <n v="2"/>
    <m/>
    <n v="1255"/>
    <n v="0"/>
    <n v="0"/>
    <n v="605152885"/>
    <m/>
    <m/>
    <m/>
  </r>
  <r>
    <n v="2018"/>
    <s v="0001 -Florida Power &amp; Light Company"/>
    <s v="GAAP Federal"/>
    <x v="125"/>
    <x v="85"/>
    <x v="98"/>
    <m/>
    <n v="78858.070000000007"/>
    <n v="250632.02"/>
    <n v="250632.02"/>
    <n v="0"/>
    <n v="0"/>
    <n v="0"/>
    <n v="78858.070000000007"/>
    <n v="250632.02"/>
    <n v="250632.02"/>
    <n v="0"/>
    <n v="0"/>
    <n v="0"/>
    <n v="211202.98"/>
    <n v="211202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71"/>
    <n v="422"/>
    <m/>
    <n v="10"/>
    <m/>
    <n v="5"/>
    <n v="35"/>
    <m/>
    <n v="1"/>
    <n v="3"/>
    <m/>
    <n v="1255"/>
    <n v="0"/>
    <n v="0"/>
    <n v="605149093"/>
    <m/>
    <m/>
    <m/>
  </r>
  <r>
    <n v="2018"/>
    <s v="0001 -Florida Power &amp; Light Company"/>
    <s v="GAAP Federal"/>
    <x v="119"/>
    <x v="85"/>
    <x v="98"/>
    <m/>
    <n v="0"/>
    <n v="325647.38"/>
    <n v="325647.38"/>
    <n v="0"/>
    <n v="0"/>
    <n v="0"/>
    <n v="0"/>
    <n v="325647.38"/>
    <n v="325647.38"/>
    <n v="0"/>
    <n v="0"/>
    <n v="0"/>
    <n v="325647.37"/>
    <n v="325647.3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71"/>
    <n v="422"/>
    <m/>
    <n v="10"/>
    <m/>
    <n v="5"/>
    <n v="35"/>
    <m/>
    <n v="1"/>
    <n v="3"/>
    <m/>
    <n v="1255"/>
    <n v="0"/>
    <n v="0"/>
    <n v="605151314"/>
    <m/>
    <m/>
    <m/>
  </r>
  <r>
    <n v="2018"/>
    <s v="0001 -Florida Power &amp; Light Company"/>
    <s v="GAAP Federal"/>
    <x v="120"/>
    <x v="85"/>
    <x v="98"/>
    <m/>
    <n v="0"/>
    <n v="107294.2"/>
    <n v="107294.2"/>
    <n v="0"/>
    <n v="0"/>
    <n v="0"/>
    <n v="0"/>
    <n v="107294.2"/>
    <n v="107294.2"/>
    <n v="0"/>
    <n v="0"/>
    <n v="0"/>
    <n v="107294.19"/>
    <n v="107294.1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71"/>
    <n v="422"/>
    <m/>
    <n v="10"/>
    <m/>
    <n v="5"/>
    <n v="35"/>
    <m/>
    <n v="1"/>
    <n v="3"/>
    <m/>
    <n v="1255"/>
    <n v="0"/>
    <n v="0"/>
    <n v="605153988"/>
    <m/>
    <m/>
    <m/>
  </r>
  <r>
    <n v="2018"/>
    <s v="0001 -Florida Power &amp; Light Company"/>
    <s v="GAAP Federal"/>
    <x v="66"/>
    <x v="85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71"/>
    <n v="422"/>
    <m/>
    <n v="10"/>
    <m/>
    <n v="5"/>
    <n v="35"/>
    <m/>
    <n v="1"/>
    <n v="3"/>
    <m/>
    <n v="1255"/>
    <n v="0"/>
    <n v="0"/>
    <n v="605150681"/>
    <m/>
    <m/>
    <m/>
  </r>
  <r>
    <n v="2018"/>
    <s v="0001 -Florida Power &amp; Light Company"/>
    <s v="GAAP Federal"/>
    <x v="117"/>
    <x v="85"/>
    <x v="98"/>
    <m/>
    <n v="0"/>
    <n v="5751032.8399999999"/>
    <n v="5751032.8399999999"/>
    <n v="0"/>
    <n v="0"/>
    <n v="0"/>
    <n v="0"/>
    <n v="5751032.8399999999"/>
    <n v="5751032.8399999999"/>
    <n v="0"/>
    <n v="0"/>
    <n v="0"/>
    <n v="5751032.8200000003"/>
    <n v="5751032.82000000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71"/>
    <n v="422"/>
    <m/>
    <n v="10"/>
    <m/>
    <n v="5"/>
    <n v="35"/>
    <m/>
    <n v="1"/>
    <n v="3"/>
    <m/>
    <n v="1255"/>
    <n v="0"/>
    <n v="0"/>
    <n v="605153035"/>
    <m/>
    <m/>
    <m/>
  </r>
  <r>
    <n v="2018"/>
    <s v="0001 -Florida Power &amp; Light Company"/>
    <s v="GAAP Federal"/>
    <x v="126"/>
    <x v="85"/>
    <x v="98"/>
    <m/>
    <n v="107879.59"/>
    <n v="339484.72"/>
    <n v="339484.72"/>
    <n v="0"/>
    <n v="0"/>
    <n v="1503.63"/>
    <n v="83665.600000000006"/>
    <n v="339484.72"/>
    <n v="339484.72"/>
    <n v="0"/>
    <n v="0"/>
    <n v="12106.99"/>
    <n v="285544.92"/>
    <n v="297651.90999999997"/>
    <n v="12106.99"/>
    <n v="0"/>
    <n v="0"/>
    <n v="0"/>
    <n v="1503.63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71"/>
    <n v="422"/>
    <m/>
    <n v="10"/>
    <m/>
    <n v="5"/>
    <n v="35"/>
    <m/>
    <n v="1"/>
    <n v="3"/>
    <m/>
    <n v="1255"/>
    <n v="0"/>
    <n v="0"/>
    <n v="605151678"/>
    <m/>
    <m/>
    <m/>
  </r>
  <r>
    <n v="2018"/>
    <s v="0001 -Florida Power &amp; Light Company"/>
    <s v="GAAP Federal"/>
    <x v="74"/>
    <x v="85"/>
    <x v="100"/>
    <m/>
    <n v="67636.05"/>
    <n v="35600.58"/>
    <n v="18340.34"/>
    <n v="1587.07"/>
    <n v="0"/>
    <n v="0"/>
    <n v="67636.05"/>
    <n v="35600.58"/>
    <n v="19927.4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71"/>
    <n v="402"/>
    <m/>
    <n v="10"/>
    <m/>
    <n v="5"/>
    <n v="35"/>
    <m/>
    <n v="1"/>
    <n v="6"/>
    <m/>
    <n v="1255"/>
    <n v="0"/>
    <n v="0"/>
    <n v="605150190"/>
    <m/>
    <m/>
    <m/>
  </r>
  <r>
    <n v="2018"/>
    <s v="0001 -Florida Power &amp; Light Company"/>
    <s v="GAAP Federal"/>
    <x v="47"/>
    <x v="85"/>
    <x v="98"/>
    <m/>
    <n v="1955543.76"/>
    <n v="776476"/>
    <n v="776476"/>
    <n v="0"/>
    <n v="0"/>
    <n v="850.37"/>
    <n v="1910885.92"/>
    <n v="758903.46"/>
    <n v="758903.46"/>
    <n v="0"/>
    <n v="17572.54"/>
    <n v="1.1499999999999999"/>
    <n v="6933.04"/>
    <n v="6934.19"/>
    <n v="1.1500000000000001"/>
    <n v="0"/>
    <n v="0"/>
    <n v="0"/>
    <n v="850.37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71"/>
    <n v="422"/>
    <m/>
    <n v="10"/>
    <m/>
    <n v="5"/>
    <n v="35"/>
    <m/>
    <n v="1"/>
    <n v="3"/>
    <m/>
    <n v="1255"/>
    <n v="0"/>
    <n v="0"/>
    <n v="605150793"/>
    <m/>
    <m/>
    <m/>
  </r>
  <r>
    <n v="2018"/>
    <s v="0001 -Florida Power &amp; Light Company"/>
    <s v="GAAP Federal"/>
    <x v="151"/>
    <x v="85"/>
    <x v="97"/>
    <m/>
    <n v="420955.31"/>
    <n v="210789.51"/>
    <n v="210789.51"/>
    <n v="0"/>
    <n v="0"/>
    <n v="171.03"/>
    <n v="411973.45"/>
    <n v="206291.93"/>
    <n v="206291.93"/>
    <n v="0"/>
    <n v="4497.58"/>
    <n v="0"/>
    <n v="0"/>
    <n v="0"/>
    <n v="0"/>
    <n v="0"/>
    <n v="0"/>
    <n v="0"/>
    <n v="171.03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71"/>
    <n v="418"/>
    <m/>
    <n v="10"/>
    <m/>
    <n v="5"/>
    <n v="35"/>
    <m/>
    <n v="1"/>
    <n v="2"/>
    <m/>
    <n v="1255"/>
    <n v="0"/>
    <n v="0"/>
    <n v="605154350"/>
    <m/>
    <m/>
    <m/>
  </r>
  <r>
    <n v="2018"/>
    <s v="0001 -Florida Power &amp; Light Company"/>
    <s v="GAAP Federal"/>
    <x v="99"/>
    <x v="85"/>
    <x v="99"/>
    <m/>
    <n v="4839654.3"/>
    <n v="1938110.73"/>
    <n v="1265780.1200000001"/>
    <n v="113035.24"/>
    <n v="0"/>
    <n v="-12755.85"/>
    <n v="4713462.6900000004"/>
    <n v="1890347.75"/>
    <n v="1346211.15"/>
    <n v="0"/>
    <n v="47762.98"/>
    <n v="2724.27"/>
    <n v="1842.13"/>
    <n v="4566.3999999999996"/>
    <n v="2724.27"/>
    <n v="0"/>
    <n v="0"/>
    <n v="0"/>
    <n v="2402.929999999999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71"/>
    <n v="410"/>
    <m/>
    <n v="10"/>
    <m/>
    <n v="5"/>
    <n v="35"/>
    <m/>
    <n v="1"/>
    <n v="5"/>
    <m/>
    <n v="1255"/>
    <n v="0"/>
    <n v="0"/>
    <n v="605151272"/>
    <m/>
    <m/>
    <m/>
  </r>
  <r>
    <n v="2018"/>
    <s v="0001 -Florida Power &amp; Light Company"/>
    <s v="GAAP Federal"/>
    <x v="107"/>
    <x v="85"/>
    <x v="98"/>
    <m/>
    <n v="0"/>
    <n v="827032.49"/>
    <n v="827032.49"/>
    <n v="0"/>
    <n v="0"/>
    <n v="0"/>
    <n v="0"/>
    <n v="827032.49"/>
    <n v="827032.49"/>
    <n v="0"/>
    <n v="0"/>
    <n v="0"/>
    <n v="827032.48"/>
    <n v="827032.4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71"/>
    <n v="422"/>
    <m/>
    <n v="10"/>
    <m/>
    <n v="5"/>
    <n v="35"/>
    <m/>
    <n v="1"/>
    <n v="3"/>
    <m/>
    <n v="1255"/>
    <n v="0"/>
    <n v="0"/>
    <n v="605151637"/>
    <m/>
    <m/>
    <m/>
  </r>
  <r>
    <n v="2018"/>
    <s v="0001 -Florida Power &amp; Light Company"/>
    <s v="GAAP Federal"/>
    <x v="32"/>
    <x v="85"/>
    <x v="100"/>
    <m/>
    <n v="40917840.600000001"/>
    <n v="16389036.68"/>
    <n v="8443140.0199999996"/>
    <n v="728225.7"/>
    <n v="0"/>
    <n v="-42652.68"/>
    <n v="40545029.229999997"/>
    <n v="16281474.68"/>
    <n v="9113555.4499999993"/>
    <n v="0"/>
    <n v="107562"/>
    <n v="40848.6"/>
    <n v="100259.58"/>
    <n v="141108.18"/>
    <n v="40848.6"/>
    <n v="0"/>
    <n v="0"/>
    <n v="0"/>
    <n v="7099.05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71"/>
    <n v="402"/>
    <m/>
    <n v="10"/>
    <m/>
    <n v="5"/>
    <n v="35"/>
    <m/>
    <n v="1"/>
    <n v="6"/>
    <m/>
    <n v="1255"/>
    <n v="0"/>
    <n v="0"/>
    <n v="605153346"/>
    <m/>
    <m/>
    <m/>
  </r>
  <r>
    <n v="2018"/>
    <s v="0001 -Florida Power &amp; Light Company"/>
    <s v="GAAP Federal"/>
    <x v="69"/>
    <x v="8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71"/>
    <n v="418"/>
    <m/>
    <n v="10"/>
    <m/>
    <n v="5"/>
    <n v="35"/>
    <m/>
    <n v="1"/>
    <n v="2"/>
    <m/>
    <n v="1255"/>
    <n v="0"/>
    <n v="0"/>
    <n v="605149975"/>
    <m/>
    <m/>
    <m/>
  </r>
  <r>
    <n v="2018"/>
    <s v="0001 -Florida Power &amp; Light Company"/>
    <s v="GAAP Federal"/>
    <x v="111"/>
    <x v="85"/>
    <x v="97"/>
    <m/>
    <n v="43710.71"/>
    <n v="87446.11"/>
    <n v="87446.11"/>
    <n v="0"/>
    <n v="0"/>
    <n v="0"/>
    <n v="43710.71"/>
    <n v="87446.11"/>
    <n v="87446.11"/>
    <n v="0"/>
    <n v="0"/>
    <n v="0"/>
    <n v="65548.84"/>
    <n v="65548.8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71"/>
    <n v="418"/>
    <m/>
    <n v="10"/>
    <m/>
    <n v="5"/>
    <n v="35"/>
    <m/>
    <n v="1"/>
    <n v="2"/>
    <m/>
    <n v="1255"/>
    <n v="0"/>
    <n v="0"/>
    <n v="605153218"/>
    <m/>
    <m/>
    <m/>
  </r>
  <r>
    <n v="2018"/>
    <s v="0001 -Florida Power &amp; Light Company"/>
    <s v="GAAP Federal"/>
    <x v="114"/>
    <x v="85"/>
    <x v="98"/>
    <m/>
    <n v="0"/>
    <n v="961517.16"/>
    <n v="961517.16"/>
    <n v="0"/>
    <n v="0"/>
    <n v="0"/>
    <n v="0"/>
    <n v="961517.16"/>
    <n v="961517.16"/>
    <n v="0"/>
    <n v="0"/>
    <n v="0"/>
    <n v="961517.15"/>
    <n v="961517.1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71"/>
    <n v="422"/>
    <m/>
    <n v="10"/>
    <m/>
    <n v="5"/>
    <n v="35"/>
    <m/>
    <n v="1"/>
    <n v="3"/>
    <m/>
    <n v="1255"/>
    <n v="0"/>
    <n v="0"/>
    <n v="605149393"/>
    <m/>
    <m/>
    <m/>
  </r>
  <r>
    <n v="2018"/>
    <s v="0001 -Florida Power &amp; Light Company"/>
    <s v="GAAP Federal"/>
    <x v="115"/>
    <x v="85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71"/>
    <n v="422"/>
    <m/>
    <n v="10"/>
    <m/>
    <n v="5"/>
    <n v="35"/>
    <m/>
    <n v="1"/>
    <n v="3"/>
    <m/>
    <n v="1255"/>
    <n v="0"/>
    <n v="0"/>
    <n v="605152936"/>
    <m/>
    <m/>
    <m/>
  </r>
  <r>
    <n v="2018"/>
    <s v="0001 -Florida Power &amp; Light Company"/>
    <s v="GAAP Federal"/>
    <x v="134"/>
    <x v="8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71"/>
    <n v="418"/>
    <m/>
    <n v="10"/>
    <m/>
    <n v="5"/>
    <n v="35"/>
    <m/>
    <n v="1"/>
    <n v="2"/>
    <m/>
    <n v="1255"/>
    <n v="0"/>
    <n v="0"/>
    <n v="605152646"/>
    <m/>
    <m/>
    <m/>
  </r>
  <r>
    <n v="2018"/>
    <s v="0001 -Florida Power &amp; Light Company"/>
    <s v="GAAP Federal"/>
    <x v="45"/>
    <x v="85"/>
    <x v="99"/>
    <m/>
    <n v="17194598.48"/>
    <n v="4877559.1500000004"/>
    <n v="3185533.89"/>
    <n v="287947.15999999997"/>
    <n v="0"/>
    <n v="5116.95"/>
    <n v="17178894.07"/>
    <n v="4875096.7"/>
    <n v="3471800.12"/>
    <n v="0"/>
    <n v="2462.4499999999998"/>
    <n v="1807.25"/>
    <n v="202708.73"/>
    <n v="204515.98"/>
    <n v="1807.25"/>
    <n v="0"/>
    <n v="0"/>
    <n v="0"/>
    <n v="5898.47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71"/>
    <n v="410"/>
    <m/>
    <n v="10"/>
    <m/>
    <n v="5"/>
    <n v="35"/>
    <m/>
    <n v="1"/>
    <n v="5"/>
    <m/>
    <n v="1255"/>
    <n v="0"/>
    <n v="0"/>
    <n v="605153785"/>
    <m/>
    <m/>
    <m/>
  </r>
  <r>
    <n v="2018"/>
    <s v="0001 -Florida Power &amp; Light Company"/>
    <s v="GAAP Federal"/>
    <x v="135"/>
    <x v="85"/>
    <x v="97"/>
    <m/>
    <n v="1478.85"/>
    <n v="50637.2"/>
    <n v="50637.2"/>
    <n v="0"/>
    <n v="0"/>
    <n v="0"/>
    <n v="1478.85"/>
    <n v="50637.2"/>
    <n v="50637.2"/>
    <n v="0"/>
    <n v="0"/>
    <n v="0"/>
    <n v="49882.07"/>
    <n v="49882.0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71"/>
    <n v="418"/>
    <m/>
    <n v="10"/>
    <m/>
    <n v="5"/>
    <n v="35"/>
    <m/>
    <n v="1"/>
    <n v="2"/>
    <m/>
    <n v="1255"/>
    <n v="0"/>
    <n v="0"/>
    <n v="605149958"/>
    <m/>
    <m/>
    <m/>
  </r>
  <r>
    <n v="2018"/>
    <s v="0001 -Florida Power &amp; Light Company"/>
    <s v="GAAP Federal"/>
    <x v="116"/>
    <x v="85"/>
    <x v="98"/>
    <m/>
    <n v="0"/>
    <n v="158968.74"/>
    <n v="158968.74"/>
    <n v="0"/>
    <n v="0"/>
    <n v="0"/>
    <n v="0"/>
    <n v="158968.74"/>
    <n v="158968.74"/>
    <n v="0"/>
    <n v="0"/>
    <n v="0"/>
    <n v="158968.73000000001"/>
    <n v="158968.730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71"/>
    <n v="422"/>
    <m/>
    <n v="10"/>
    <m/>
    <n v="5"/>
    <n v="35"/>
    <m/>
    <n v="1"/>
    <n v="3"/>
    <m/>
    <n v="1255"/>
    <n v="0"/>
    <n v="0"/>
    <n v="605152457"/>
    <m/>
    <m/>
    <m/>
  </r>
  <r>
    <n v="2018"/>
    <s v="0001 -Florida Power &amp; Light Company"/>
    <s v="GAAP Federal"/>
    <x v="41"/>
    <x v="85"/>
    <x v="100"/>
    <m/>
    <n v="347056.55"/>
    <n v="-1570769.27"/>
    <n v="-809213.19"/>
    <n v="-67880.42"/>
    <n v="0"/>
    <n v="129927.64"/>
    <n v="133284.65"/>
    <n v="-1474561.38"/>
    <n v="-825385.72"/>
    <n v="0"/>
    <n v="-96207.89"/>
    <n v="-5295.43"/>
    <n v="-1405979.61"/>
    <n v="-1411275.04"/>
    <n v="-5295.43"/>
    <n v="0"/>
    <n v="0"/>
    <n v="0"/>
    <n v="85427.64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71"/>
    <n v="402"/>
    <m/>
    <n v="10"/>
    <m/>
    <n v="5"/>
    <n v="35"/>
    <m/>
    <n v="1"/>
    <n v="6"/>
    <m/>
    <n v="1255"/>
    <n v="0"/>
    <n v="0"/>
    <n v="605151626"/>
    <m/>
    <m/>
    <m/>
  </r>
  <r>
    <n v="2018"/>
    <s v="0001 -Florida Power &amp; Light Company"/>
    <s v="GAAP Federal"/>
    <x v="127"/>
    <x v="85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71"/>
    <n v="410"/>
    <m/>
    <n v="10"/>
    <m/>
    <n v="5"/>
    <n v="35"/>
    <m/>
    <n v="1"/>
    <n v="5"/>
    <m/>
    <n v="1255"/>
    <n v="0"/>
    <n v="0"/>
    <n v="605154642"/>
    <m/>
    <m/>
    <m/>
  </r>
  <r>
    <n v="2018"/>
    <s v="0001 -Florida Power &amp; Light Company"/>
    <s v="GAAP Federal"/>
    <x v="128"/>
    <x v="85"/>
    <x v="98"/>
    <m/>
    <n v="0"/>
    <n v="4923.7"/>
    <n v="4923.7"/>
    <n v="0"/>
    <n v="0"/>
    <n v="0"/>
    <n v="0"/>
    <n v="4923.7"/>
    <n v="4923.7"/>
    <n v="0"/>
    <n v="0"/>
    <n v="0"/>
    <n v="4923.7"/>
    <n v="4923.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71"/>
    <n v="422"/>
    <m/>
    <n v="10"/>
    <m/>
    <n v="5"/>
    <n v="35"/>
    <m/>
    <n v="1"/>
    <n v="3"/>
    <m/>
    <n v="1255"/>
    <n v="0"/>
    <n v="0"/>
    <n v="605151065"/>
    <m/>
    <m/>
    <m/>
  </r>
  <r>
    <n v="2018"/>
    <s v="0001 -Florida Power &amp; Light Company"/>
    <s v="GAAP Federal"/>
    <x v="129"/>
    <x v="85"/>
    <x v="97"/>
    <m/>
    <n v="0"/>
    <n v="38699.53"/>
    <n v="38699.53"/>
    <n v="0"/>
    <n v="0"/>
    <n v="0"/>
    <n v="0"/>
    <n v="38699.53"/>
    <n v="38699.53"/>
    <n v="0"/>
    <n v="0"/>
    <n v="0"/>
    <n v="38699.519999999997"/>
    <n v="38699.519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71"/>
    <n v="418"/>
    <m/>
    <n v="10"/>
    <m/>
    <n v="5"/>
    <n v="35"/>
    <m/>
    <n v="1"/>
    <n v="2"/>
    <m/>
    <n v="1255"/>
    <n v="0"/>
    <n v="0"/>
    <n v="605149933"/>
    <m/>
    <m/>
    <m/>
  </r>
  <r>
    <n v="2018"/>
    <s v="0001 -Florida Power &amp; Light Company"/>
    <s v="GAAP Federal"/>
    <x v="140"/>
    <x v="85"/>
    <x v="98"/>
    <m/>
    <n v="0"/>
    <n v="116240.47"/>
    <n v="116240.47"/>
    <n v="0"/>
    <n v="0"/>
    <n v="0"/>
    <n v="0"/>
    <n v="116240.47"/>
    <n v="116240.47"/>
    <n v="0"/>
    <n v="0"/>
    <n v="0"/>
    <n v="116240.47"/>
    <n v="116240.4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71"/>
    <n v="422"/>
    <m/>
    <n v="10"/>
    <m/>
    <n v="5"/>
    <n v="35"/>
    <m/>
    <n v="1"/>
    <n v="3"/>
    <m/>
    <n v="1255"/>
    <n v="0"/>
    <n v="0"/>
    <n v="605151010"/>
    <m/>
    <m/>
    <m/>
  </r>
  <r>
    <n v="2018"/>
    <s v="0001 -Florida Power &amp; Light Company"/>
    <s v="GAAP Federal"/>
    <x v="42"/>
    <x v="85"/>
    <x v="100"/>
    <m/>
    <n v="18548749.170000002"/>
    <n v="6317393.7199999997"/>
    <n v="3254531.72"/>
    <n v="170911.02"/>
    <n v="0"/>
    <n v="-2281048.2799999998"/>
    <n v="3257455.48"/>
    <n v="1350215.82"/>
    <n v="755783.3"/>
    <n v="0"/>
    <n v="4967177.9000000004"/>
    <n v="26744.48"/>
    <n v="259632"/>
    <n v="286376.48"/>
    <n v="26744.48"/>
    <n v="0"/>
    <n v="0"/>
    <n v="0"/>
    <n v="16470.189999999999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71"/>
    <n v="402"/>
    <m/>
    <n v="10"/>
    <m/>
    <n v="5"/>
    <n v="35"/>
    <m/>
    <n v="1"/>
    <n v="6"/>
    <m/>
    <n v="1255"/>
    <n v="0"/>
    <n v="0"/>
    <n v="605150633"/>
    <m/>
    <m/>
    <m/>
  </r>
  <r>
    <n v="2018"/>
    <s v="0001 -Florida Power &amp; Light Company"/>
    <s v="GAAP Federal"/>
    <x v="121"/>
    <x v="85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71"/>
    <n v="422"/>
    <m/>
    <n v="10"/>
    <m/>
    <n v="5"/>
    <n v="35"/>
    <m/>
    <n v="1"/>
    <n v="3"/>
    <m/>
    <n v="1255"/>
    <n v="0"/>
    <n v="0"/>
    <n v="605150711"/>
    <m/>
    <m/>
    <m/>
  </r>
  <r>
    <n v="2018"/>
    <s v="0001 -Florida Power &amp; Light Company"/>
    <s v="GAAP Federal"/>
    <x v="75"/>
    <x v="85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71"/>
    <n v="402"/>
    <m/>
    <n v="10"/>
    <m/>
    <n v="5"/>
    <n v="35"/>
    <m/>
    <n v="1"/>
    <n v="6"/>
    <m/>
    <n v="1255"/>
    <n v="0"/>
    <n v="0"/>
    <n v="605151058"/>
    <m/>
    <m/>
    <m/>
  </r>
  <r>
    <n v="2018"/>
    <s v="0001 -Florida Power &amp; Light Company"/>
    <s v="GAAP Federal"/>
    <x v="43"/>
    <x v="85"/>
    <x v="99"/>
    <m/>
    <n v="15487024.27"/>
    <n v="6398662.8399999999"/>
    <n v="4178966.71"/>
    <n v="376790.42"/>
    <n v="0"/>
    <n v="-2211.3200000000002"/>
    <n v="15390821.41"/>
    <n v="6363078.6500000004"/>
    <n v="4531466.47"/>
    <n v="0"/>
    <n v="35584.19"/>
    <n v="3961.13"/>
    <n v="32538.55"/>
    <n v="36499.68"/>
    <n v="3961.13"/>
    <n v="0"/>
    <n v="0"/>
    <n v="0"/>
    <n v="9082.209999999999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71"/>
    <n v="410"/>
    <m/>
    <n v="10"/>
    <m/>
    <n v="5"/>
    <n v="35"/>
    <m/>
    <n v="1"/>
    <n v="5"/>
    <m/>
    <n v="1255"/>
    <n v="0"/>
    <n v="0"/>
    <n v="605152702"/>
    <m/>
    <m/>
    <m/>
  </r>
  <r>
    <n v="2018"/>
    <s v="0001 -Florida Power &amp; Light Company"/>
    <s v="GAAP Federal"/>
    <x v="149"/>
    <x v="86"/>
    <x v="1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7"/>
    <n v="90"/>
    <n v="5692"/>
    <m/>
    <n v="10"/>
    <m/>
    <n v="5"/>
    <n v="35"/>
    <m/>
    <n v="1"/>
    <n v="2"/>
    <m/>
    <n v="1255"/>
    <n v="0"/>
    <n v="0"/>
    <n v="605152176"/>
    <m/>
    <m/>
    <m/>
  </r>
  <r>
    <n v="2018"/>
    <s v="0001 -Florida Power &amp; Light Company"/>
    <s v="GAAP Federal"/>
    <x v="79"/>
    <x v="86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90"/>
    <n v="5688"/>
    <m/>
    <n v="10"/>
    <m/>
    <n v="5"/>
    <n v="35"/>
    <m/>
    <n v="1"/>
    <n v="16"/>
    <m/>
    <n v="1255"/>
    <n v="0"/>
    <n v="0"/>
    <n v="605151642"/>
    <m/>
    <m/>
    <m/>
  </r>
  <r>
    <n v="2018"/>
    <s v="0001 -Florida Power &amp; Light Company"/>
    <s v="GAAP Federal"/>
    <x v="146"/>
    <x v="86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43"/>
    <n v="90"/>
    <n v="5695"/>
    <m/>
    <n v="10"/>
    <m/>
    <n v="5"/>
    <n v="35"/>
    <m/>
    <n v="1"/>
    <m/>
    <m/>
    <n v="1255"/>
    <n v="0"/>
    <n v="0"/>
    <n v="605154619"/>
    <m/>
    <m/>
    <m/>
  </r>
  <r>
    <n v="2018"/>
    <s v="0001 -Florida Power &amp; Light Company"/>
    <s v="GAAP Federal"/>
    <x v="106"/>
    <x v="86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90"/>
    <n v="749"/>
    <m/>
    <n v="10"/>
    <m/>
    <n v="5"/>
    <n v="35"/>
    <m/>
    <n v="1"/>
    <n v="15"/>
    <m/>
    <n v="1255"/>
    <n v="0"/>
    <n v="0"/>
    <n v="605151727"/>
    <m/>
    <m/>
    <m/>
  </r>
  <r>
    <n v="2018"/>
    <s v="0001 -Florida Power &amp; Light Company"/>
    <s v="GAAP Federal"/>
    <x v="50"/>
    <x v="8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90"/>
    <n v="17"/>
    <m/>
    <n v="10"/>
    <m/>
    <n v="5"/>
    <n v="35"/>
    <m/>
    <n v="1"/>
    <n v="14"/>
    <m/>
    <n v="1255"/>
    <n v="0"/>
    <n v="0"/>
    <n v="605154593"/>
    <m/>
    <m/>
    <m/>
  </r>
  <r>
    <n v="2018"/>
    <s v="0001 -Florida Power &amp; Light Company"/>
    <s v="GAAP Federal"/>
    <x v="51"/>
    <x v="8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90"/>
    <n v="17"/>
    <m/>
    <n v="10"/>
    <m/>
    <n v="5"/>
    <n v="35"/>
    <m/>
    <n v="1"/>
    <n v="14"/>
    <m/>
    <n v="1255"/>
    <n v="0"/>
    <n v="0"/>
    <n v="605149718"/>
    <m/>
    <m/>
    <m/>
  </r>
  <r>
    <n v="2018"/>
    <s v="0001 -Florida Power &amp; Light Company"/>
    <s v="GAAP Federal"/>
    <x v="30"/>
    <x v="86"/>
    <x v="65"/>
    <d v="2007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64"/>
    <m/>
    <n v="10"/>
    <m/>
    <n v="5"/>
    <n v="35"/>
    <m/>
    <n v="1"/>
    <n v="8"/>
    <m/>
    <n v="1255"/>
    <n v="0"/>
    <n v="0"/>
    <n v="605150673"/>
    <m/>
    <m/>
    <m/>
  </r>
  <r>
    <n v="2018"/>
    <s v="0001 -Florida Power &amp; Light Company"/>
    <s v="GAAP Federal"/>
    <x v="30"/>
    <x v="86"/>
    <x v="66"/>
    <d v="2007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65"/>
    <m/>
    <n v="10"/>
    <m/>
    <n v="5"/>
    <n v="35"/>
    <m/>
    <n v="1"/>
    <n v="8"/>
    <m/>
    <n v="1255"/>
    <n v="0"/>
    <n v="0"/>
    <n v="605149559"/>
    <m/>
    <m/>
    <m/>
  </r>
  <r>
    <n v="2018"/>
    <s v="0001 -Florida Power &amp; Light Company"/>
    <s v="GAAP Federal"/>
    <x v="30"/>
    <x v="86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66"/>
    <m/>
    <n v="10"/>
    <m/>
    <n v="5"/>
    <n v="35"/>
    <m/>
    <n v="1"/>
    <n v="8"/>
    <m/>
    <n v="1255"/>
    <n v="0"/>
    <n v="0"/>
    <n v="605149342"/>
    <m/>
    <m/>
    <m/>
  </r>
  <r>
    <n v="2018"/>
    <s v="0001 -Florida Power &amp; Light Company"/>
    <s v="GAAP Federal"/>
    <x v="30"/>
    <x v="86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67"/>
    <m/>
    <n v="10"/>
    <m/>
    <n v="5"/>
    <n v="35"/>
    <m/>
    <n v="1"/>
    <n v="8"/>
    <m/>
    <n v="1255"/>
    <n v="0"/>
    <n v="0"/>
    <n v="605152125"/>
    <m/>
    <m/>
    <m/>
  </r>
  <r>
    <n v="2018"/>
    <s v="0001 -Florida Power &amp; Light Company"/>
    <s v="GAAP Federal"/>
    <x v="30"/>
    <x v="86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68"/>
    <m/>
    <n v="10"/>
    <m/>
    <n v="5"/>
    <n v="35"/>
    <m/>
    <n v="1"/>
    <n v="8"/>
    <m/>
    <n v="1255"/>
    <n v="0"/>
    <n v="0"/>
    <n v="605149409"/>
    <m/>
    <m/>
    <m/>
  </r>
  <r>
    <n v="2018"/>
    <s v="0001 -Florida Power &amp; Light Company"/>
    <s v="GAAP Federal"/>
    <x v="30"/>
    <x v="86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69"/>
    <m/>
    <n v="10"/>
    <m/>
    <n v="5"/>
    <n v="35"/>
    <m/>
    <n v="1"/>
    <n v="8"/>
    <m/>
    <n v="1255"/>
    <n v="0"/>
    <n v="0"/>
    <n v="605151568"/>
    <m/>
    <m/>
    <m/>
  </r>
  <r>
    <n v="2018"/>
    <s v="0001 -Florida Power &amp; Light Company"/>
    <s v="GAAP Federal"/>
    <x v="30"/>
    <x v="86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70"/>
    <m/>
    <n v="10"/>
    <m/>
    <n v="5"/>
    <n v="35"/>
    <m/>
    <n v="1"/>
    <n v="8"/>
    <m/>
    <n v="1255"/>
    <n v="0"/>
    <n v="0"/>
    <n v="605152183"/>
    <m/>
    <m/>
    <m/>
  </r>
  <r>
    <n v="2018"/>
    <s v="0001 -Florida Power &amp; Light Company"/>
    <s v="GAAP Federal"/>
    <x v="30"/>
    <x v="86"/>
    <x v="76"/>
    <d v="2007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71"/>
    <m/>
    <n v="10"/>
    <m/>
    <n v="5"/>
    <n v="35"/>
    <m/>
    <n v="1"/>
    <n v="8"/>
    <m/>
    <n v="1255"/>
    <n v="0"/>
    <n v="0"/>
    <n v="605150749"/>
    <m/>
    <m/>
    <m/>
  </r>
  <r>
    <n v="2018"/>
    <s v="0001 -Florida Power &amp; Light Company"/>
    <s v="GAAP Federal"/>
    <x v="30"/>
    <x v="86"/>
    <x v="71"/>
    <d v="2007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72"/>
    <m/>
    <n v="10"/>
    <m/>
    <n v="5"/>
    <n v="35"/>
    <m/>
    <n v="1"/>
    <n v="8"/>
    <m/>
    <n v="1255"/>
    <n v="0"/>
    <n v="0"/>
    <n v="605151784"/>
    <m/>
    <m/>
    <m/>
  </r>
  <r>
    <n v="2018"/>
    <s v="0001 -Florida Power &amp; Light Company"/>
    <s v="GAAP Federal"/>
    <x v="30"/>
    <x v="86"/>
    <x v="72"/>
    <d v="2007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73"/>
    <m/>
    <n v="10"/>
    <m/>
    <n v="5"/>
    <n v="35"/>
    <m/>
    <n v="1"/>
    <n v="8"/>
    <m/>
    <n v="1255"/>
    <n v="0"/>
    <n v="0"/>
    <n v="605150215"/>
    <m/>
    <m/>
    <m/>
  </r>
  <r>
    <n v="2018"/>
    <s v="0001 -Florida Power &amp; Light Company"/>
    <s v="GAAP Federal"/>
    <x v="30"/>
    <x v="86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74"/>
    <m/>
    <n v="10"/>
    <m/>
    <n v="5"/>
    <n v="35"/>
    <m/>
    <n v="1"/>
    <n v="8"/>
    <m/>
    <n v="1255"/>
    <n v="0"/>
    <n v="0"/>
    <n v="605153932"/>
    <m/>
    <m/>
    <m/>
  </r>
  <r>
    <n v="2018"/>
    <s v="0001 -Florida Power &amp; Light Company"/>
    <s v="GAAP Federal"/>
    <x v="30"/>
    <x v="86"/>
    <x v="73"/>
    <d v="2007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90"/>
    <n v="175"/>
    <m/>
    <n v="10"/>
    <m/>
    <n v="5"/>
    <n v="35"/>
    <m/>
    <n v="1"/>
    <n v="8"/>
    <m/>
    <n v="1255"/>
    <n v="0"/>
    <n v="0"/>
    <n v="605152705"/>
    <m/>
    <m/>
    <m/>
  </r>
  <r>
    <n v="2018"/>
    <s v="0001 -Florida Power &amp; Light Company"/>
    <s v="GAAP Federal"/>
    <x v="31"/>
    <x v="86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90"/>
    <n v="593"/>
    <m/>
    <n v="10"/>
    <m/>
    <n v="25"/>
    <n v="35"/>
    <m/>
    <n v="1"/>
    <n v="20"/>
    <m/>
    <n v="1255"/>
    <n v="0"/>
    <n v="0"/>
    <n v="605152221"/>
    <m/>
    <m/>
    <m/>
  </r>
  <r>
    <n v="2018"/>
    <s v="0001 -Florida Power &amp; Light Company"/>
    <s v="GAAP Federal"/>
    <x v="122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90"/>
    <n v="148"/>
    <m/>
    <n v="10"/>
    <m/>
    <n v="5"/>
    <n v="35"/>
    <m/>
    <n v="1"/>
    <n v="3"/>
    <m/>
    <n v="1255"/>
    <n v="0"/>
    <n v="0"/>
    <n v="605149743"/>
    <m/>
    <m/>
    <m/>
  </r>
  <r>
    <n v="2018"/>
    <s v="0001 -Florida Power &amp; Light Company"/>
    <s v="GAAP Federal"/>
    <x v="98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90"/>
    <n v="147"/>
    <m/>
    <n v="10"/>
    <m/>
    <n v="5"/>
    <n v="35"/>
    <m/>
    <n v="1"/>
    <n v="2"/>
    <m/>
    <n v="1255"/>
    <n v="0"/>
    <n v="0"/>
    <n v="605151250"/>
    <m/>
    <m/>
    <m/>
  </r>
  <r>
    <n v="2018"/>
    <s v="0001 -Florida Power &amp; Light Company"/>
    <s v="GAAP Federal"/>
    <x v="124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90"/>
    <n v="147"/>
    <m/>
    <n v="10"/>
    <m/>
    <n v="5"/>
    <n v="35"/>
    <m/>
    <n v="1"/>
    <n v="2"/>
    <m/>
    <n v="1255"/>
    <n v="0"/>
    <n v="0"/>
    <n v="605153757"/>
    <m/>
    <m/>
    <m/>
  </r>
  <r>
    <n v="2018"/>
    <s v="0001 -Florida Power &amp; Light Company"/>
    <s v="GAAP Federal"/>
    <x v="112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90"/>
    <n v="147"/>
    <m/>
    <n v="10"/>
    <m/>
    <n v="5"/>
    <n v="35"/>
    <m/>
    <n v="1"/>
    <n v="2"/>
    <m/>
    <n v="1255"/>
    <n v="0"/>
    <n v="0"/>
    <n v="605150100"/>
    <m/>
    <m/>
    <m/>
  </r>
  <r>
    <n v="2018"/>
    <s v="0001 -Florida Power &amp; Light Company"/>
    <s v="GAAP Federal"/>
    <x v="130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90"/>
    <n v="147"/>
    <m/>
    <n v="10"/>
    <m/>
    <n v="5"/>
    <n v="35"/>
    <m/>
    <n v="1"/>
    <n v="2"/>
    <m/>
    <n v="1255"/>
    <n v="0"/>
    <n v="0"/>
    <n v="605153563"/>
    <m/>
    <m/>
    <m/>
  </r>
  <r>
    <n v="2018"/>
    <s v="0001 -Florida Power &amp; Light Company"/>
    <s v="GAAP Federal"/>
    <x v="113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90"/>
    <n v="147"/>
    <m/>
    <n v="10"/>
    <m/>
    <n v="5"/>
    <n v="35"/>
    <m/>
    <n v="1"/>
    <n v="2"/>
    <m/>
    <n v="1255"/>
    <n v="0"/>
    <n v="0"/>
    <n v="605152622"/>
    <m/>
    <m/>
    <m/>
  </r>
  <r>
    <n v="2018"/>
    <s v="0001 -Florida Power &amp; Light Company"/>
    <s v="GAAP Federal"/>
    <x v="123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90"/>
    <n v="147"/>
    <m/>
    <n v="10"/>
    <m/>
    <n v="5"/>
    <n v="35"/>
    <m/>
    <n v="1"/>
    <n v="2"/>
    <m/>
    <n v="1255"/>
    <n v="0"/>
    <n v="0"/>
    <n v="605154342"/>
    <m/>
    <m/>
    <m/>
  </r>
  <r>
    <n v="2018"/>
    <s v="0001 -Florida Power &amp; Light Company"/>
    <s v="GAAP Federal"/>
    <x v="46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90"/>
    <n v="147"/>
    <m/>
    <n v="10"/>
    <m/>
    <n v="5"/>
    <n v="35"/>
    <m/>
    <n v="1"/>
    <n v="2"/>
    <m/>
    <n v="1255"/>
    <n v="0"/>
    <n v="0"/>
    <n v="605153202"/>
    <m/>
    <m/>
    <m/>
  </r>
  <r>
    <n v="2018"/>
    <s v="0001 -Florida Power &amp; Light Company"/>
    <s v="GAAP Federal"/>
    <x v="125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90"/>
    <n v="148"/>
    <m/>
    <n v="10"/>
    <m/>
    <n v="5"/>
    <n v="35"/>
    <m/>
    <n v="1"/>
    <n v="3"/>
    <m/>
    <n v="1255"/>
    <n v="0"/>
    <n v="0"/>
    <n v="605152508"/>
    <m/>
    <m/>
    <m/>
  </r>
  <r>
    <n v="2018"/>
    <s v="0001 -Florida Power &amp; Light Company"/>
    <s v="GAAP Federal"/>
    <x v="119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90"/>
    <n v="148"/>
    <m/>
    <n v="10"/>
    <m/>
    <n v="5"/>
    <n v="35"/>
    <m/>
    <n v="1"/>
    <n v="3"/>
    <m/>
    <n v="1255"/>
    <n v="0"/>
    <n v="0"/>
    <n v="605149249"/>
    <m/>
    <m/>
    <m/>
  </r>
  <r>
    <n v="2018"/>
    <s v="0001 -Florida Power &amp; Light Company"/>
    <s v="GAAP Federal"/>
    <x v="120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90"/>
    <n v="148"/>
    <m/>
    <n v="10"/>
    <m/>
    <n v="5"/>
    <n v="35"/>
    <m/>
    <n v="1"/>
    <n v="3"/>
    <m/>
    <n v="1255"/>
    <n v="0"/>
    <n v="0"/>
    <n v="605149699"/>
    <m/>
    <m/>
    <m/>
  </r>
  <r>
    <n v="2018"/>
    <s v="0001 -Florida Power &amp; Light Company"/>
    <s v="GAAP Federal"/>
    <x v="66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90"/>
    <n v="148"/>
    <m/>
    <n v="10"/>
    <m/>
    <n v="5"/>
    <n v="35"/>
    <m/>
    <n v="1"/>
    <n v="3"/>
    <m/>
    <n v="1255"/>
    <n v="0"/>
    <n v="0"/>
    <n v="605151714"/>
    <m/>
    <m/>
    <m/>
  </r>
  <r>
    <n v="2018"/>
    <s v="0001 -Florida Power &amp; Light Company"/>
    <s v="GAAP Federal"/>
    <x v="117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90"/>
    <n v="148"/>
    <m/>
    <n v="10"/>
    <m/>
    <n v="5"/>
    <n v="35"/>
    <m/>
    <n v="1"/>
    <n v="3"/>
    <m/>
    <n v="1255"/>
    <n v="0"/>
    <n v="0"/>
    <n v="605152029"/>
    <m/>
    <m/>
    <m/>
  </r>
  <r>
    <n v="2018"/>
    <s v="0001 -Florida Power &amp; Light Company"/>
    <s v="GAAP Federal"/>
    <x v="126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90"/>
    <n v="148"/>
    <m/>
    <n v="10"/>
    <m/>
    <n v="5"/>
    <n v="35"/>
    <m/>
    <n v="1"/>
    <n v="3"/>
    <m/>
    <n v="1255"/>
    <n v="0"/>
    <n v="0"/>
    <n v="605150284"/>
    <m/>
    <m/>
    <m/>
  </r>
  <r>
    <n v="2018"/>
    <s v="0001 -Florida Power &amp; Light Company"/>
    <s v="GAAP Federal"/>
    <x v="94"/>
    <x v="8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90"/>
    <n v="151"/>
    <m/>
    <n v="10"/>
    <m/>
    <n v="5"/>
    <n v="35"/>
    <m/>
    <n v="1"/>
    <n v="6"/>
    <m/>
    <n v="1255"/>
    <n v="0"/>
    <n v="0"/>
    <n v="605153297"/>
    <m/>
    <m/>
    <m/>
  </r>
  <r>
    <n v="2018"/>
    <s v="0001 -Florida Power &amp; Light Company"/>
    <s v="GAAP Federal"/>
    <x v="74"/>
    <x v="8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90"/>
    <n v="151"/>
    <m/>
    <n v="10"/>
    <m/>
    <n v="5"/>
    <n v="35"/>
    <m/>
    <n v="1"/>
    <n v="6"/>
    <m/>
    <n v="1255"/>
    <n v="0"/>
    <n v="0"/>
    <n v="605151339"/>
    <m/>
    <m/>
    <m/>
  </r>
  <r>
    <n v="2018"/>
    <s v="0001 -Florida Power &amp; Light Company"/>
    <s v="GAAP Federal"/>
    <x v="47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90"/>
    <n v="148"/>
    <m/>
    <n v="10"/>
    <m/>
    <n v="5"/>
    <n v="35"/>
    <m/>
    <n v="1"/>
    <n v="3"/>
    <m/>
    <n v="1255"/>
    <n v="0"/>
    <n v="0"/>
    <n v="605151387"/>
    <m/>
    <m/>
    <m/>
  </r>
  <r>
    <n v="2018"/>
    <s v="0001 -Florida Power &amp; Light Company"/>
    <s v="GAAP Federal"/>
    <x v="99"/>
    <x v="8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90"/>
    <n v="150"/>
    <m/>
    <n v="10"/>
    <m/>
    <n v="5"/>
    <n v="35"/>
    <m/>
    <n v="1"/>
    <n v="5"/>
    <m/>
    <n v="1255"/>
    <n v="0"/>
    <n v="0"/>
    <n v="605150527"/>
    <m/>
    <m/>
    <m/>
  </r>
  <r>
    <n v="2018"/>
    <s v="0001 -Florida Power &amp; Light Company"/>
    <s v="GAAP Federal"/>
    <x v="107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90"/>
    <n v="148"/>
    <m/>
    <n v="10"/>
    <m/>
    <n v="5"/>
    <n v="35"/>
    <m/>
    <n v="1"/>
    <n v="3"/>
    <m/>
    <n v="1255"/>
    <n v="0"/>
    <n v="0"/>
    <n v="605151452"/>
    <m/>
    <m/>
    <m/>
  </r>
  <r>
    <n v="2018"/>
    <s v="0001 -Florida Power &amp; Light Company"/>
    <s v="GAAP Federal"/>
    <x v="32"/>
    <x v="8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90"/>
    <n v="151"/>
    <m/>
    <n v="10"/>
    <m/>
    <n v="5"/>
    <n v="35"/>
    <m/>
    <n v="1"/>
    <n v="6"/>
    <m/>
    <n v="1255"/>
    <n v="0"/>
    <n v="0"/>
    <n v="605154755"/>
    <m/>
    <m/>
    <m/>
  </r>
  <r>
    <n v="2018"/>
    <s v="0001 -Florida Power &amp; Light Company"/>
    <s v="GAAP Federal"/>
    <x v="33"/>
    <x v="8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90"/>
    <n v="314"/>
    <m/>
    <n v="10"/>
    <m/>
    <n v="5"/>
    <n v="35"/>
    <m/>
    <n v="1"/>
    <m/>
    <m/>
    <n v="1255"/>
    <n v="0"/>
    <n v="0"/>
    <n v="605154156"/>
    <m/>
    <m/>
    <m/>
  </r>
  <r>
    <n v="2018"/>
    <s v="0001 -Florida Power &amp; Light Company"/>
    <s v="GAAP Federal"/>
    <x v="34"/>
    <x v="8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90"/>
    <n v="314"/>
    <m/>
    <n v="10"/>
    <m/>
    <n v="5"/>
    <n v="35"/>
    <m/>
    <n v="1"/>
    <m/>
    <m/>
    <n v="1255"/>
    <n v="0"/>
    <n v="0"/>
    <n v="605154643"/>
    <m/>
    <m/>
    <m/>
  </r>
  <r>
    <n v="2018"/>
    <s v="0001 -Florida Power &amp; Light Company"/>
    <s v="GAAP Federal"/>
    <x v="35"/>
    <x v="8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90"/>
    <n v="314"/>
    <m/>
    <n v="10"/>
    <m/>
    <n v="5"/>
    <n v="35"/>
    <m/>
    <n v="1"/>
    <m/>
    <m/>
    <n v="1255"/>
    <n v="0"/>
    <n v="0"/>
    <n v="605152637"/>
    <m/>
    <m/>
    <m/>
  </r>
  <r>
    <n v="2018"/>
    <s v="0001 -Florida Power &amp; Light Company"/>
    <s v="GAAP Federal"/>
    <x v="39"/>
    <x v="8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90"/>
    <n v="314"/>
    <m/>
    <n v="10"/>
    <m/>
    <n v="5"/>
    <n v="35"/>
    <m/>
    <n v="1"/>
    <m/>
    <m/>
    <n v="1255"/>
    <n v="0"/>
    <n v="0"/>
    <n v="605151202"/>
    <m/>
    <m/>
    <m/>
  </r>
  <r>
    <n v="2018"/>
    <s v="0001 -Florida Power &amp; Light Company"/>
    <s v="GAAP Federal"/>
    <x v="40"/>
    <x v="8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90"/>
    <n v="314"/>
    <m/>
    <n v="10"/>
    <m/>
    <n v="5"/>
    <n v="35"/>
    <m/>
    <n v="1"/>
    <m/>
    <m/>
    <n v="1255"/>
    <n v="0"/>
    <n v="0"/>
    <n v="605151075"/>
    <m/>
    <m/>
    <m/>
  </r>
  <r>
    <n v="2018"/>
    <s v="0001 -Florida Power &amp; Light Company"/>
    <s v="GAAP Federal"/>
    <x v="111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90"/>
    <n v="147"/>
    <m/>
    <n v="10"/>
    <m/>
    <n v="5"/>
    <n v="35"/>
    <m/>
    <n v="1"/>
    <n v="2"/>
    <m/>
    <n v="1255"/>
    <n v="0"/>
    <n v="0"/>
    <n v="605151086"/>
    <m/>
    <m/>
    <m/>
  </r>
  <r>
    <n v="2018"/>
    <s v="0001 -Florida Power &amp; Light Company"/>
    <s v="GAAP Federal"/>
    <x v="114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90"/>
    <n v="148"/>
    <m/>
    <n v="10"/>
    <m/>
    <n v="5"/>
    <n v="35"/>
    <m/>
    <n v="1"/>
    <n v="3"/>
    <m/>
    <n v="1255"/>
    <n v="0"/>
    <n v="0"/>
    <n v="605151812"/>
    <m/>
    <m/>
    <m/>
  </r>
  <r>
    <n v="2018"/>
    <s v="0001 -Florida Power &amp; Light Company"/>
    <s v="GAAP Federal"/>
    <x v="70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90"/>
    <n v="148"/>
    <m/>
    <n v="10"/>
    <m/>
    <n v="5"/>
    <n v="35"/>
    <m/>
    <n v="1"/>
    <n v="3"/>
    <m/>
    <n v="1255"/>
    <n v="0"/>
    <n v="0"/>
    <n v="605153722"/>
    <m/>
    <m/>
    <m/>
  </r>
  <r>
    <n v="2018"/>
    <s v="0001 -Florida Power &amp; Light Company"/>
    <s v="GAAP Federal"/>
    <x v="115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90"/>
    <n v="148"/>
    <m/>
    <n v="10"/>
    <m/>
    <n v="5"/>
    <n v="35"/>
    <m/>
    <n v="1"/>
    <n v="3"/>
    <m/>
    <n v="1255"/>
    <n v="0"/>
    <n v="0"/>
    <n v="605154329"/>
    <m/>
    <m/>
    <m/>
  </r>
  <r>
    <n v="2018"/>
    <s v="0001 -Florida Power &amp; Light Company"/>
    <s v="GAAP Federal"/>
    <x v="134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90"/>
    <n v="147"/>
    <m/>
    <n v="10"/>
    <m/>
    <n v="5"/>
    <n v="35"/>
    <m/>
    <n v="1"/>
    <n v="2"/>
    <m/>
    <n v="1255"/>
    <n v="0"/>
    <n v="0"/>
    <n v="605151056"/>
    <m/>
    <m/>
    <m/>
  </r>
  <r>
    <n v="2018"/>
    <s v="0001 -Florida Power &amp; Light Company"/>
    <s v="GAAP Federal"/>
    <x v="45"/>
    <x v="86"/>
    <x v="50"/>
    <m/>
    <n v="0"/>
    <n v="2462313"/>
    <n v="1021859.21"/>
    <n v="221608.05"/>
    <n v="0"/>
    <n v="0"/>
    <n v="0"/>
    <n v="2462313"/>
    <n v="1243467.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90"/>
    <n v="150"/>
    <m/>
    <n v="10"/>
    <m/>
    <n v="5"/>
    <n v="35"/>
    <m/>
    <n v="1"/>
    <n v="5"/>
    <m/>
    <n v="1255"/>
    <n v="0"/>
    <n v="0"/>
    <n v="605151207"/>
    <m/>
    <m/>
    <m/>
  </r>
  <r>
    <n v="2018"/>
    <s v="0001 -Florida Power &amp; Light Company"/>
    <s v="GAAP Federal"/>
    <x v="68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90"/>
    <n v="147"/>
    <m/>
    <n v="10"/>
    <m/>
    <n v="5"/>
    <n v="35"/>
    <m/>
    <n v="1"/>
    <n v="2"/>
    <m/>
    <n v="1255"/>
    <n v="0"/>
    <n v="0"/>
    <n v="605152768"/>
    <m/>
    <m/>
    <m/>
  </r>
  <r>
    <n v="2018"/>
    <s v="0001 -Florida Power &amp; Light Company"/>
    <s v="GAAP Federal"/>
    <x v="135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90"/>
    <n v="147"/>
    <m/>
    <n v="10"/>
    <m/>
    <n v="5"/>
    <n v="35"/>
    <m/>
    <n v="1"/>
    <n v="2"/>
    <m/>
    <n v="1255"/>
    <n v="0"/>
    <n v="0"/>
    <n v="605152441"/>
    <m/>
    <m/>
    <m/>
  </r>
  <r>
    <n v="2018"/>
    <s v="0001 -Florida Power &amp; Light Company"/>
    <s v="GAAP Federal"/>
    <x v="95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9"/>
    <n v="90"/>
    <n v="147"/>
    <m/>
    <n v="10"/>
    <m/>
    <n v="5"/>
    <n v="35"/>
    <m/>
    <n v="1"/>
    <n v="2"/>
    <m/>
    <n v="1255"/>
    <n v="0"/>
    <n v="0"/>
    <n v="605151781"/>
    <m/>
    <m/>
    <m/>
  </r>
  <r>
    <n v="2018"/>
    <s v="0001 -Florida Power &amp; Light Company"/>
    <s v="GAAP Federal"/>
    <x v="116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90"/>
    <n v="148"/>
    <m/>
    <n v="10"/>
    <m/>
    <n v="5"/>
    <n v="35"/>
    <m/>
    <n v="1"/>
    <n v="3"/>
    <m/>
    <n v="1255"/>
    <n v="0"/>
    <n v="0"/>
    <n v="605152112"/>
    <m/>
    <m/>
    <m/>
  </r>
  <r>
    <n v="2018"/>
    <s v="0001 -Florida Power &amp; Light Company"/>
    <s v="GAAP Federal"/>
    <x v="41"/>
    <x v="86"/>
    <x v="49"/>
    <m/>
    <n v="0"/>
    <n v="-456294"/>
    <n v="-136508.66"/>
    <n v="-27807.41"/>
    <n v="0"/>
    <n v="0"/>
    <n v="0"/>
    <n v="-456294"/>
    <n v="-164316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90"/>
    <n v="151"/>
    <m/>
    <n v="10"/>
    <m/>
    <n v="5"/>
    <n v="35"/>
    <m/>
    <n v="1"/>
    <n v="6"/>
    <m/>
    <n v="1255"/>
    <n v="0"/>
    <n v="0"/>
    <n v="605149262"/>
    <m/>
    <m/>
    <m/>
  </r>
  <r>
    <n v="2018"/>
    <s v="0001 -Florida Power &amp; Light Company"/>
    <s v="GAAP Federal"/>
    <x v="48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90"/>
    <n v="148"/>
    <m/>
    <n v="10"/>
    <m/>
    <n v="5"/>
    <n v="35"/>
    <m/>
    <n v="1"/>
    <n v="3"/>
    <m/>
    <n v="1255"/>
    <n v="0"/>
    <n v="0"/>
    <n v="605152070"/>
    <m/>
    <m/>
    <m/>
  </r>
  <r>
    <n v="2018"/>
    <s v="0001 -Florida Power &amp; Light Company"/>
    <s v="GAAP Federal"/>
    <x v="128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90"/>
    <n v="148"/>
    <m/>
    <n v="10"/>
    <m/>
    <n v="5"/>
    <n v="35"/>
    <m/>
    <n v="1"/>
    <n v="3"/>
    <m/>
    <n v="1255"/>
    <n v="0"/>
    <n v="0"/>
    <n v="605150625"/>
    <m/>
    <m/>
    <m/>
  </r>
  <r>
    <n v="2018"/>
    <s v="0001 -Florida Power &amp; Light Company"/>
    <s v="GAAP Federal"/>
    <x v="129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90"/>
    <n v="147"/>
    <m/>
    <n v="10"/>
    <m/>
    <n v="5"/>
    <n v="35"/>
    <m/>
    <n v="1"/>
    <n v="2"/>
    <m/>
    <n v="1255"/>
    <n v="0"/>
    <n v="0"/>
    <n v="605152766"/>
    <m/>
    <m/>
    <m/>
  </r>
  <r>
    <n v="2018"/>
    <s v="0001 -Florida Power &amp; Light Company"/>
    <s v="GAAP Federal"/>
    <x v="102"/>
    <x v="8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90"/>
    <n v="147"/>
    <m/>
    <n v="10"/>
    <m/>
    <n v="5"/>
    <n v="35"/>
    <m/>
    <n v="1"/>
    <n v="2"/>
    <m/>
    <n v="1255"/>
    <n v="0"/>
    <n v="0"/>
    <n v="605151375"/>
    <m/>
    <m/>
    <m/>
  </r>
  <r>
    <n v="2018"/>
    <s v="0001 -Florida Power &amp; Light Company"/>
    <s v="GAAP Federal"/>
    <x v="140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90"/>
    <n v="148"/>
    <m/>
    <n v="10"/>
    <m/>
    <n v="5"/>
    <n v="35"/>
    <m/>
    <n v="1"/>
    <n v="3"/>
    <m/>
    <n v="1255"/>
    <n v="0"/>
    <n v="0"/>
    <n v="605153876"/>
    <m/>
    <m/>
    <m/>
  </r>
  <r>
    <n v="2018"/>
    <s v="0001 -Florida Power &amp; Light Company"/>
    <s v="GAAP Federal"/>
    <x v="42"/>
    <x v="86"/>
    <x v="49"/>
    <m/>
    <n v="0"/>
    <n v="407282"/>
    <n v="121845.79"/>
    <n v="24820.53"/>
    <n v="0"/>
    <n v="0"/>
    <n v="0"/>
    <n v="407282"/>
    <n v="146666.3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90"/>
    <n v="151"/>
    <m/>
    <n v="10"/>
    <m/>
    <n v="5"/>
    <n v="35"/>
    <m/>
    <n v="1"/>
    <n v="6"/>
    <m/>
    <n v="1255"/>
    <n v="0"/>
    <n v="0"/>
    <n v="605149797"/>
    <m/>
    <m/>
    <m/>
  </r>
  <r>
    <n v="2018"/>
    <s v="0001 -Florida Power &amp; Light Company"/>
    <s v="GAAP Federal"/>
    <x v="49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90"/>
    <n v="148"/>
    <m/>
    <n v="10"/>
    <m/>
    <n v="5"/>
    <n v="35"/>
    <m/>
    <n v="1"/>
    <n v="3"/>
    <m/>
    <n v="1255"/>
    <n v="0"/>
    <n v="0"/>
    <n v="605153375"/>
    <m/>
    <m/>
    <m/>
  </r>
  <r>
    <n v="2018"/>
    <s v="0001 -Florida Power &amp; Light Company"/>
    <s v="GAAP Federal"/>
    <x v="121"/>
    <x v="8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90"/>
    <n v="148"/>
    <m/>
    <n v="10"/>
    <m/>
    <n v="5"/>
    <n v="35"/>
    <m/>
    <n v="1"/>
    <n v="3"/>
    <m/>
    <n v="1255"/>
    <n v="0"/>
    <n v="0"/>
    <n v="605149633"/>
    <m/>
    <m/>
    <m/>
  </r>
  <r>
    <n v="2018"/>
    <s v="0001 -Florida Power &amp; Light Company"/>
    <s v="GAAP Federal"/>
    <x v="75"/>
    <x v="8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90"/>
    <n v="151"/>
    <m/>
    <n v="10"/>
    <m/>
    <n v="5"/>
    <n v="35"/>
    <m/>
    <n v="1"/>
    <n v="6"/>
    <m/>
    <n v="1255"/>
    <n v="0"/>
    <n v="0"/>
    <n v="605150802"/>
    <m/>
    <m/>
    <m/>
  </r>
  <r>
    <n v="2018"/>
    <s v="0001 -Florida Power &amp; Light Company"/>
    <s v="GAAP Federal"/>
    <x v="43"/>
    <x v="8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90"/>
    <n v="150"/>
    <m/>
    <n v="10"/>
    <m/>
    <n v="5"/>
    <n v="35"/>
    <m/>
    <n v="1"/>
    <n v="5"/>
    <m/>
    <n v="1255"/>
    <n v="0"/>
    <n v="0"/>
    <n v="605151204"/>
    <m/>
    <m/>
    <m/>
  </r>
  <r>
    <n v="2018"/>
    <s v="0001 -Florida Power &amp; Light Company"/>
    <s v="GAAP Federal"/>
    <x v="79"/>
    <x v="87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85"/>
    <n v="5688"/>
    <m/>
    <n v="10"/>
    <m/>
    <n v="5"/>
    <n v="35"/>
    <m/>
    <n v="1"/>
    <n v="16"/>
    <m/>
    <n v="1255"/>
    <n v="0"/>
    <n v="0"/>
    <n v="605153039"/>
    <m/>
    <m/>
    <m/>
  </r>
  <r>
    <n v="2018"/>
    <s v="0001 -Florida Power &amp; Light Company"/>
    <s v="GAAP Federal"/>
    <x v="106"/>
    <x v="87"/>
    <x v="61"/>
    <m/>
    <n v="1355256.92"/>
    <n v="4511193.41"/>
    <n v="4511193.41"/>
    <n v="0"/>
    <n v="0"/>
    <n v="0"/>
    <n v="1355256.92"/>
    <n v="4511193.41"/>
    <n v="4511193.41"/>
    <n v="0"/>
    <n v="0"/>
    <n v="0"/>
    <n v="4056661.51"/>
    <n v="4056661.5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85"/>
    <n v="749"/>
    <m/>
    <n v="10"/>
    <m/>
    <n v="5"/>
    <n v="35"/>
    <m/>
    <n v="1"/>
    <n v="15"/>
    <m/>
    <n v="1255"/>
    <n v="0"/>
    <n v="0"/>
    <n v="605153767"/>
    <m/>
    <m/>
    <m/>
  </r>
  <r>
    <n v="2018"/>
    <s v="0001 -Florida Power &amp; Light Company"/>
    <s v="GAAP Federal"/>
    <x v="50"/>
    <x v="87"/>
    <x v="14"/>
    <m/>
    <n v="174813.55"/>
    <n v="175746.71"/>
    <n v="22296.26"/>
    <n v="2623.09"/>
    <n v="0"/>
    <n v="0"/>
    <n v="174813.55"/>
    <n v="175746.71"/>
    <n v="24919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85"/>
    <n v="17"/>
    <m/>
    <n v="10"/>
    <m/>
    <n v="5"/>
    <n v="35"/>
    <m/>
    <n v="1"/>
    <n v="14"/>
    <m/>
    <n v="1255"/>
    <n v="0"/>
    <n v="0"/>
    <n v="605153475"/>
    <m/>
    <m/>
    <m/>
  </r>
  <r>
    <n v="2018"/>
    <s v="0001 -Florida Power &amp; Light Company"/>
    <s v="GAAP Federal"/>
    <x v="51"/>
    <x v="87"/>
    <x v="14"/>
    <m/>
    <n v="196453.03"/>
    <n v="199281.33"/>
    <n v="25281.97"/>
    <n v="2974.35"/>
    <n v="0"/>
    <n v="0"/>
    <n v="196453.03"/>
    <n v="199281.33"/>
    <n v="28256.3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85"/>
    <n v="17"/>
    <m/>
    <n v="10"/>
    <m/>
    <n v="5"/>
    <n v="35"/>
    <m/>
    <n v="1"/>
    <n v="14"/>
    <m/>
    <n v="1255"/>
    <n v="0"/>
    <n v="0"/>
    <n v="605149134"/>
    <m/>
    <m/>
    <m/>
  </r>
  <r>
    <n v="2018"/>
    <s v="0001 -Florida Power &amp; Light Company"/>
    <s v="GAAP Federal"/>
    <x v="30"/>
    <x v="87"/>
    <x v="65"/>
    <d v="2007-01-01T00:00:00"/>
    <n v="163462.84"/>
    <n v="164179.04999999999"/>
    <n v="37716.85"/>
    <n v="4173.5200000000004"/>
    <n v="0"/>
    <n v="-2128.89"/>
    <n v="160664.5"/>
    <n v="161368.45000000001"/>
    <n v="41208.660000000003"/>
    <n v="0"/>
    <n v="2810.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5"/>
    <n v="164"/>
    <m/>
    <n v="10"/>
    <m/>
    <n v="5"/>
    <n v="35"/>
    <m/>
    <n v="1"/>
    <n v="8"/>
    <m/>
    <n v="1255"/>
    <n v="0"/>
    <n v="0"/>
    <n v="605152325"/>
    <m/>
    <m/>
    <m/>
  </r>
  <r>
    <n v="2018"/>
    <s v="0001 -Florida Power &amp; Light Company"/>
    <s v="GAAP Federal"/>
    <x v="30"/>
    <x v="87"/>
    <x v="66"/>
    <d v="2007-02-01T00:00:00"/>
    <n v="-52997.97"/>
    <n v="-52997.97"/>
    <n v="-12061.82"/>
    <n v="-1358.87"/>
    <n v="0"/>
    <n v="0"/>
    <n v="-52997.97"/>
    <n v="-52997.97"/>
    <n v="-13420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5"/>
    <n v="165"/>
    <m/>
    <n v="10"/>
    <m/>
    <n v="5"/>
    <n v="35"/>
    <m/>
    <n v="1"/>
    <n v="8"/>
    <m/>
    <n v="1255"/>
    <n v="0"/>
    <n v="0"/>
    <n v="605151377"/>
    <m/>
    <m/>
    <m/>
  </r>
  <r>
    <n v="2018"/>
    <s v="0001 -Florida Power &amp; Light Company"/>
    <s v="GAAP Federal"/>
    <x v="30"/>
    <x v="87"/>
    <x v="67"/>
    <d v="2007-03-01T00:00:00"/>
    <n v="-6579.32"/>
    <n v="-6460.38"/>
    <n v="-1456.46"/>
    <n v="-165.64"/>
    <n v="0"/>
    <n v="0"/>
    <n v="-6579.32"/>
    <n v="-6460.38"/>
    <n v="-1622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5"/>
    <n v="166"/>
    <m/>
    <n v="10"/>
    <m/>
    <n v="5"/>
    <n v="35"/>
    <m/>
    <n v="1"/>
    <n v="8"/>
    <m/>
    <n v="1255"/>
    <n v="0"/>
    <n v="0"/>
    <n v="605151415"/>
    <m/>
    <m/>
    <m/>
  </r>
  <r>
    <n v="2018"/>
    <s v="0001 -Florida Power &amp; Light Company"/>
    <s v="GAAP Federal"/>
    <x v="31"/>
    <x v="87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85"/>
    <n v="593"/>
    <m/>
    <n v="10"/>
    <m/>
    <n v="25"/>
    <n v="35"/>
    <m/>
    <n v="1"/>
    <n v="20"/>
    <m/>
    <n v="1255"/>
    <n v="0"/>
    <n v="0"/>
    <n v="605149758"/>
    <m/>
    <m/>
    <m/>
  </r>
  <r>
    <n v="2018"/>
    <s v="0001 -Florida Power &amp; Light Company"/>
    <s v="GAAP Federal"/>
    <x v="122"/>
    <x v="87"/>
    <x v="84"/>
    <m/>
    <n v="0"/>
    <n v="27758.39"/>
    <n v="27758.39"/>
    <n v="0"/>
    <n v="0"/>
    <n v="0"/>
    <n v="0"/>
    <n v="27758.39"/>
    <n v="27758.39"/>
    <n v="0"/>
    <n v="0"/>
    <n v="0"/>
    <n v="27758.39"/>
    <n v="27758.3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85"/>
    <n v="419"/>
    <m/>
    <n v="10"/>
    <m/>
    <n v="5"/>
    <n v="35"/>
    <m/>
    <n v="1"/>
    <n v="3"/>
    <m/>
    <n v="1255"/>
    <n v="0"/>
    <n v="0"/>
    <n v="605150692"/>
    <m/>
    <m/>
    <m/>
  </r>
  <r>
    <n v="2018"/>
    <s v="0001 -Florida Power &amp; Light Company"/>
    <s v="GAAP Federal"/>
    <x v="98"/>
    <x v="87"/>
    <x v="85"/>
    <m/>
    <n v="0"/>
    <n v="2389"/>
    <n v="2389"/>
    <n v="0"/>
    <n v="0"/>
    <n v="0"/>
    <n v="0"/>
    <n v="2389"/>
    <n v="2389"/>
    <n v="0"/>
    <n v="0"/>
    <n v="0"/>
    <n v="2389"/>
    <n v="238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85"/>
    <n v="415"/>
    <m/>
    <n v="10"/>
    <m/>
    <n v="5"/>
    <n v="35"/>
    <m/>
    <n v="1"/>
    <n v="2"/>
    <m/>
    <n v="1255"/>
    <n v="0"/>
    <n v="0"/>
    <n v="605153143"/>
    <m/>
    <m/>
    <m/>
  </r>
  <r>
    <n v="2018"/>
    <s v="0001 -Florida Power &amp; Light Company"/>
    <s v="GAAP Federal"/>
    <x v="124"/>
    <x v="87"/>
    <x v="85"/>
    <m/>
    <n v="0"/>
    <n v="4475533.71"/>
    <n v="4475533.71"/>
    <n v="0"/>
    <n v="0"/>
    <n v="0"/>
    <n v="0"/>
    <n v="4475533.71"/>
    <n v="4475533.71"/>
    <n v="0"/>
    <n v="0"/>
    <n v="0"/>
    <n v="4475533.71"/>
    <n v="4475533.7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85"/>
    <n v="415"/>
    <m/>
    <n v="10"/>
    <m/>
    <n v="5"/>
    <n v="35"/>
    <m/>
    <n v="1"/>
    <n v="2"/>
    <m/>
    <n v="1255"/>
    <n v="0"/>
    <n v="0"/>
    <n v="605149174"/>
    <m/>
    <m/>
    <m/>
  </r>
  <r>
    <n v="2018"/>
    <s v="0001 -Florida Power &amp; Light Company"/>
    <s v="GAAP Federal"/>
    <x v="112"/>
    <x v="8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85"/>
    <n v="415"/>
    <m/>
    <n v="10"/>
    <m/>
    <n v="5"/>
    <n v="35"/>
    <m/>
    <n v="1"/>
    <n v="2"/>
    <m/>
    <n v="1255"/>
    <n v="0"/>
    <n v="0"/>
    <n v="605152647"/>
    <m/>
    <m/>
    <m/>
  </r>
  <r>
    <n v="2018"/>
    <s v="0001 -Florida Power &amp; Light Company"/>
    <s v="GAAP Federal"/>
    <x v="130"/>
    <x v="8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85"/>
    <n v="415"/>
    <m/>
    <n v="10"/>
    <m/>
    <n v="5"/>
    <n v="35"/>
    <m/>
    <n v="1"/>
    <n v="2"/>
    <m/>
    <n v="1255"/>
    <n v="0"/>
    <n v="0"/>
    <n v="605153777"/>
    <m/>
    <m/>
    <m/>
  </r>
  <r>
    <n v="2018"/>
    <s v="0001 -Florida Power &amp; Light Company"/>
    <s v="GAAP Federal"/>
    <x v="113"/>
    <x v="87"/>
    <x v="85"/>
    <m/>
    <n v="242423.15"/>
    <n v="242423.15"/>
    <n v="242423.15"/>
    <n v="0"/>
    <n v="0"/>
    <n v="0"/>
    <n v="242423.15"/>
    <n v="242423.15"/>
    <n v="242423.1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85"/>
    <n v="415"/>
    <m/>
    <n v="10"/>
    <m/>
    <n v="5"/>
    <n v="35"/>
    <m/>
    <n v="1"/>
    <n v="2"/>
    <m/>
    <n v="1255"/>
    <n v="0"/>
    <n v="0"/>
    <n v="605149348"/>
    <m/>
    <m/>
    <m/>
  </r>
  <r>
    <n v="2018"/>
    <s v="0001 -Florida Power &amp; Light Company"/>
    <s v="GAAP Federal"/>
    <x v="123"/>
    <x v="87"/>
    <x v="85"/>
    <m/>
    <n v="349995.56"/>
    <n v="349995.56"/>
    <n v="349995.56"/>
    <n v="0"/>
    <n v="0"/>
    <n v="3952.51"/>
    <n v="286345.63"/>
    <n v="286345.63"/>
    <n v="286345.63"/>
    <n v="0"/>
    <n v="63649.93"/>
    <n v="0"/>
    <n v="0"/>
    <n v="0"/>
    <n v="0"/>
    <n v="0"/>
    <n v="0"/>
    <n v="0"/>
    <n v="3952.51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85"/>
    <n v="415"/>
    <m/>
    <n v="10"/>
    <m/>
    <n v="5"/>
    <n v="35"/>
    <m/>
    <n v="1"/>
    <n v="2"/>
    <m/>
    <n v="1255"/>
    <n v="0"/>
    <n v="0"/>
    <n v="605153524"/>
    <m/>
    <m/>
    <m/>
  </r>
  <r>
    <n v="2018"/>
    <s v="0001 -Florida Power &amp; Light Company"/>
    <s v="GAAP Federal"/>
    <x v="46"/>
    <x v="87"/>
    <x v="85"/>
    <m/>
    <n v="912444.35"/>
    <n v="912444.35"/>
    <n v="912444.35"/>
    <n v="0"/>
    <n v="0"/>
    <n v="0"/>
    <n v="912444.35"/>
    <n v="912444.35"/>
    <n v="912444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85"/>
    <n v="415"/>
    <m/>
    <n v="10"/>
    <m/>
    <n v="5"/>
    <n v="35"/>
    <m/>
    <n v="1"/>
    <n v="2"/>
    <m/>
    <n v="1255"/>
    <n v="0"/>
    <n v="0"/>
    <n v="605153117"/>
    <m/>
    <m/>
    <m/>
  </r>
  <r>
    <n v="2018"/>
    <s v="0001 -Florida Power &amp; Light Company"/>
    <s v="GAAP Federal"/>
    <x v="125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85"/>
    <n v="419"/>
    <m/>
    <n v="10"/>
    <m/>
    <n v="5"/>
    <n v="35"/>
    <m/>
    <n v="1"/>
    <n v="3"/>
    <m/>
    <n v="1255"/>
    <n v="0"/>
    <n v="0"/>
    <n v="605153451"/>
    <m/>
    <m/>
    <m/>
  </r>
  <r>
    <n v="2018"/>
    <s v="0001 -Florida Power &amp; Light Company"/>
    <s v="GAAP Federal"/>
    <x v="119"/>
    <x v="87"/>
    <x v="84"/>
    <m/>
    <n v="0"/>
    <n v="278039.87"/>
    <n v="278039.87"/>
    <n v="0"/>
    <n v="0"/>
    <n v="0"/>
    <n v="0"/>
    <n v="278039.87"/>
    <n v="278039.87"/>
    <n v="0"/>
    <n v="0"/>
    <n v="0"/>
    <n v="278039.87"/>
    <n v="278039.8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85"/>
    <n v="419"/>
    <m/>
    <n v="10"/>
    <m/>
    <n v="5"/>
    <n v="35"/>
    <m/>
    <n v="1"/>
    <n v="3"/>
    <m/>
    <n v="1255"/>
    <n v="0"/>
    <n v="0"/>
    <n v="605152551"/>
    <m/>
    <m/>
    <m/>
  </r>
  <r>
    <n v="2018"/>
    <s v="0001 -Florida Power &amp; Light Company"/>
    <s v="GAAP Federal"/>
    <x v="120"/>
    <x v="87"/>
    <x v="84"/>
    <m/>
    <n v="0"/>
    <n v="69158.559999999998"/>
    <n v="69158.559999999998"/>
    <n v="0"/>
    <n v="0"/>
    <n v="0"/>
    <n v="0"/>
    <n v="69158.559999999998"/>
    <n v="69158.559999999998"/>
    <n v="0"/>
    <n v="0"/>
    <n v="0"/>
    <n v="69158.559999999998"/>
    <n v="69158.559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85"/>
    <n v="419"/>
    <m/>
    <n v="10"/>
    <m/>
    <n v="5"/>
    <n v="35"/>
    <m/>
    <n v="1"/>
    <n v="3"/>
    <m/>
    <n v="1255"/>
    <n v="0"/>
    <n v="0"/>
    <n v="605149729"/>
    <m/>
    <m/>
    <m/>
  </r>
  <r>
    <n v="2018"/>
    <s v="0001 -Florida Power &amp; Light Company"/>
    <s v="GAAP Federal"/>
    <x v="66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85"/>
    <n v="419"/>
    <m/>
    <n v="10"/>
    <m/>
    <n v="5"/>
    <n v="35"/>
    <m/>
    <n v="1"/>
    <n v="3"/>
    <m/>
    <n v="1255"/>
    <n v="0"/>
    <n v="0"/>
    <n v="605149146"/>
    <m/>
    <m/>
    <m/>
  </r>
  <r>
    <n v="2018"/>
    <s v="0001 -Florida Power &amp; Light Company"/>
    <s v="GAAP Federal"/>
    <x v="117"/>
    <x v="87"/>
    <x v="84"/>
    <m/>
    <n v="20756.669999999998"/>
    <n v="68281.460000000006"/>
    <n v="68281.460000000006"/>
    <n v="0"/>
    <n v="0"/>
    <n v="0.9"/>
    <n v="20742.13"/>
    <n v="68281.460000000006"/>
    <n v="68281.460000000006"/>
    <n v="0"/>
    <n v="0"/>
    <n v="14.97"/>
    <n v="46916.75"/>
    <n v="46931.72"/>
    <n v="14.97"/>
    <n v="0"/>
    <n v="0"/>
    <n v="0"/>
    <n v="0.9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85"/>
    <n v="419"/>
    <m/>
    <n v="10"/>
    <m/>
    <n v="5"/>
    <n v="35"/>
    <m/>
    <n v="1"/>
    <n v="3"/>
    <m/>
    <n v="1255"/>
    <n v="0"/>
    <n v="0"/>
    <n v="605153186"/>
    <m/>
    <m/>
    <m/>
  </r>
  <r>
    <n v="2018"/>
    <s v="0001 -Florida Power &amp; Light Company"/>
    <s v="GAAP Federal"/>
    <x v="126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85"/>
    <n v="419"/>
    <m/>
    <n v="10"/>
    <m/>
    <n v="5"/>
    <n v="35"/>
    <m/>
    <n v="1"/>
    <n v="3"/>
    <m/>
    <n v="1255"/>
    <n v="0"/>
    <n v="0"/>
    <n v="605152223"/>
    <m/>
    <m/>
    <m/>
  </r>
  <r>
    <n v="2018"/>
    <s v="0001 -Florida Power &amp; Light Company"/>
    <s v="GAAP Federal"/>
    <x v="94"/>
    <x v="87"/>
    <x v="87"/>
    <m/>
    <n v="-574.61"/>
    <n v="-573.67999999999995"/>
    <n v="-289.08"/>
    <n v="-25.58"/>
    <n v="0"/>
    <n v="0"/>
    <n v="-574.61"/>
    <n v="-573.67999999999995"/>
    <n v="-314.66000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85"/>
    <n v="399"/>
    <m/>
    <n v="10"/>
    <m/>
    <n v="5"/>
    <n v="35"/>
    <m/>
    <n v="1"/>
    <n v="6"/>
    <m/>
    <n v="1255"/>
    <n v="0"/>
    <n v="0"/>
    <n v="605152469"/>
    <m/>
    <m/>
    <m/>
  </r>
  <r>
    <n v="2018"/>
    <s v="0001 -Florida Power &amp; Light Company"/>
    <s v="GAAP Federal"/>
    <x v="74"/>
    <x v="87"/>
    <x v="87"/>
    <m/>
    <n v="164204.54999999999"/>
    <n v="171615.11"/>
    <n v="86475.14"/>
    <n v="7652.32"/>
    <n v="0"/>
    <n v="0"/>
    <n v="164204.54999999999"/>
    <n v="171615.11"/>
    <n v="94127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85"/>
    <n v="399"/>
    <m/>
    <n v="10"/>
    <m/>
    <n v="5"/>
    <n v="35"/>
    <m/>
    <n v="1"/>
    <n v="6"/>
    <m/>
    <n v="1255"/>
    <n v="0"/>
    <n v="0"/>
    <n v="605152593"/>
    <m/>
    <m/>
    <m/>
  </r>
  <r>
    <n v="2018"/>
    <s v="0001 -Florida Power &amp; Light Company"/>
    <s v="GAAP Federal"/>
    <x v="47"/>
    <x v="87"/>
    <x v="84"/>
    <m/>
    <n v="6131471.1500000004"/>
    <n v="3802957.78"/>
    <n v="3802957.78"/>
    <n v="0"/>
    <n v="0"/>
    <n v="5180.9399999999996"/>
    <n v="5859390.75"/>
    <n v="3637826.88"/>
    <n v="3637826.88"/>
    <n v="0"/>
    <n v="165130.9"/>
    <n v="12.38"/>
    <n v="81369.440000000002"/>
    <n v="81381.820000000007"/>
    <n v="12.38"/>
    <n v="0"/>
    <n v="0"/>
    <n v="0"/>
    <n v="5180.9399999999996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85"/>
    <n v="419"/>
    <m/>
    <n v="10"/>
    <m/>
    <n v="5"/>
    <n v="35"/>
    <m/>
    <n v="1"/>
    <n v="3"/>
    <m/>
    <n v="1255"/>
    <n v="0"/>
    <n v="0"/>
    <n v="605149880"/>
    <m/>
    <m/>
    <m/>
  </r>
  <r>
    <n v="2018"/>
    <s v="0001 -Florida Power &amp; Light Company"/>
    <s v="GAAP Federal"/>
    <x v="151"/>
    <x v="8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85"/>
    <n v="415"/>
    <m/>
    <n v="10"/>
    <m/>
    <n v="5"/>
    <n v="35"/>
    <m/>
    <n v="1"/>
    <n v="2"/>
    <m/>
    <n v="1255"/>
    <n v="0"/>
    <n v="0"/>
    <n v="605153449"/>
    <m/>
    <m/>
    <m/>
  </r>
  <r>
    <n v="2018"/>
    <s v="0001 -Florida Power &amp; Light Company"/>
    <s v="GAAP Federal"/>
    <x v="99"/>
    <x v="87"/>
    <x v="86"/>
    <m/>
    <n v="5347312.8899999997"/>
    <n v="5023680.13"/>
    <n v="3206765.73"/>
    <n v="294416.23"/>
    <n v="0"/>
    <n v="-23478.639999999999"/>
    <n v="5261636.6100000003"/>
    <n v="4948080.38"/>
    <n v="3450692.29"/>
    <n v="0"/>
    <n v="75599.75"/>
    <n v="4799.87"/>
    <n v="5699.25"/>
    <n v="10499.12"/>
    <n v="4799.87"/>
    <n v="0"/>
    <n v="0"/>
    <n v="0"/>
    <n v="1631.44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85"/>
    <n v="407"/>
    <m/>
    <n v="10"/>
    <m/>
    <n v="5"/>
    <n v="35"/>
    <m/>
    <n v="1"/>
    <n v="5"/>
    <m/>
    <n v="1255"/>
    <n v="0"/>
    <n v="0"/>
    <n v="605154283"/>
    <m/>
    <m/>
    <m/>
  </r>
  <r>
    <n v="2018"/>
    <s v="0001 -Florida Power &amp; Light Company"/>
    <s v="GAAP Federal"/>
    <x v="107"/>
    <x v="87"/>
    <x v="84"/>
    <m/>
    <n v="0"/>
    <n v="128330.54"/>
    <n v="128330.54"/>
    <n v="0"/>
    <n v="0"/>
    <n v="0"/>
    <n v="0"/>
    <n v="128330.54"/>
    <n v="128330.54"/>
    <n v="0"/>
    <n v="0"/>
    <n v="0"/>
    <n v="128330.54"/>
    <n v="128330.5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85"/>
    <n v="419"/>
    <m/>
    <n v="10"/>
    <m/>
    <n v="5"/>
    <n v="35"/>
    <m/>
    <n v="1"/>
    <n v="3"/>
    <m/>
    <n v="1255"/>
    <n v="0"/>
    <n v="0"/>
    <n v="605154668"/>
    <m/>
    <m/>
    <m/>
  </r>
  <r>
    <n v="2018"/>
    <s v="0001 -Florida Power &amp; Light Company"/>
    <s v="GAAP Federal"/>
    <x v="32"/>
    <x v="87"/>
    <x v="87"/>
    <m/>
    <n v="4903509.32"/>
    <n v="3860528.25"/>
    <n v="1945281.57"/>
    <n v="171309.88"/>
    <n v="0"/>
    <n v="-16702.150000000001"/>
    <n v="4853102.3600000003"/>
    <n v="3823252.09"/>
    <n v="2096977.3"/>
    <n v="0"/>
    <n v="37276.160000000003"/>
    <n v="2160.9699999999998"/>
    <n v="24146.75"/>
    <n v="26307.72"/>
    <n v="2160.9700000000003"/>
    <n v="0"/>
    <n v="0"/>
    <n v="0"/>
    <n v="959.85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85"/>
    <n v="399"/>
    <m/>
    <n v="10"/>
    <m/>
    <n v="5"/>
    <n v="35"/>
    <m/>
    <n v="1"/>
    <n v="6"/>
    <m/>
    <n v="1255"/>
    <n v="0"/>
    <n v="0"/>
    <n v="605153882"/>
    <m/>
    <m/>
    <m/>
  </r>
  <r>
    <n v="2018"/>
    <s v="0001 -Florida Power &amp; Light Company"/>
    <s v="GAAP Federal"/>
    <x v="33"/>
    <x v="87"/>
    <x v="0"/>
    <m/>
    <n v="4064144.86"/>
    <n v="4098978.45"/>
    <n v="0"/>
    <n v="0"/>
    <n v="0"/>
    <n v="0"/>
    <n v="4064144.86"/>
    <n v="4098978.4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85"/>
    <n v="314"/>
    <m/>
    <n v="10"/>
    <m/>
    <n v="5"/>
    <n v="35"/>
    <m/>
    <n v="1"/>
    <m/>
    <m/>
    <n v="1255"/>
    <n v="0"/>
    <n v="0"/>
    <n v="605151495"/>
    <m/>
    <m/>
    <m/>
  </r>
  <r>
    <n v="2018"/>
    <s v="0001 -Florida Power &amp; Light Company"/>
    <s v="GAAP Federal"/>
    <x v="34"/>
    <x v="8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85"/>
    <n v="314"/>
    <m/>
    <n v="10"/>
    <m/>
    <n v="5"/>
    <n v="35"/>
    <m/>
    <n v="1"/>
    <m/>
    <m/>
    <n v="1255"/>
    <n v="0"/>
    <n v="0"/>
    <n v="605151221"/>
    <m/>
    <m/>
    <m/>
  </r>
  <r>
    <n v="2018"/>
    <s v="0001 -Florida Power &amp; Light Company"/>
    <s v="GAAP Federal"/>
    <x v="35"/>
    <x v="87"/>
    <x v="0"/>
    <m/>
    <n v="0"/>
    <n v="-4305259"/>
    <n v="0"/>
    <n v="0"/>
    <n v="0"/>
    <n v="0"/>
    <n v="0"/>
    <n v="-430525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85"/>
    <n v="314"/>
    <m/>
    <n v="10"/>
    <m/>
    <n v="5"/>
    <n v="35"/>
    <m/>
    <n v="1"/>
    <m/>
    <m/>
    <n v="1255"/>
    <n v="0"/>
    <n v="0"/>
    <n v="605149612"/>
    <m/>
    <m/>
    <m/>
  </r>
  <r>
    <n v="2018"/>
    <s v="0001 -Florida Power &amp; Light Company"/>
    <s v="GAAP Federal"/>
    <x v="39"/>
    <x v="8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85"/>
    <n v="314"/>
    <m/>
    <n v="10"/>
    <m/>
    <n v="5"/>
    <n v="35"/>
    <m/>
    <n v="1"/>
    <m/>
    <m/>
    <n v="1255"/>
    <n v="0"/>
    <n v="0"/>
    <n v="605153631"/>
    <m/>
    <m/>
    <m/>
  </r>
  <r>
    <n v="2018"/>
    <s v="0001 -Florida Power &amp; Light Company"/>
    <s v="GAAP Federal"/>
    <x v="40"/>
    <x v="8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85"/>
    <n v="314"/>
    <m/>
    <n v="10"/>
    <m/>
    <n v="5"/>
    <n v="35"/>
    <m/>
    <n v="1"/>
    <m/>
    <m/>
    <n v="1255"/>
    <n v="0"/>
    <n v="0"/>
    <n v="605149998"/>
    <m/>
    <m/>
    <m/>
  </r>
  <r>
    <n v="2018"/>
    <s v="0001 -Florida Power &amp; Light Company"/>
    <s v="GAAP Federal"/>
    <x v="111"/>
    <x v="87"/>
    <x v="85"/>
    <m/>
    <n v="14635.03"/>
    <n v="38408.629999999997"/>
    <n v="38408.629999999997"/>
    <n v="0"/>
    <n v="0"/>
    <n v="0"/>
    <n v="14635.03"/>
    <n v="38408.629999999997"/>
    <n v="38408.629999999997"/>
    <n v="0"/>
    <n v="0"/>
    <n v="0"/>
    <n v="23772.799999999999"/>
    <n v="23772.79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85"/>
    <n v="415"/>
    <m/>
    <n v="10"/>
    <m/>
    <n v="5"/>
    <n v="35"/>
    <m/>
    <n v="1"/>
    <n v="2"/>
    <m/>
    <n v="1255"/>
    <n v="0"/>
    <n v="0"/>
    <n v="605154161"/>
    <m/>
    <m/>
    <m/>
  </r>
  <r>
    <n v="2018"/>
    <s v="0001 -Florida Power &amp; Light Company"/>
    <s v="GAAP Federal"/>
    <x v="114"/>
    <x v="87"/>
    <x v="84"/>
    <m/>
    <n v="0"/>
    <n v="592621.31000000006"/>
    <n v="592621.31000000006"/>
    <n v="0"/>
    <n v="0"/>
    <n v="0"/>
    <n v="0"/>
    <n v="592621.31000000006"/>
    <n v="592621.31000000006"/>
    <n v="0"/>
    <n v="0"/>
    <n v="0"/>
    <n v="592621.31000000006"/>
    <n v="592621.3100000000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85"/>
    <n v="419"/>
    <m/>
    <n v="10"/>
    <m/>
    <n v="5"/>
    <n v="35"/>
    <m/>
    <n v="1"/>
    <n v="3"/>
    <m/>
    <n v="1255"/>
    <n v="0"/>
    <n v="0"/>
    <n v="605153102"/>
    <m/>
    <m/>
    <m/>
  </r>
  <r>
    <n v="2018"/>
    <s v="0001 -Florida Power &amp; Light Company"/>
    <s v="GAAP Federal"/>
    <x v="70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85"/>
    <n v="419"/>
    <m/>
    <n v="10"/>
    <m/>
    <n v="5"/>
    <n v="35"/>
    <m/>
    <n v="1"/>
    <n v="3"/>
    <m/>
    <n v="1255"/>
    <n v="0"/>
    <n v="0"/>
    <n v="605152083"/>
    <m/>
    <m/>
    <m/>
  </r>
  <r>
    <n v="2018"/>
    <s v="0001 -Florida Power &amp; Light Company"/>
    <s v="GAAP Federal"/>
    <x v="115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85"/>
    <n v="419"/>
    <m/>
    <n v="10"/>
    <m/>
    <n v="5"/>
    <n v="35"/>
    <m/>
    <n v="1"/>
    <n v="3"/>
    <m/>
    <n v="1255"/>
    <n v="0"/>
    <n v="0"/>
    <n v="605150069"/>
    <m/>
    <m/>
    <m/>
  </r>
  <r>
    <n v="2018"/>
    <s v="0001 -Florida Power &amp; Light Company"/>
    <s v="GAAP Federal"/>
    <x v="45"/>
    <x v="87"/>
    <x v="86"/>
    <m/>
    <n v="1735020.19"/>
    <n v="1552761.5"/>
    <n v="991174.25"/>
    <n v="91354.18"/>
    <n v="0"/>
    <n v="1929.8"/>
    <n v="1719806.87"/>
    <n v="1541368.23"/>
    <n v="1074919.3799999999"/>
    <n v="0"/>
    <n v="11393.27"/>
    <n v="1003.86"/>
    <n v="138917.20000000001"/>
    <n v="139921.06"/>
    <n v="1003.86"/>
    <n v="0"/>
    <n v="0"/>
    <n v="0"/>
    <n v="5714.02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85"/>
    <n v="407"/>
    <m/>
    <n v="10"/>
    <m/>
    <n v="5"/>
    <n v="35"/>
    <m/>
    <n v="1"/>
    <n v="5"/>
    <m/>
    <n v="1255"/>
    <n v="0"/>
    <n v="0"/>
    <n v="605154163"/>
    <m/>
    <m/>
    <m/>
  </r>
  <r>
    <n v="2018"/>
    <s v="0001 -Florida Power &amp; Light Company"/>
    <s v="GAAP Federal"/>
    <x v="68"/>
    <x v="87"/>
    <x v="85"/>
    <m/>
    <n v="-492421.49"/>
    <n v="-492421.49"/>
    <n v="-492421.49"/>
    <n v="0"/>
    <n v="0"/>
    <n v="0"/>
    <n v="-492421.49"/>
    <n v="-492421.49"/>
    <n v="-492421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85"/>
    <n v="415"/>
    <m/>
    <n v="10"/>
    <m/>
    <n v="5"/>
    <n v="35"/>
    <m/>
    <n v="1"/>
    <n v="2"/>
    <m/>
    <n v="1255"/>
    <n v="0"/>
    <n v="0"/>
    <n v="605150166"/>
    <m/>
    <m/>
    <m/>
  </r>
  <r>
    <n v="2018"/>
    <s v="0001 -Florida Power &amp; Light Company"/>
    <s v="GAAP Federal"/>
    <x v="135"/>
    <x v="8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85"/>
    <n v="415"/>
    <m/>
    <n v="10"/>
    <m/>
    <n v="5"/>
    <n v="35"/>
    <m/>
    <n v="1"/>
    <n v="2"/>
    <m/>
    <n v="1255"/>
    <n v="0"/>
    <n v="0"/>
    <n v="605153049"/>
    <m/>
    <m/>
    <m/>
  </r>
  <r>
    <n v="2018"/>
    <s v="0001 -Florida Power &amp; Light Company"/>
    <s v="GAAP Federal"/>
    <x v="116"/>
    <x v="87"/>
    <x v="84"/>
    <m/>
    <n v="0"/>
    <n v="388573.88"/>
    <n v="388573.88"/>
    <n v="0"/>
    <n v="0"/>
    <n v="0"/>
    <n v="0"/>
    <n v="388573.88"/>
    <n v="388573.88"/>
    <n v="0"/>
    <n v="0"/>
    <n v="0"/>
    <n v="388573.88"/>
    <n v="388573.8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85"/>
    <n v="419"/>
    <m/>
    <n v="10"/>
    <m/>
    <n v="5"/>
    <n v="35"/>
    <m/>
    <n v="1"/>
    <n v="3"/>
    <m/>
    <n v="1255"/>
    <n v="0"/>
    <n v="0"/>
    <n v="605150800"/>
    <m/>
    <m/>
    <m/>
  </r>
  <r>
    <n v="2018"/>
    <s v="0001 -Florida Power &amp; Light Company"/>
    <s v="GAAP Federal"/>
    <x v="41"/>
    <x v="87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85"/>
    <n v="399"/>
    <m/>
    <n v="10"/>
    <m/>
    <n v="5"/>
    <n v="35"/>
    <m/>
    <n v="1"/>
    <n v="6"/>
    <m/>
    <n v="1255"/>
    <n v="0"/>
    <n v="0"/>
    <n v="605153298"/>
    <m/>
    <m/>
    <m/>
  </r>
  <r>
    <n v="2018"/>
    <s v="0001 -Florida Power &amp; Light Company"/>
    <s v="GAAP Federal"/>
    <x v="48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85"/>
    <n v="419"/>
    <m/>
    <n v="10"/>
    <m/>
    <n v="5"/>
    <n v="35"/>
    <m/>
    <n v="1"/>
    <n v="3"/>
    <m/>
    <n v="1255"/>
    <n v="0"/>
    <n v="0"/>
    <n v="605152939"/>
    <m/>
    <m/>
    <m/>
  </r>
  <r>
    <n v="2018"/>
    <s v="0001 -Florida Power &amp; Light Company"/>
    <s v="GAAP Federal"/>
    <x v="128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85"/>
    <n v="419"/>
    <m/>
    <n v="10"/>
    <m/>
    <n v="5"/>
    <n v="35"/>
    <m/>
    <n v="1"/>
    <n v="3"/>
    <m/>
    <n v="1255"/>
    <n v="0"/>
    <n v="0"/>
    <n v="605151769"/>
    <m/>
    <m/>
    <m/>
  </r>
  <r>
    <n v="2018"/>
    <s v="0001 -Florida Power &amp; Light Company"/>
    <s v="GAAP Federal"/>
    <x v="129"/>
    <x v="8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85"/>
    <n v="415"/>
    <m/>
    <n v="10"/>
    <m/>
    <n v="5"/>
    <n v="35"/>
    <m/>
    <n v="1"/>
    <n v="2"/>
    <m/>
    <n v="1255"/>
    <n v="0"/>
    <n v="0"/>
    <n v="605154556"/>
    <m/>
    <m/>
    <m/>
  </r>
  <r>
    <n v="2018"/>
    <s v="0001 -Florida Power &amp; Light Company"/>
    <s v="GAAP Federal"/>
    <x v="102"/>
    <x v="87"/>
    <x v="85"/>
    <m/>
    <n v="74687.360000000001"/>
    <n v="0"/>
    <n v="0"/>
    <n v="0"/>
    <n v="0"/>
    <n v="0"/>
    <n v="74687.36000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85"/>
    <n v="415"/>
    <m/>
    <n v="10"/>
    <m/>
    <n v="5"/>
    <n v="35"/>
    <m/>
    <n v="1"/>
    <n v="2"/>
    <m/>
    <n v="1255"/>
    <n v="0"/>
    <n v="0"/>
    <n v="605151162"/>
    <m/>
    <m/>
    <m/>
  </r>
  <r>
    <n v="2018"/>
    <s v="0001 -Florida Power &amp; Light Company"/>
    <s v="GAAP Federal"/>
    <x v="140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85"/>
    <n v="419"/>
    <m/>
    <n v="10"/>
    <m/>
    <n v="5"/>
    <n v="35"/>
    <m/>
    <n v="1"/>
    <n v="3"/>
    <m/>
    <n v="1255"/>
    <n v="0"/>
    <n v="0"/>
    <n v="605154238"/>
    <m/>
    <m/>
    <m/>
  </r>
  <r>
    <n v="2018"/>
    <s v="0001 -Florida Power &amp; Light Company"/>
    <s v="GAAP Federal"/>
    <x v="42"/>
    <x v="87"/>
    <x v="87"/>
    <m/>
    <n v="19521011.440000001"/>
    <n v="9156794.5500000007"/>
    <n v="4614017.2"/>
    <n v="289561.5"/>
    <n v="0"/>
    <n v="-2510792.7200000002"/>
    <n v="7750500.0499999998"/>
    <n v="3830938.07"/>
    <n v="2101192.91"/>
    <n v="0"/>
    <n v="5325856.4800000004"/>
    <n v="19720.669999999998"/>
    <n v="291328.18"/>
    <n v="311048.84999999998"/>
    <n v="19720.670000000002"/>
    <n v="0"/>
    <n v="0"/>
    <n v="0"/>
    <n v="12677.97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85"/>
    <n v="399"/>
    <m/>
    <n v="10"/>
    <m/>
    <n v="5"/>
    <n v="35"/>
    <m/>
    <n v="1"/>
    <n v="6"/>
    <m/>
    <n v="1255"/>
    <n v="0"/>
    <n v="0"/>
    <n v="605149886"/>
    <m/>
    <m/>
    <m/>
  </r>
  <r>
    <n v="2018"/>
    <s v="0001 -Florida Power &amp; Light Company"/>
    <s v="GAAP Federal"/>
    <x v="49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85"/>
    <n v="419"/>
    <m/>
    <n v="10"/>
    <m/>
    <n v="5"/>
    <n v="35"/>
    <m/>
    <n v="1"/>
    <n v="3"/>
    <m/>
    <n v="1255"/>
    <n v="0"/>
    <n v="0"/>
    <n v="605150014"/>
    <m/>
    <m/>
    <m/>
  </r>
  <r>
    <n v="2018"/>
    <s v="0001 -Florida Power &amp; Light Company"/>
    <s v="GAAP Federal"/>
    <x v="121"/>
    <x v="8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85"/>
    <n v="419"/>
    <m/>
    <n v="10"/>
    <m/>
    <n v="5"/>
    <n v="35"/>
    <m/>
    <n v="1"/>
    <n v="3"/>
    <m/>
    <n v="1255"/>
    <n v="0"/>
    <n v="0"/>
    <n v="605149132"/>
    <m/>
    <m/>
    <m/>
  </r>
  <r>
    <n v="2018"/>
    <s v="0001 -Florida Power &amp; Light Company"/>
    <s v="GAAP Federal"/>
    <x v="75"/>
    <x v="87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85"/>
    <n v="399"/>
    <m/>
    <n v="10"/>
    <m/>
    <n v="5"/>
    <n v="35"/>
    <m/>
    <n v="1"/>
    <n v="6"/>
    <m/>
    <n v="1255"/>
    <n v="0"/>
    <n v="0"/>
    <n v="605151496"/>
    <m/>
    <m/>
    <m/>
  </r>
  <r>
    <n v="2018"/>
    <s v="0001 -Florida Power &amp; Light Company"/>
    <s v="GAAP Federal"/>
    <x v="43"/>
    <x v="87"/>
    <x v="86"/>
    <m/>
    <n v="9893356.2200000007"/>
    <n v="7906207.3099999996"/>
    <n v="5046769.29"/>
    <n v="466038.99"/>
    <n v="0"/>
    <n v="-4947.25"/>
    <n v="9847743.7599999998"/>
    <n v="7878347.8600000003"/>
    <n v="5494202.21"/>
    <n v="0"/>
    <n v="27859.45"/>
    <n v="8440.06"/>
    <n v="32833.33"/>
    <n v="41273.39"/>
    <n v="8440.06"/>
    <n v="0"/>
    <n v="0"/>
    <n v="0"/>
    <n v="4306.13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85"/>
    <n v="407"/>
    <m/>
    <n v="10"/>
    <m/>
    <n v="5"/>
    <n v="35"/>
    <m/>
    <n v="1"/>
    <n v="5"/>
    <m/>
    <n v="1255"/>
    <n v="0"/>
    <n v="0"/>
    <n v="605151107"/>
    <m/>
    <m/>
    <m/>
  </r>
  <r>
    <n v="2018"/>
    <s v="0001 -Florida Power &amp; Light Company"/>
    <s v="GAAP Federal"/>
    <x v="150"/>
    <x v="88"/>
    <x v="113"/>
    <m/>
    <n v="424513.29"/>
    <n v="424513.29"/>
    <n v="240559.32"/>
    <n v="28298.06"/>
    <n v="0"/>
    <n v="0"/>
    <n v="424513.29"/>
    <n v="424513.29"/>
    <n v="268857.3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89"/>
    <n v="5702"/>
    <m/>
    <n v="10"/>
    <m/>
    <n v="5"/>
    <n v="35"/>
    <m/>
    <n v="1"/>
    <n v="5"/>
    <m/>
    <n v="1255"/>
    <n v="0"/>
    <n v="0"/>
    <n v="605151356"/>
    <m/>
    <m/>
    <m/>
  </r>
  <r>
    <n v="2018"/>
    <s v="0001 -Florida Power &amp; Light Company"/>
    <s v="GAAP Federal"/>
    <x v="79"/>
    <x v="8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89"/>
    <n v="5688"/>
    <m/>
    <n v="10"/>
    <m/>
    <n v="5"/>
    <n v="35"/>
    <m/>
    <n v="1"/>
    <n v="16"/>
    <m/>
    <n v="1255"/>
    <n v="0"/>
    <n v="0"/>
    <n v="605150879"/>
    <m/>
    <m/>
    <m/>
  </r>
  <r>
    <n v="2018"/>
    <s v="0001 -Florida Power &amp; Light Company"/>
    <s v="GAAP Federal"/>
    <x v="106"/>
    <x v="88"/>
    <x v="61"/>
    <m/>
    <n v="963040.47"/>
    <n v="273041.05"/>
    <n v="273041.05"/>
    <n v="0"/>
    <n v="0"/>
    <n v="0"/>
    <n v="963040.47"/>
    <n v="273041.05"/>
    <n v="273041.05"/>
    <n v="0"/>
    <n v="0"/>
    <n v="0"/>
    <n v="245530.42"/>
    <n v="245530.4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189"/>
    <n v="749"/>
    <m/>
    <n v="10"/>
    <m/>
    <n v="5"/>
    <n v="35"/>
    <m/>
    <n v="1"/>
    <n v="15"/>
    <n v="95"/>
    <n v="1255"/>
    <n v="0"/>
    <n v="0"/>
    <n v="605149407"/>
    <m/>
    <m/>
    <m/>
  </r>
  <r>
    <n v="2018"/>
    <s v="0001 -Florida Power &amp; Light Company"/>
    <s v="GAAP Federal"/>
    <x v="30"/>
    <x v="88"/>
    <x v="67"/>
    <d v="2007-03-01T00:00:00"/>
    <n v="-32000.78"/>
    <n v="-31422.29"/>
    <n v="-7084.18"/>
    <n v="-805.67"/>
    <n v="0"/>
    <n v="0"/>
    <n v="-32000.78"/>
    <n v="-31422.29"/>
    <n v="-7889.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9"/>
    <n v="166"/>
    <m/>
    <n v="10"/>
    <m/>
    <n v="5"/>
    <n v="35"/>
    <m/>
    <n v="1"/>
    <n v="8"/>
    <m/>
    <n v="1255"/>
    <n v="0"/>
    <n v="0"/>
    <n v="605151051"/>
    <m/>
    <m/>
    <m/>
  </r>
  <r>
    <n v="2018"/>
    <s v="0001 -Florida Power &amp; Light Company"/>
    <s v="GAAP Federal"/>
    <x v="122"/>
    <x v="88"/>
    <x v="84"/>
    <m/>
    <n v="0"/>
    <n v="15962.11"/>
    <n v="15962.11"/>
    <n v="0"/>
    <n v="0"/>
    <n v="0"/>
    <n v="0"/>
    <n v="15962.11"/>
    <n v="15962.11"/>
    <n v="0"/>
    <n v="0"/>
    <n v="0"/>
    <n v="15962.11"/>
    <n v="15962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189"/>
    <n v="419"/>
    <m/>
    <n v="10"/>
    <m/>
    <n v="5"/>
    <n v="35"/>
    <m/>
    <n v="1"/>
    <n v="3"/>
    <n v="95"/>
    <n v="1255"/>
    <n v="0"/>
    <n v="0"/>
    <n v="605150810"/>
    <m/>
    <m/>
    <m/>
  </r>
  <r>
    <n v="2018"/>
    <s v="0001 -Florida Power &amp; Light Company"/>
    <s v="GAAP Federal"/>
    <x v="98"/>
    <x v="8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189"/>
    <n v="415"/>
    <m/>
    <n v="10"/>
    <m/>
    <n v="5"/>
    <n v="35"/>
    <m/>
    <n v="1"/>
    <n v="2"/>
    <n v="95"/>
    <n v="1255"/>
    <n v="0"/>
    <n v="0"/>
    <n v="605150221"/>
    <m/>
    <m/>
    <m/>
  </r>
  <r>
    <n v="2018"/>
    <s v="0001 -Florida Power &amp; Light Company"/>
    <s v="GAAP Federal"/>
    <x v="124"/>
    <x v="88"/>
    <x v="85"/>
    <m/>
    <n v="0"/>
    <n v="412125.26"/>
    <n v="412125.26"/>
    <n v="0"/>
    <n v="0"/>
    <n v="0"/>
    <n v="0"/>
    <n v="412125.26"/>
    <n v="412125.26"/>
    <n v="0"/>
    <n v="0"/>
    <n v="0"/>
    <n v="412125.24"/>
    <n v="412125.2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189"/>
    <n v="415"/>
    <m/>
    <n v="10"/>
    <m/>
    <n v="5"/>
    <n v="35"/>
    <m/>
    <n v="1"/>
    <n v="2"/>
    <n v="95"/>
    <n v="1255"/>
    <n v="0"/>
    <n v="0"/>
    <n v="605150654"/>
    <m/>
    <m/>
    <m/>
  </r>
  <r>
    <n v="2018"/>
    <s v="0001 -Florida Power &amp; Light Company"/>
    <s v="GAAP Federal"/>
    <x v="130"/>
    <x v="8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189"/>
    <n v="415"/>
    <m/>
    <n v="10"/>
    <m/>
    <n v="5"/>
    <n v="35"/>
    <m/>
    <n v="1"/>
    <n v="2"/>
    <n v="95"/>
    <n v="1255"/>
    <n v="0"/>
    <n v="0"/>
    <n v="605152510"/>
    <m/>
    <m/>
    <m/>
  </r>
  <r>
    <n v="2018"/>
    <s v="0001 -Florida Power &amp; Light Company"/>
    <s v="GAAP Federal"/>
    <x v="113"/>
    <x v="8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189"/>
    <n v="415"/>
    <m/>
    <n v="10"/>
    <m/>
    <n v="5"/>
    <n v="35"/>
    <m/>
    <n v="1"/>
    <n v="2"/>
    <n v="95"/>
    <n v="1255"/>
    <n v="0"/>
    <n v="0"/>
    <n v="605152619"/>
    <m/>
    <m/>
    <m/>
  </r>
  <r>
    <n v="2018"/>
    <s v="0001 -Florida Power &amp; Light Company"/>
    <s v="GAAP Federal"/>
    <x v="123"/>
    <x v="88"/>
    <x v="85"/>
    <m/>
    <n v="3482527.57"/>
    <n v="1741263.8"/>
    <n v="1741263.8"/>
    <n v="0"/>
    <n v="0"/>
    <n v="216256.74"/>
    <n v="0"/>
    <n v="0.02"/>
    <n v="0.02"/>
    <n v="0"/>
    <n v="1741263.78"/>
    <n v="0"/>
    <n v="0"/>
    <n v="0"/>
    <n v="0"/>
    <n v="0"/>
    <n v="0"/>
    <n v="0"/>
    <n v="216256.7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189"/>
    <n v="415"/>
    <m/>
    <n v="10"/>
    <m/>
    <n v="5"/>
    <n v="35"/>
    <m/>
    <n v="1"/>
    <n v="2"/>
    <n v="95"/>
    <n v="1255"/>
    <n v="0"/>
    <n v="0"/>
    <n v="605154214"/>
    <m/>
    <m/>
    <m/>
  </r>
  <r>
    <n v="2018"/>
    <s v="0001 -Florida Power &amp; Light Company"/>
    <s v="GAAP Federal"/>
    <x v="46"/>
    <x v="8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189"/>
    <n v="415"/>
    <m/>
    <n v="10"/>
    <m/>
    <n v="5"/>
    <n v="35"/>
    <m/>
    <n v="1"/>
    <n v="2"/>
    <n v="95"/>
    <n v="1255"/>
    <n v="0"/>
    <n v="0"/>
    <n v="605151999"/>
    <m/>
    <m/>
    <m/>
  </r>
  <r>
    <n v="2018"/>
    <s v="0001 -Florida Power &amp; Light Company"/>
    <s v="GAAP Federal"/>
    <x v="125"/>
    <x v="88"/>
    <x v="84"/>
    <m/>
    <n v="-225"/>
    <n v="-112.5"/>
    <n v="-112.5"/>
    <n v="0"/>
    <n v="0"/>
    <n v="0"/>
    <n v="-225"/>
    <n v="-112.5"/>
    <n v="-112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189"/>
    <n v="419"/>
    <m/>
    <n v="10"/>
    <m/>
    <n v="5"/>
    <n v="35"/>
    <m/>
    <n v="1"/>
    <n v="3"/>
    <n v="95"/>
    <n v="1255"/>
    <n v="0"/>
    <n v="0"/>
    <n v="605149428"/>
    <m/>
    <m/>
    <m/>
  </r>
  <r>
    <n v="2018"/>
    <s v="0001 -Florida Power &amp; Light Company"/>
    <s v="GAAP Federal"/>
    <x v="119"/>
    <x v="88"/>
    <x v="84"/>
    <m/>
    <n v="0"/>
    <n v="294959.42"/>
    <n v="294959.42"/>
    <n v="0"/>
    <n v="0"/>
    <n v="0"/>
    <n v="0"/>
    <n v="294959.42"/>
    <n v="294959.42"/>
    <n v="0"/>
    <n v="0"/>
    <n v="0"/>
    <n v="294959.42"/>
    <n v="294959.4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189"/>
    <n v="419"/>
    <m/>
    <n v="10"/>
    <m/>
    <n v="5"/>
    <n v="35"/>
    <m/>
    <n v="1"/>
    <n v="3"/>
    <n v="95"/>
    <n v="1255"/>
    <n v="0"/>
    <n v="0"/>
    <n v="605153074"/>
    <m/>
    <m/>
    <m/>
  </r>
  <r>
    <n v="2018"/>
    <s v="0001 -Florida Power &amp; Light Company"/>
    <s v="GAAP Federal"/>
    <x v="120"/>
    <x v="88"/>
    <x v="84"/>
    <m/>
    <n v="0"/>
    <n v="471014.53"/>
    <n v="471014.53"/>
    <n v="0"/>
    <n v="0"/>
    <n v="0"/>
    <n v="0"/>
    <n v="471014.53"/>
    <n v="471014.53"/>
    <n v="0"/>
    <n v="0"/>
    <n v="0"/>
    <n v="471014.52"/>
    <n v="471014.5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189"/>
    <n v="419"/>
    <m/>
    <n v="10"/>
    <m/>
    <n v="5"/>
    <n v="35"/>
    <m/>
    <n v="1"/>
    <n v="3"/>
    <n v="95"/>
    <n v="1255"/>
    <n v="0"/>
    <n v="0"/>
    <n v="605149267"/>
    <m/>
    <m/>
    <m/>
  </r>
  <r>
    <n v="2018"/>
    <s v="0001 -Florida Power &amp; Light Company"/>
    <s v="GAAP Federal"/>
    <x v="117"/>
    <x v="88"/>
    <x v="84"/>
    <m/>
    <n v="588844.19999999995"/>
    <n v="968535.05"/>
    <n v="968535.05"/>
    <n v="0"/>
    <n v="0"/>
    <n v="25.61"/>
    <n v="588431.76"/>
    <n v="968535.05"/>
    <n v="968535.05"/>
    <n v="0"/>
    <n v="0"/>
    <n v="212.26"/>
    <n v="665488.23"/>
    <n v="665700.49"/>
    <n v="212.26"/>
    <n v="0"/>
    <n v="0"/>
    <n v="0"/>
    <n v="25.6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189"/>
    <n v="419"/>
    <m/>
    <n v="10"/>
    <m/>
    <n v="5"/>
    <n v="35"/>
    <m/>
    <n v="1"/>
    <n v="3"/>
    <n v="95"/>
    <n v="1255"/>
    <n v="0"/>
    <n v="0"/>
    <n v="605150588"/>
    <m/>
    <m/>
    <m/>
  </r>
  <r>
    <n v="2018"/>
    <s v="0001 -Florida Power &amp; Light Company"/>
    <s v="GAAP Federal"/>
    <x v="126"/>
    <x v="88"/>
    <x v="84"/>
    <m/>
    <n v="0"/>
    <n v="70444.34"/>
    <n v="70444.34"/>
    <n v="0"/>
    <n v="0"/>
    <n v="0"/>
    <n v="0"/>
    <n v="70444.34"/>
    <n v="70444.34"/>
    <n v="0"/>
    <n v="0"/>
    <n v="0"/>
    <n v="70444.34"/>
    <n v="70444.3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189"/>
    <n v="419"/>
    <m/>
    <n v="10"/>
    <m/>
    <n v="5"/>
    <n v="35"/>
    <m/>
    <n v="1"/>
    <n v="3"/>
    <n v="95"/>
    <n v="1255"/>
    <n v="0"/>
    <n v="0"/>
    <n v="605152532"/>
    <m/>
    <m/>
    <m/>
  </r>
  <r>
    <n v="2018"/>
    <s v="0001 -Florida Power &amp; Light Company"/>
    <s v="GAAP Federal"/>
    <x v="74"/>
    <x v="88"/>
    <x v="87"/>
    <m/>
    <n v="21673.84"/>
    <n v="11325.99"/>
    <n v="5707.06"/>
    <n v="505.03"/>
    <n v="0"/>
    <n v="0"/>
    <n v="21673.84"/>
    <n v="11325.99"/>
    <n v="6212.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189"/>
    <n v="399"/>
    <m/>
    <n v="10"/>
    <m/>
    <n v="5"/>
    <n v="35"/>
    <m/>
    <n v="1"/>
    <n v="6"/>
    <n v="95"/>
    <n v="1255"/>
    <n v="0"/>
    <n v="0"/>
    <n v="605153227"/>
    <m/>
    <m/>
    <m/>
  </r>
  <r>
    <n v="2018"/>
    <s v="0001 -Florida Power &amp; Light Company"/>
    <s v="GAAP Federal"/>
    <x v="47"/>
    <x v="88"/>
    <x v="84"/>
    <m/>
    <n v="1985787.43"/>
    <n v="615828.97"/>
    <n v="615828.97"/>
    <n v="0"/>
    <n v="0"/>
    <n v="1677.94"/>
    <n v="1897669.29"/>
    <n v="589088.66"/>
    <n v="589088.66"/>
    <n v="0"/>
    <n v="26740.31"/>
    <n v="2.0099999999999998"/>
    <n v="13177.26"/>
    <n v="13179.27"/>
    <n v="2.0100000000000002"/>
    <n v="0"/>
    <n v="0"/>
    <n v="0"/>
    <n v="1677.94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189"/>
    <n v="419"/>
    <m/>
    <n v="10"/>
    <m/>
    <n v="5"/>
    <n v="35"/>
    <m/>
    <n v="1"/>
    <n v="3"/>
    <n v="95"/>
    <n v="1255"/>
    <n v="0"/>
    <n v="0"/>
    <n v="605154732"/>
    <m/>
    <m/>
    <m/>
  </r>
  <r>
    <n v="2018"/>
    <s v="0001 -Florida Power &amp; Light Company"/>
    <s v="GAAP Federal"/>
    <x v="151"/>
    <x v="88"/>
    <x v="85"/>
    <m/>
    <n v="48008.32"/>
    <n v="24787.03"/>
    <n v="24787.03"/>
    <n v="0"/>
    <n v="0"/>
    <n v="173.21"/>
    <n v="38911.83"/>
    <n v="20090.45"/>
    <n v="20090.45"/>
    <n v="0"/>
    <n v="4696.58"/>
    <n v="0"/>
    <n v="0"/>
    <n v="0"/>
    <n v="0"/>
    <n v="0"/>
    <n v="0"/>
    <n v="0"/>
    <n v="173.2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189"/>
    <n v="415"/>
    <m/>
    <n v="10"/>
    <m/>
    <n v="5"/>
    <n v="35"/>
    <m/>
    <n v="1"/>
    <n v="2"/>
    <n v="95"/>
    <n v="1255"/>
    <n v="0"/>
    <n v="0"/>
    <n v="605154022"/>
    <m/>
    <m/>
    <m/>
  </r>
  <r>
    <n v="2018"/>
    <s v="0001 -Florida Power &amp; Light Company"/>
    <s v="GAAP Federal"/>
    <x v="99"/>
    <x v="88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189"/>
    <n v="407"/>
    <m/>
    <n v="10"/>
    <m/>
    <n v="5"/>
    <n v="35"/>
    <m/>
    <n v="1"/>
    <n v="5"/>
    <n v="95"/>
    <n v="1255"/>
    <n v="0"/>
    <n v="0"/>
    <n v="605153727"/>
    <m/>
    <m/>
    <m/>
  </r>
  <r>
    <n v="2018"/>
    <s v="0001 -Florida Power &amp; Light Company"/>
    <s v="GAAP Federal"/>
    <x v="107"/>
    <x v="88"/>
    <x v="84"/>
    <m/>
    <n v="0"/>
    <n v="933990.49"/>
    <n v="933990.49"/>
    <n v="0"/>
    <n v="0"/>
    <n v="0"/>
    <n v="0"/>
    <n v="933990.49"/>
    <n v="933990.49"/>
    <n v="0"/>
    <n v="0"/>
    <n v="0"/>
    <n v="933990.49"/>
    <n v="933990.4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189"/>
    <n v="419"/>
    <m/>
    <n v="10"/>
    <m/>
    <n v="5"/>
    <n v="35"/>
    <m/>
    <n v="1"/>
    <n v="3"/>
    <n v="95"/>
    <n v="1255"/>
    <n v="0"/>
    <n v="0"/>
    <n v="605153661"/>
    <m/>
    <m/>
    <m/>
  </r>
  <r>
    <n v="2018"/>
    <s v="0001 -Florida Power &amp; Light Company"/>
    <s v="GAAP Federal"/>
    <x v="32"/>
    <x v="88"/>
    <x v="87"/>
    <m/>
    <n v="75462186.340000004"/>
    <n v="29705654.940000001"/>
    <n v="14968382.470000001"/>
    <n v="1318180.29"/>
    <n v="0"/>
    <n v="-121132.55"/>
    <n v="74686452.280000001"/>
    <n v="29418825.640000001"/>
    <n v="16135637.49"/>
    <n v="0"/>
    <n v="286829.3"/>
    <n v="16628.04"/>
    <n v="185803.22"/>
    <n v="202431.26"/>
    <n v="16628.04"/>
    <n v="0"/>
    <n v="0"/>
    <n v="0"/>
    <n v="14771.47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189"/>
    <n v="399"/>
    <m/>
    <n v="10"/>
    <m/>
    <n v="5"/>
    <n v="35"/>
    <m/>
    <n v="1"/>
    <n v="6"/>
    <n v="95"/>
    <n v="1255"/>
    <n v="0"/>
    <n v="0"/>
    <n v="605150095"/>
    <m/>
    <m/>
    <m/>
  </r>
  <r>
    <n v="2018"/>
    <s v="0001 -Florida Power &amp; Light Company"/>
    <s v="GAAP Federal"/>
    <x v="39"/>
    <x v="88"/>
    <x v="0"/>
    <m/>
    <n v="34169.81"/>
    <n v="34168.339999999997"/>
    <n v="0"/>
    <n v="0"/>
    <n v="0"/>
    <n v="-1047.1400000000001"/>
    <n v="33122.620000000003"/>
    <n v="33121.199999999997"/>
    <n v="0"/>
    <n v="0"/>
    <n v="1047.14000000000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89"/>
    <n v="314"/>
    <m/>
    <n v="10"/>
    <m/>
    <n v="5"/>
    <n v="35"/>
    <m/>
    <n v="1"/>
    <m/>
    <m/>
    <n v="1255"/>
    <n v="0"/>
    <n v="0"/>
    <n v="605149279"/>
    <m/>
    <m/>
    <m/>
  </r>
  <r>
    <n v="2018"/>
    <s v="0001 -Florida Power &amp; Light Company"/>
    <s v="GAAP Federal"/>
    <x v="69"/>
    <x v="8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189"/>
    <n v="415"/>
    <m/>
    <n v="10"/>
    <m/>
    <n v="5"/>
    <n v="35"/>
    <m/>
    <n v="1"/>
    <n v="2"/>
    <n v="95"/>
    <n v="1255"/>
    <n v="0"/>
    <n v="0"/>
    <n v="605151265"/>
    <m/>
    <m/>
    <m/>
  </r>
  <r>
    <n v="2018"/>
    <s v="0001 -Florida Power &amp; Light Company"/>
    <s v="GAAP Federal"/>
    <x v="111"/>
    <x v="88"/>
    <x v="85"/>
    <m/>
    <n v="10330.11"/>
    <n v="13555.32"/>
    <n v="13555.32"/>
    <n v="0"/>
    <n v="0"/>
    <n v="0"/>
    <n v="10330.11"/>
    <n v="13555.32"/>
    <n v="13555.32"/>
    <n v="0"/>
    <n v="0"/>
    <n v="0"/>
    <n v="8389.99"/>
    <n v="8389.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189"/>
    <n v="415"/>
    <m/>
    <n v="10"/>
    <m/>
    <n v="5"/>
    <n v="35"/>
    <m/>
    <n v="1"/>
    <n v="2"/>
    <n v="95"/>
    <n v="1255"/>
    <n v="0"/>
    <n v="0"/>
    <n v="605149689"/>
    <m/>
    <m/>
    <m/>
  </r>
  <r>
    <n v="2018"/>
    <s v="0001 -Florida Power &amp; Light Company"/>
    <s v="GAAP Federal"/>
    <x v="114"/>
    <x v="88"/>
    <x v="84"/>
    <m/>
    <n v="0"/>
    <n v="382671.65"/>
    <n v="382671.65"/>
    <n v="0"/>
    <n v="0"/>
    <n v="0"/>
    <n v="0"/>
    <n v="382671.65"/>
    <n v="382671.65"/>
    <n v="0"/>
    <n v="0"/>
    <n v="0"/>
    <n v="382671.65"/>
    <n v="382671.6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189"/>
    <n v="419"/>
    <m/>
    <n v="10"/>
    <m/>
    <n v="5"/>
    <n v="35"/>
    <m/>
    <n v="1"/>
    <n v="3"/>
    <n v="95"/>
    <n v="1255"/>
    <n v="0"/>
    <n v="0"/>
    <n v="605149806"/>
    <m/>
    <m/>
    <m/>
  </r>
  <r>
    <n v="2018"/>
    <s v="0001 -Florida Power &amp; Light Company"/>
    <s v="GAAP Federal"/>
    <x v="115"/>
    <x v="88"/>
    <x v="84"/>
    <m/>
    <n v="0"/>
    <n v="6384.15"/>
    <n v="6384.15"/>
    <n v="0"/>
    <n v="0"/>
    <n v="0"/>
    <n v="0"/>
    <n v="6384.15"/>
    <n v="6384.15"/>
    <n v="0"/>
    <n v="0"/>
    <n v="0"/>
    <n v="6384.15"/>
    <n v="6384.1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189"/>
    <n v="419"/>
    <m/>
    <n v="10"/>
    <m/>
    <n v="5"/>
    <n v="35"/>
    <m/>
    <n v="1"/>
    <n v="3"/>
    <n v="95"/>
    <n v="1255"/>
    <n v="0"/>
    <n v="0"/>
    <n v="605149580"/>
    <m/>
    <m/>
    <m/>
  </r>
  <r>
    <n v="2018"/>
    <s v="0001 -Florida Power &amp; Light Company"/>
    <s v="GAAP Federal"/>
    <x v="134"/>
    <x v="8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189"/>
    <n v="415"/>
    <m/>
    <n v="10"/>
    <m/>
    <n v="5"/>
    <n v="35"/>
    <m/>
    <n v="1"/>
    <n v="2"/>
    <n v="95"/>
    <n v="1255"/>
    <n v="0"/>
    <n v="0"/>
    <n v="605149293"/>
    <m/>
    <m/>
    <m/>
  </r>
  <r>
    <n v="2018"/>
    <s v="0001 -Florida Power &amp; Light Company"/>
    <s v="GAAP Federal"/>
    <x v="45"/>
    <x v="88"/>
    <x v="86"/>
    <m/>
    <n v="11196239.75"/>
    <n v="5010054.13"/>
    <n v="3198067.86"/>
    <n v="294758.33"/>
    <n v="0"/>
    <n v="24663.13"/>
    <n v="11098066.9"/>
    <n v="4973293.2699999996"/>
    <n v="3468275.26"/>
    <n v="0"/>
    <n v="36760.86"/>
    <n v="3238.99"/>
    <n v="448222.55"/>
    <n v="451461.54"/>
    <n v="3238.9900000000002"/>
    <n v="0"/>
    <n v="0"/>
    <n v="0"/>
    <n v="36873.0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189"/>
    <n v="407"/>
    <m/>
    <n v="10"/>
    <m/>
    <n v="5"/>
    <n v="35"/>
    <m/>
    <n v="1"/>
    <n v="5"/>
    <n v="95"/>
    <n v="1255"/>
    <n v="0"/>
    <n v="0"/>
    <n v="605153485"/>
    <m/>
    <m/>
    <m/>
  </r>
  <r>
    <n v="2018"/>
    <s v="0001 -Florida Power &amp; Light Company"/>
    <s v="GAAP Federal"/>
    <x v="135"/>
    <x v="88"/>
    <x v="85"/>
    <m/>
    <n v="1908.6"/>
    <n v="25982.06"/>
    <n v="25982.06"/>
    <n v="0"/>
    <n v="0"/>
    <n v="0"/>
    <n v="1908.6"/>
    <n v="25982.06"/>
    <n v="25982.06"/>
    <n v="0"/>
    <n v="0"/>
    <n v="0"/>
    <n v="25027.8"/>
    <n v="25027.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189"/>
    <n v="415"/>
    <m/>
    <n v="10"/>
    <m/>
    <n v="5"/>
    <n v="35"/>
    <m/>
    <n v="1"/>
    <n v="2"/>
    <n v="95"/>
    <n v="1255"/>
    <n v="0"/>
    <n v="0"/>
    <n v="605152547"/>
    <m/>
    <m/>
    <m/>
  </r>
  <r>
    <n v="2018"/>
    <s v="0001 -Florida Power &amp; Light Company"/>
    <s v="GAAP Federal"/>
    <x v="116"/>
    <x v="88"/>
    <x v="84"/>
    <m/>
    <n v="0"/>
    <n v="90921.600000000006"/>
    <n v="90921.600000000006"/>
    <n v="0"/>
    <n v="0"/>
    <n v="0"/>
    <n v="0"/>
    <n v="90921.600000000006"/>
    <n v="90921.600000000006"/>
    <n v="0"/>
    <n v="0"/>
    <n v="0"/>
    <n v="90921.59"/>
    <n v="90921.5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189"/>
    <n v="419"/>
    <m/>
    <n v="10"/>
    <m/>
    <n v="5"/>
    <n v="35"/>
    <m/>
    <n v="1"/>
    <n v="3"/>
    <n v="95"/>
    <n v="1255"/>
    <n v="0"/>
    <n v="0"/>
    <n v="605150756"/>
    <m/>
    <m/>
    <m/>
  </r>
  <r>
    <n v="2018"/>
    <s v="0001 -Florida Power &amp; Light Company"/>
    <s v="GAAP Federal"/>
    <x v="41"/>
    <x v="88"/>
    <x v="87"/>
    <m/>
    <n v="30696654.48"/>
    <n v="7814071.04"/>
    <n v="3937432.27"/>
    <n v="345063.32"/>
    <n v="0"/>
    <n v="230180.35"/>
    <n v="29941645.289999999"/>
    <n v="7663090.5099999998"/>
    <n v="4203051.8899999997"/>
    <n v="0"/>
    <n v="150980.53"/>
    <n v="17117.330000000002"/>
    <n v="979661.38"/>
    <n v="996778.71"/>
    <n v="17117.330000000002"/>
    <n v="0"/>
    <n v="0"/>
    <n v="0"/>
    <n v="301717.1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189"/>
    <n v="399"/>
    <m/>
    <n v="10"/>
    <m/>
    <n v="5"/>
    <n v="35"/>
    <m/>
    <n v="1"/>
    <n v="6"/>
    <n v="95"/>
    <n v="1255"/>
    <n v="0"/>
    <n v="0"/>
    <n v="605153056"/>
    <m/>
    <m/>
    <m/>
  </r>
  <r>
    <n v="2018"/>
    <s v="0001 -Florida Power &amp; Light Company"/>
    <s v="GAAP Federal"/>
    <x v="127"/>
    <x v="88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189"/>
    <n v="407"/>
    <m/>
    <n v="10"/>
    <m/>
    <n v="5"/>
    <n v="35"/>
    <m/>
    <n v="1"/>
    <n v="5"/>
    <n v="95"/>
    <n v="1255"/>
    <n v="0"/>
    <n v="0"/>
    <n v="605152889"/>
    <m/>
    <m/>
    <m/>
  </r>
  <r>
    <n v="2018"/>
    <s v="0001 -Florida Power &amp; Light Company"/>
    <s v="GAAP Federal"/>
    <x v="128"/>
    <x v="88"/>
    <x v="84"/>
    <m/>
    <n v="0"/>
    <n v="4643.3"/>
    <n v="4643.3"/>
    <n v="0"/>
    <n v="0"/>
    <n v="0"/>
    <n v="0"/>
    <n v="4643.3"/>
    <n v="4643.3"/>
    <n v="0"/>
    <n v="0"/>
    <n v="0"/>
    <n v="4643.29"/>
    <n v="4643.2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189"/>
    <n v="419"/>
    <m/>
    <n v="10"/>
    <m/>
    <n v="5"/>
    <n v="35"/>
    <m/>
    <n v="1"/>
    <n v="3"/>
    <n v="95"/>
    <n v="1255"/>
    <n v="0"/>
    <n v="0"/>
    <n v="605151206"/>
    <m/>
    <m/>
    <m/>
  </r>
  <r>
    <n v="2018"/>
    <s v="0001 -Florida Power &amp; Light Company"/>
    <s v="GAAP Federal"/>
    <x v="129"/>
    <x v="88"/>
    <x v="85"/>
    <m/>
    <n v="0"/>
    <n v="8871.4699999999993"/>
    <n v="8871.4699999999993"/>
    <n v="0"/>
    <n v="0"/>
    <n v="0"/>
    <n v="0"/>
    <n v="8871.4699999999993"/>
    <n v="8871.4699999999993"/>
    <n v="0"/>
    <n v="0"/>
    <n v="0"/>
    <n v="8871.48"/>
    <n v="8871.4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189"/>
    <n v="415"/>
    <m/>
    <n v="10"/>
    <m/>
    <n v="5"/>
    <n v="35"/>
    <m/>
    <n v="1"/>
    <n v="2"/>
    <n v="95"/>
    <n v="1255"/>
    <n v="0"/>
    <n v="0"/>
    <n v="605153442"/>
    <m/>
    <m/>
    <m/>
  </r>
  <r>
    <n v="2018"/>
    <s v="0001 -Florida Power &amp; Light Company"/>
    <s v="GAAP Federal"/>
    <x v="140"/>
    <x v="88"/>
    <x v="84"/>
    <m/>
    <n v="0"/>
    <n v="429523.23"/>
    <n v="429523.23"/>
    <n v="0"/>
    <n v="0"/>
    <n v="0"/>
    <n v="0"/>
    <n v="429523.23"/>
    <n v="429523.23"/>
    <n v="0"/>
    <n v="0"/>
    <n v="0"/>
    <n v="429523.22"/>
    <n v="429523.2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189"/>
    <n v="419"/>
    <m/>
    <n v="10"/>
    <m/>
    <n v="5"/>
    <n v="35"/>
    <m/>
    <n v="1"/>
    <n v="3"/>
    <n v="95"/>
    <n v="1255"/>
    <n v="0"/>
    <n v="0"/>
    <n v="605153695"/>
    <m/>
    <m/>
    <m/>
  </r>
  <r>
    <n v="2018"/>
    <s v="0001 -Florida Power &amp; Light Company"/>
    <s v="GAAP Federal"/>
    <x v="42"/>
    <x v="88"/>
    <x v="87"/>
    <m/>
    <n v="6315402.71"/>
    <n v="1481326.83"/>
    <n v="746425.77"/>
    <n v="46845.09"/>
    <n v="0"/>
    <n v="-404092.81"/>
    <n v="2507427.91"/>
    <n v="619821.05000000005"/>
    <n v="339959.45"/>
    <n v="0"/>
    <n v="861505.78"/>
    <n v="3190"/>
    <n v="47256.92"/>
    <n v="50446.92"/>
    <n v="3190"/>
    <n v="0"/>
    <n v="0"/>
    <n v="0"/>
    <n v="4101.55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189"/>
    <n v="399"/>
    <m/>
    <n v="10"/>
    <m/>
    <n v="5"/>
    <n v="35"/>
    <m/>
    <n v="1"/>
    <n v="6"/>
    <n v="95"/>
    <n v="1255"/>
    <n v="0"/>
    <n v="0"/>
    <n v="605153118"/>
    <m/>
    <m/>
    <m/>
  </r>
  <r>
    <n v="2018"/>
    <s v="0001 -Florida Power &amp; Light Company"/>
    <s v="GAAP Federal"/>
    <x v="85"/>
    <x v="8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189"/>
    <n v="419"/>
    <m/>
    <n v="10"/>
    <m/>
    <n v="5"/>
    <n v="35"/>
    <m/>
    <n v="1"/>
    <n v="3"/>
    <n v="95"/>
    <n v="1255"/>
    <n v="0"/>
    <n v="0"/>
    <n v="605153900"/>
    <m/>
    <m/>
    <m/>
  </r>
  <r>
    <n v="2018"/>
    <s v="0001 -Florida Power &amp; Light Company"/>
    <s v="GAAP Federal"/>
    <x v="121"/>
    <x v="88"/>
    <x v="84"/>
    <m/>
    <n v="0"/>
    <n v="36788.910000000003"/>
    <n v="36788.910000000003"/>
    <n v="0"/>
    <n v="0"/>
    <n v="0"/>
    <n v="0"/>
    <n v="36788.910000000003"/>
    <n v="36788.910000000003"/>
    <n v="0"/>
    <n v="0"/>
    <n v="0"/>
    <n v="36788.910000000003"/>
    <n v="36788.9100000000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189"/>
    <n v="419"/>
    <m/>
    <n v="10"/>
    <m/>
    <n v="5"/>
    <n v="35"/>
    <m/>
    <n v="1"/>
    <n v="3"/>
    <n v="95"/>
    <n v="1255"/>
    <n v="0"/>
    <n v="0"/>
    <n v="605149161"/>
    <m/>
    <m/>
    <m/>
  </r>
  <r>
    <n v="2018"/>
    <s v="0001 -Florida Power &amp; Light Company"/>
    <s v="GAAP Federal"/>
    <x v="43"/>
    <x v="88"/>
    <x v="86"/>
    <m/>
    <n v="32804924.960000001"/>
    <n v="13107914.58"/>
    <n v="8367175.1100000003"/>
    <n v="772658.63"/>
    <n v="0"/>
    <n v="-1062.92"/>
    <n v="32653680.670000002"/>
    <n v="13061725.640000001"/>
    <n v="9108986.2200000007"/>
    <n v="0"/>
    <n v="46188.94"/>
    <n v="13993.01"/>
    <n v="54435.25"/>
    <n v="68428.259999999995"/>
    <n v="13993.01"/>
    <n v="0"/>
    <n v="0"/>
    <n v="0"/>
    <n v="14278.5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189"/>
    <n v="407"/>
    <m/>
    <n v="10"/>
    <m/>
    <n v="5"/>
    <n v="35"/>
    <m/>
    <n v="1"/>
    <n v="5"/>
    <n v="95"/>
    <n v="1255"/>
    <n v="0"/>
    <n v="0"/>
    <n v="605149757"/>
    <m/>
    <m/>
    <m/>
  </r>
  <r>
    <n v="2018"/>
    <s v="0001 -Florida Power &amp; Light Company"/>
    <s v="GAAP Federal"/>
    <x v="79"/>
    <x v="89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86"/>
    <n v="5688"/>
    <m/>
    <n v="10"/>
    <m/>
    <n v="5"/>
    <n v="35"/>
    <m/>
    <n v="1"/>
    <n v="16"/>
    <m/>
    <n v="1255"/>
    <n v="0"/>
    <n v="0"/>
    <n v="605152564"/>
    <m/>
    <m/>
    <m/>
  </r>
  <r>
    <n v="2018"/>
    <s v="0001 -Florida Power &amp; Light Company"/>
    <s v="GAAP Federal"/>
    <x v="146"/>
    <x v="89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86"/>
    <n v="5695"/>
    <m/>
    <n v="10"/>
    <m/>
    <n v="5"/>
    <n v="35"/>
    <m/>
    <n v="1"/>
    <n v="16"/>
    <m/>
    <n v="1255"/>
    <n v="0"/>
    <n v="0"/>
    <n v="605149332"/>
    <m/>
    <m/>
    <m/>
  </r>
  <r>
    <n v="2018"/>
    <s v="0001 -Florida Power &amp; Light Company"/>
    <s v="GAAP Federal"/>
    <x v="106"/>
    <x v="89"/>
    <x v="61"/>
    <m/>
    <n v="328019.03999999998"/>
    <n v="217205.52"/>
    <n v="217205.52"/>
    <n v="0"/>
    <n v="0"/>
    <n v="0"/>
    <n v="328019.03999999998"/>
    <n v="217205.52"/>
    <n v="217205.52"/>
    <n v="0"/>
    <n v="0"/>
    <n v="0"/>
    <n v="195320.65"/>
    <n v="195320.6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86"/>
    <n v="749"/>
    <m/>
    <n v="10"/>
    <m/>
    <n v="5"/>
    <n v="35"/>
    <m/>
    <n v="1"/>
    <n v="15"/>
    <m/>
    <n v="1255"/>
    <n v="0"/>
    <n v="0"/>
    <n v="605154654"/>
    <m/>
    <m/>
    <m/>
  </r>
  <r>
    <n v="2018"/>
    <s v="0001 -Florida Power &amp; Light Company"/>
    <s v="GAAP Federal"/>
    <x v="50"/>
    <x v="89"/>
    <x v="14"/>
    <m/>
    <n v="4591561.18"/>
    <n v="4625827.46"/>
    <n v="586859.76"/>
    <n v="69042.33"/>
    <n v="0"/>
    <n v="0"/>
    <n v="4591561.18"/>
    <n v="4625827.46"/>
    <n v="655902.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86"/>
    <n v="17"/>
    <m/>
    <n v="10"/>
    <m/>
    <n v="5"/>
    <n v="35"/>
    <m/>
    <n v="1"/>
    <n v="14"/>
    <m/>
    <n v="1255"/>
    <n v="0"/>
    <n v="0"/>
    <n v="605152897"/>
    <m/>
    <m/>
    <m/>
  </r>
  <r>
    <n v="2018"/>
    <s v="0001 -Florida Power &amp; Light Company"/>
    <s v="GAAP Federal"/>
    <x v="51"/>
    <x v="89"/>
    <x v="14"/>
    <m/>
    <n v="-3755243.2"/>
    <n v="-3755243.2"/>
    <n v="-476412.3"/>
    <n v="-56048.51"/>
    <n v="0"/>
    <n v="0"/>
    <n v="-3755243.2"/>
    <n v="-3755243.2"/>
    <n v="-532460.810000000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86"/>
    <n v="17"/>
    <m/>
    <n v="10"/>
    <m/>
    <n v="5"/>
    <n v="35"/>
    <m/>
    <n v="1"/>
    <n v="14"/>
    <m/>
    <n v="1255"/>
    <n v="0"/>
    <n v="0"/>
    <n v="605154346"/>
    <m/>
    <m/>
    <m/>
  </r>
  <r>
    <n v="2018"/>
    <s v="0001 -Florida Power &amp; Light Company"/>
    <s v="GAAP Federal"/>
    <x v="30"/>
    <x v="89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6"/>
    <n v="167"/>
    <m/>
    <n v="10"/>
    <m/>
    <n v="5"/>
    <n v="35"/>
    <m/>
    <n v="1"/>
    <n v="8"/>
    <m/>
    <n v="1255"/>
    <n v="0"/>
    <n v="0"/>
    <n v="605153637"/>
    <m/>
    <m/>
    <m/>
  </r>
  <r>
    <n v="2018"/>
    <s v="0001 -Florida Power &amp; Light Company"/>
    <s v="GAAP Federal"/>
    <x v="30"/>
    <x v="89"/>
    <x v="69"/>
    <d v="2007-05-01T00:00:00"/>
    <n v="21419.7"/>
    <n v="21493.75"/>
    <n v="4753.7700000000004"/>
    <n v="546.38"/>
    <n v="0"/>
    <n v="-281.85000000000002"/>
    <n v="21053.02"/>
    <n v="21125.8"/>
    <n v="5214.0600000000004"/>
    <n v="0"/>
    <n v="367.9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6"/>
    <n v="168"/>
    <m/>
    <n v="10"/>
    <m/>
    <n v="5"/>
    <n v="35"/>
    <m/>
    <n v="1"/>
    <n v="8"/>
    <m/>
    <n v="1255"/>
    <n v="0"/>
    <n v="0"/>
    <n v="605152233"/>
    <m/>
    <m/>
    <m/>
  </r>
  <r>
    <n v="2018"/>
    <s v="0001 -Florida Power &amp; Light Company"/>
    <s v="GAAP Federal"/>
    <x v="30"/>
    <x v="89"/>
    <x v="70"/>
    <d v="2007-06-01T00:00:00"/>
    <n v="41965.99"/>
    <n v="42204.22"/>
    <n v="9243.99"/>
    <n v="1072.8499999999999"/>
    <n v="0"/>
    <n v="-554.99"/>
    <n v="41247.57"/>
    <n v="41481.72"/>
    <n v="10149.33"/>
    <n v="0"/>
    <n v="722.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6"/>
    <n v="169"/>
    <m/>
    <n v="10"/>
    <m/>
    <n v="5"/>
    <n v="35"/>
    <m/>
    <n v="1"/>
    <n v="8"/>
    <m/>
    <n v="1255"/>
    <n v="0"/>
    <n v="0"/>
    <n v="605151255"/>
    <m/>
    <m/>
    <m/>
  </r>
  <r>
    <n v="2018"/>
    <s v="0001 -Florida Power &amp; Light Company"/>
    <s v="GAAP Federal"/>
    <x v="31"/>
    <x v="89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86"/>
    <n v="593"/>
    <m/>
    <n v="10"/>
    <m/>
    <n v="25"/>
    <n v="35"/>
    <m/>
    <n v="1"/>
    <n v="20"/>
    <m/>
    <n v="1255"/>
    <n v="0"/>
    <n v="0"/>
    <n v="605154758"/>
    <m/>
    <m/>
    <m/>
  </r>
  <r>
    <n v="2018"/>
    <s v="0001 -Florida Power &amp; Light Company"/>
    <s v="GAAP Federal"/>
    <x v="122"/>
    <x v="89"/>
    <x v="90"/>
    <m/>
    <n v="0"/>
    <n v="3883.73"/>
    <n v="3883.73"/>
    <n v="0"/>
    <n v="0"/>
    <n v="0"/>
    <n v="0"/>
    <n v="3883.73"/>
    <n v="3883.73"/>
    <n v="0"/>
    <n v="0"/>
    <n v="0"/>
    <n v="3883.73"/>
    <n v="3883.7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86"/>
    <n v="420"/>
    <m/>
    <n v="10"/>
    <m/>
    <n v="5"/>
    <n v="35"/>
    <m/>
    <n v="1"/>
    <n v="3"/>
    <m/>
    <n v="1255"/>
    <n v="0"/>
    <n v="0"/>
    <n v="605154738"/>
    <m/>
    <m/>
    <m/>
  </r>
  <r>
    <n v="2018"/>
    <s v="0001 -Florida Power &amp; Light Company"/>
    <s v="GAAP Federal"/>
    <x v="98"/>
    <x v="89"/>
    <x v="88"/>
    <m/>
    <n v="-1326.89"/>
    <n v="-1326.89"/>
    <n v="-1326.89"/>
    <n v="0"/>
    <n v="0"/>
    <n v="0"/>
    <n v="-1326.89"/>
    <n v="-1326.89"/>
    <n v="-1326.8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86"/>
    <n v="416"/>
    <m/>
    <n v="10"/>
    <m/>
    <n v="5"/>
    <n v="35"/>
    <m/>
    <n v="1"/>
    <n v="2"/>
    <m/>
    <n v="1255"/>
    <n v="0"/>
    <n v="0"/>
    <n v="605151787"/>
    <m/>
    <m/>
    <m/>
  </r>
  <r>
    <n v="2018"/>
    <s v="0001 -Florida Power &amp; Light Company"/>
    <s v="GAAP Federal"/>
    <x v="124"/>
    <x v="89"/>
    <x v="88"/>
    <m/>
    <n v="0"/>
    <n v="3180098.64"/>
    <n v="3180098.64"/>
    <n v="0"/>
    <n v="0"/>
    <n v="0"/>
    <n v="0"/>
    <n v="3180098.64"/>
    <n v="3180098.64"/>
    <n v="0"/>
    <n v="0"/>
    <n v="0"/>
    <n v="3180098.65"/>
    <n v="3180098.6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86"/>
    <n v="416"/>
    <m/>
    <n v="10"/>
    <m/>
    <n v="5"/>
    <n v="35"/>
    <m/>
    <n v="1"/>
    <n v="2"/>
    <m/>
    <n v="1255"/>
    <n v="0"/>
    <n v="0"/>
    <n v="605149906"/>
    <m/>
    <m/>
    <m/>
  </r>
  <r>
    <n v="2018"/>
    <s v="0001 -Florida Power &amp; Light Company"/>
    <s v="GAAP Federal"/>
    <x v="112"/>
    <x v="8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86"/>
    <n v="416"/>
    <m/>
    <n v="10"/>
    <m/>
    <n v="5"/>
    <n v="35"/>
    <m/>
    <n v="1"/>
    <n v="2"/>
    <m/>
    <n v="1255"/>
    <n v="0"/>
    <n v="0"/>
    <n v="605153084"/>
    <m/>
    <m/>
    <m/>
  </r>
  <r>
    <n v="2018"/>
    <s v="0001 -Florida Power &amp; Light Company"/>
    <s v="GAAP Federal"/>
    <x v="130"/>
    <x v="8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86"/>
    <n v="416"/>
    <m/>
    <n v="10"/>
    <m/>
    <n v="5"/>
    <n v="35"/>
    <m/>
    <n v="1"/>
    <n v="2"/>
    <m/>
    <n v="1255"/>
    <n v="0"/>
    <n v="0"/>
    <n v="605151225"/>
    <m/>
    <m/>
    <m/>
  </r>
  <r>
    <n v="2018"/>
    <s v="0001 -Florida Power &amp; Light Company"/>
    <s v="GAAP Federal"/>
    <x v="113"/>
    <x v="89"/>
    <x v="88"/>
    <m/>
    <n v="37742.269999999997"/>
    <n v="-9362.48"/>
    <n v="-9362.48"/>
    <n v="0"/>
    <n v="0"/>
    <n v="0"/>
    <n v="37742.269999999997"/>
    <n v="-9362.48"/>
    <n v="-9362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86"/>
    <n v="416"/>
    <m/>
    <n v="10"/>
    <m/>
    <n v="5"/>
    <n v="35"/>
    <m/>
    <n v="1"/>
    <n v="2"/>
    <m/>
    <n v="1255"/>
    <n v="0"/>
    <n v="0"/>
    <n v="605153472"/>
    <m/>
    <m/>
    <m/>
  </r>
  <r>
    <n v="2018"/>
    <s v="0001 -Florida Power &amp; Light Company"/>
    <s v="GAAP Federal"/>
    <x v="123"/>
    <x v="89"/>
    <x v="88"/>
    <m/>
    <n v="1420679.47"/>
    <n v="1420679.47"/>
    <n v="1420679.47"/>
    <n v="0"/>
    <n v="0"/>
    <n v="88220.84"/>
    <n v="0"/>
    <n v="0"/>
    <n v="0"/>
    <n v="0"/>
    <n v="1420679.47"/>
    <n v="0"/>
    <n v="0"/>
    <n v="0"/>
    <n v="0"/>
    <n v="0"/>
    <n v="0"/>
    <n v="0"/>
    <n v="88220.84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86"/>
    <n v="416"/>
    <m/>
    <n v="10"/>
    <m/>
    <n v="5"/>
    <n v="35"/>
    <m/>
    <n v="1"/>
    <n v="2"/>
    <m/>
    <n v="1255"/>
    <n v="0"/>
    <n v="0"/>
    <n v="605154648"/>
    <m/>
    <m/>
    <m/>
  </r>
  <r>
    <n v="2018"/>
    <s v="0001 -Florida Power &amp; Light Company"/>
    <s v="GAAP Federal"/>
    <x v="46"/>
    <x v="89"/>
    <x v="88"/>
    <m/>
    <n v="34425.519999999997"/>
    <n v="34425.519999999997"/>
    <n v="34425.519999999997"/>
    <n v="0"/>
    <n v="0"/>
    <n v="0"/>
    <n v="34425.519999999997"/>
    <n v="34425.519999999997"/>
    <n v="34425.5199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86"/>
    <n v="416"/>
    <m/>
    <n v="10"/>
    <m/>
    <n v="5"/>
    <n v="35"/>
    <m/>
    <n v="1"/>
    <n v="2"/>
    <m/>
    <n v="1255"/>
    <n v="0"/>
    <n v="0"/>
    <n v="605149509"/>
    <m/>
    <m/>
    <m/>
  </r>
  <r>
    <n v="2018"/>
    <s v="0001 -Florida Power &amp; Light Company"/>
    <s v="GAAP Federal"/>
    <x v="125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86"/>
    <n v="420"/>
    <m/>
    <n v="10"/>
    <m/>
    <n v="5"/>
    <n v="35"/>
    <m/>
    <n v="1"/>
    <n v="3"/>
    <m/>
    <n v="1255"/>
    <n v="0"/>
    <n v="0"/>
    <n v="605149220"/>
    <m/>
    <m/>
    <m/>
  </r>
  <r>
    <n v="2018"/>
    <s v="0001 -Florida Power &amp; Light Company"/>
    <s v="GAAP Federal"/>
    <x v="119"/>
    <x v="89"/>
    <x v="90"/>
    <m/>
    <n v="0"/>
    <n v="5832.46"/>
    <n v="5832.46"/>
    <n v="0"/>
    <n v="0"/>
    <n v="0"/>
    <n v="0"/>
    <n v="5832.46"/>
    <n v="5832.46"/>
    <n v="0"/>
    <n v="0"/>
    <n v="0"/>
    <n v="5832.46"/>
    <n v="5832.4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86"/>
    <n v="420"/>
    <m/>
    <n v="10"/>
    <m/>
    <n v="5"/>
    <n v="35"/>
    <m/>
    <n v="1"/>
    <n v="3"/>
    <m/>
    <n v="1255"/>
    <n v="0"/>
    <n v="0"/>
    <n v="605150067"/>
    <m/>
    <m/>
    <m/>
  </r>
  <r>
    <n v="2018"/>
    <s v="0001 -Florida Power &amp; Light Company"/>
    <s v="GAAP Federal"/>
    <x v="120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86"/>
    <n v="420"/>
    <m/>
    <n v="10"/>
    <m/>
    <n v="5"/>
    <n v="35"/>
    <m/>
    <n v="1"/>
    <n v="3"/>
    <m/>
    <n v="1255"/>
    <n v="0"/>
    <n v="0"/>
    <n v="605154088"/>
    <m/>
    <m/>
    <m/>
  </r>
  <r>
    <n v="2018"/>
    <s v="0001 -Florida Power &amp; Light Company"/>
    <s v="GAAP Federal"/>
    <x v="66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86"/>
    <n v="420"/>
    <m/>
    <n v="10"/>
    <m/>
    <n v="5"/>
    <n v="35"/>
    <m/>
    <n v="1"/>
    <n v="3"/>
    <m/>
    <n v="1255"/>
    <n v="0"/>
    <n v="0"/>
    <n v="605152447"/>
    <m/>
    <m/>
    <m/>
  </r>
  <r>
    <n v="2018"/>
    <s v="0001 -Florida Power &amp; Light Company"/>
    <s v="GAAP Federal"/>
    <x v="117"/>
    <x v="89"/>
    <x v="90"/>
    <m/>
    <n v="211426.22"/>
    <n v="713022.82"/>
    <n v="713022.82"/>
    <n v="0"/>
    <n v="0"/>
    <n v="9.1999999999999993"/>
    <n v="211278.13"/>
    <n v="713022.82"/>
    <n v="713022.82"/>
    <n v="0"/>
    <n v="0"/>
    <n v="156.27000000000001"/>
    <n v="489923.73"/>
    <n v="490080"/>
    <n v="156.27000000000001"/>
    <n v="0"/>
    <n v="0"/>
    <n v="0"/>
    <n v="9.1999999999999993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86"/>
    <n v="420"/>
    <m/>
    <n v="10"/>
    <m/>
    <n v="5"/>
    <n v="35"/>
    <m/>
    <n v="1"/>
    <n v="3"/>
    <m/>
    <n v="1255"/>
    <n v="0"/>
    <n v="0"/>
    <n v="605152138"/>
    <m/>
    <m/>
    <m/>
  </r>
  <r>
    <n v="2018"/>
    <s v="0001 -Florida Power &amp; Light Company"/>
    <s v="GAAP Federal"/>
    <x v="126"/>
    <x v="89"/>
    <x v="90"/>
    <m/>
    <n v="0"/>
    <n v="13352.35"/>
    <n v="13352.35"/>
    <n v="0"/>
    <n v="0"/>
    <n v="0"/>
    <n v="0"/>
    <n v="13352.35"/>
    <n v="13352.35"/>
    <n v="0"/>
    <n v="0"/>
    <n v="0"/>
    <n v="13352.35"/>
    <n v="13352.3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86"/>
    <n v="420"/>
    <m/>
    <n v="10"/>
    <m/>
    <n v="5"/>
    <n v="35"/>
    <m/>
    <n v="1"/>
    <n v="3"/>
    <m/>
    <n v="1255"/>
    <n v="0"/>
    <n v="0"/>
    <n v="605153946"/>
    <m/>
    <m/>
    <m/>
  </r>
  <r>
    <n v="2018"/>
    <s v="0001 -Florida Power &amp; Light Company"/>
    <s v="GAAP Federal"/>
    <x v="94"/>
    <x v="89"/>
    <x v="92"/>
    <m/>
    <n v="-0.25"/>
    <n v="-0.17"/>
    <n v="-0.09"/>
    <n v="-0.01"/>
    <n v="0"/>
    <n v="0"/>
    <n v="-0.25"/>
    <n v="-0.17"/>
    <n v="-0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86"/>
    <n v="400"/>
    <m/>
    <n v="10"/>
    <m/>
    <n v="5"/>
    <n v="35"/>
    <m/>
    <n v="1"/>
    <n v="6"/>
    <m/>
    <n v="1255"/>
    <n v="0"/>
    <n v="0"/>
    <n v="605150210"/>
    <m/>
    <m/>
    <m/>
  </r>
  <r>
    <n v="2018"/>
    <s v="0001 -Florida Power &amp; Light Company"/>
    <s v="GAAP Federal"/>
    <x v="74"/>
    <x v="89"/>
    <x v="92"/>
    <m/>
    <n v="32264.19"/>
    <n v="34098.339999999997"/>
    <n v="16788.990000000002"/>
    <n v="1521.81"/>
    <n v="0"/>
    <n v="0"/>
    <n v="32264.19"/>
    <n v="34098.339999999997"/>
    <n v="18310.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86"/>
    <n v="400"/>
    <m/>
    <n v="10"/>
    <m/>
    <n v="5"/>
    <n v="35"/>
    <m/>
    <n v="1"/>
    <n v="6"/>
    <m/>
    <n v="1255"/>
    <n v="0"/>
    <n v="0"/>
    <n v="605154731"/>
    <m/>
    <m/>
    <m/>
  </r>
  <r>
    <n v="2018"/>
    <s v="0001 -Florida Power &amp; Light Company"/>
    <s v="GAAP Federal"/>
    <x v="47"/>
    <x v="89"/>
    <x v="90"/>
    <m/>
    <n v="3205547.28"/>
    <n v="3182661.41"/>
    <n v="3182661.41"/>
    <n v="0"/>
    <n v="0"/>
    <n v="2708.61"/>
    <n v="3063303.03"/>
    <n v="3044465.03"/>
    <n v="3044465.03"/>
    <n v="0"/>
    <n v="138196.38"/>
    <n v="10.37"/>
    <n v="68101.3"/>
    <n v="68111.67"/>
    <n v="10.370000000000001"/>
    <n v="0"/>
    <n v="0"/>
    <n v="0"/>
    <n v="2708.61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86"/>
    <n v="420"/>
    <m/>
    <n v="10"/>
    <m/>
    <n v="5"/>
    <n v="35"/>
    <m/>
    <n v="1"/>
    <n v="3"/>
    <m/>
    <n v="1255"/>
    <n v="0"/>
    <n v="0"/>
    <n v="605152695"/>
    <m/>
    <m/>
    <m/>
  </r>
  <r>
    <n v="2018"/>
    <s v="0001 -Florida Power &amp; Light Company"/>
    <s v="GAAP Federal"/>
    <x v="151"/>
    <x v="8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86"/>
    <n v="416"/>
    <m/>
    <n v="10"/>
    <m/>
    <n v="5"/>
    <n v="35"/>
    <m/>
    <n v="1"/>
    <n v="2"/>
    <m/>
    <n v="1255"/>
    <n v="0"/>
    <n v="0"/>
    <n v="605153832"/>
    <m/>
    <m/>
    <m/>
  </r>
  <r>
    <n v="2018"/>
    <s v="0001 -Florida Power &amp; Light Company"/>
    <s v="GAAP Federal"/>
    <x v="99"/>
    <x v="89"/>
    <x v="91"/>
    <m/>
    <n v="8826432.9499999993"/>
    <n v="8883226.1099999994"/>
    <n v="5539313.2999999998"/>
    <n v="520607.58"/>
    <n v="0"/>
    <n v="-43681.64"/>
    <n v="8685013.1400000006"/>
    <n v="8749545.2899999991"/>
    <n v="5972614.5999999996"/>
    <n v="0"/>
    <n v="133680.82"/>
    <n v="8487.4699999999993"/>
    <n v="10077.86"/>
    <n v="18565.330000000002"/>
    <n v="8487.4699999999993"/>
    <n v="0"/>
    <n v="0"/>
    <n v="0"/>
    <n v="2692.9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86"/>
    <n v="408"/>
    <m/>
    <n v="10"/>
    <m/>
    <n v="5"/>
    <n v="35"/>
    <m/>
    <n v="1"/>
    <n v="5"/>
    <m/>
    <n v="1255"/>
    <n v="0"/>
    <n v="0"/>
    <n v="605153772"/>
    <m/>
    <m/>
    <m/>
  </r>
  <r>
    <n v="2018"/>
    <s v="0001 -Florida Power &amp; Light Company"/>
    <s v="GAAP Federal"/>
    <x v="107"/>
    <x v="89"/>
    <x v="90"/>
    <m/>
    <n v="0"/>
    <n v="1585.99"/>
    <n v="1585.99"/>
    <n v="0"/>
    <n v="0"/>
    <n v="0"/>
    <n v="0"/>
    <n v="1585.99"/>
    <n v="1585.99"/>
    <n v="0"/>
    <n v="0"/>
    <n v="0"/>
    <n v="1585.99"/>
    <n v="1585.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86"/>
    <n v="420"/>
    <m/>
    <n v="10"/>
    <m/>
    <n v="5"/>
    <n v="35"/>
    <m/>
    <n v="1"/>
    <n v="3"/>
    <m/>
    <n v="1255"/>
    <n v="0"/>
    <n v="0"/>
    <n v="605154760"/>
    <m/>
    <m/>
    <m/>
  </r>
  <r>
    <n v="2018"/>
    <s v="0001 -Florida Power &amp; Light Company"/>
    <s v="GAAP Federal"/>
    <x v="32"/>
    <x v="89"/>
    <x v="92"/>
    <m/>
    <n v="15635672.66"/>
    <n v="13362261.76"/>
    <n v="6579176.8099999996"/>
    <n v="593478.61"/>
    <n v="0"/>
    <n v="-59555.77"/>
    <n v="15474941.51"/>
    <n v="13233239.59"/>
    <n v="7106249.6500000004"/>
    <n v="0"/>
    <n v="129022.17"/>
    <n v="7479.67"/>
    <n v="83578.37"/>
    <n v="91058.04"/>
    <n v="7479.67"/>
    <n v="0"/>
    <n v="0"/>
    <n v="0"/>
    <n v="3060.63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86"/>
    <n v="400"/>
    <m/>
    <n v="10"/>
    <m/>
    <n v="5"/>
    <n v="35"/>
    <m/>
    <n v="1"/>
    <n v="6"/>
    <m/>
    <n v="1255"/>
    <n v="0"/>
    <n v="0"/>
    <n v="605152378"/>
    <m/>
    <m/>
    <m/>
  </r>
  <r>
    <n v="2018"/>
    <s v="0001 -Florida Power &amp; Light Company"/>
    <s v="GAAP Federal"/>
    <x v="33"/>
    <x v="89"/>
    <x v="0"/>
    <m/>
    <n v="-675266.2"/>
    <n v="-675195.95"/>
    <n v="0"/>
    <n v="0"/>
    <n v="0"/>
    <n v="0"/>
    <n v="-675266.2"/>
    <n v="-675195.9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86"/>
    <n v="314"/>
    <m/>
    <n v="10"/>
    <m/>
    <n v="5"/>
    <n v="35"/>
    <m/>
    <n v="1"/>
    <m/>
    <m/>
    <n v="1255"/>
    <n v="0"/>
    <n v="0"/>
    <n v="605151815"/>
    <m/>
    <m/>
    <m/>
  </r>
  <r>
    <n v="2018"/>
    <s v="0001 -Florida Power &amp; Light Company"/>
    <s v="GAAP Federal"/>
    <x v="34"/>
    <x v="8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86"/>
    <n v="314"/>
    <m/>
    <n v="10"/>
    <m/>
    <n v="5"/>
    <n v="35"/>
    <m/>
    <n v="1"/>
    <m/>
    <m/>
    <n v="1255"/>
    <n v="0"/>
    <n v="0"/>
    <n v="605149255"/>
    <m/>
    <m/>
    <m/>
  </r>
  <r>
    <n v="2018"/>
    <s v="0001 -Florida Power &amp; Light Company"/>
    <s v="GAAP Federal"/>
    <x v="35"/>
    <x v="89"/>
    <x v="0"/>
    <m/>
    <n v="4574904.13"/>
    <n v="5073772.22"/>
    <n v="0"/>
    <n v="0"/>
    <n v="0"/>
    <n v="0"/>
    <n v="4574904.13"/>
    <n v="5073772.2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86"/>
    <n v="314"/>
    <m/>
    <n v="10"/>
    <m/>
    <n v="5"/>
    <n v="35"/>
    <m/>
    <n v="1"/>
    <m/>
    <m/>
    <n v="1255"/>
    <n v="0"/>
    <n v="0"/>
    <n v="605149962"/>
    <m/>
    <m/>
    <m/>
  </r>
  <r>
    <n v="2018"/>
    <s v="0001 -Florida Power &amp; Light Company"/>
    <s v="GAAP Federal"/>
    <x v="36"/>
    <x v="8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186"/>
    <n v="314"/>
    <m/>
    <n v="10"/>
    <m/>
    <n v="5"/>
    <n v="35"/>
    <m/>
    <n v="1"/>
    <m/>
    <m/>
    <n v="1255"/>
    <n v="0"/>
    <n v="0"/>
    <n v="605149573"/>
    <m/>
    <m/>
    <m/>
  </r>
  <r>
    <n v="2018"/>
    <s v="0001 -Florida Power &amp; Light Company"/>
    <s v="GAAP Federal"/>
    <x v="39"/>
    <x v="8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86"/>
    <n v="314"/>
    <m/>
    <n v="10"/>
    <m/>
    <n v="5"/>
    <n v="35"/>
    <m/>
    <n v="1"/>
    <m/>
    <m/>
    <n v="1255"/>
    <n v="0"/>
    <n v="0"/>
    <n v="605153985"/>
    <m/>
    <m/>
    <m/>
  </r>
  <r>
    <n v="2018"/>
    <s v="0001 -Florida Power &amp; Light Company"/>
    <s v="GAAP Federal"/>
    <x v="40"/>
    <x v="89"/>
    <x v="0"/>
    <m/>
    <n v="216873.88"/>
    <n v="216873.88"/>
    <n v="0"/>
    <n v="0"/>
    <n v="0"/>
    <n v="-286.3"/>
    <n v="216587.59"/>
    <n v="216587.59"/>
    <n v="0"/>
    <n v="0"/>
    <n v="286.29000000000002"/>
    <n v="0"/>
    <n v="0"/>
    <n v="0"/>
    <n v="0"/>
    <n v="0"/>
    <n v="0"/>
    <n v="0"/>
    <n v="-0.01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86"/>
    <n v="314"/>
    <m/>
    <n v="10"/>
    <m/>
    <n v="5"/>
    <n v="35"/>
    <m/>
    <n v="1"/>
    <m/>
    <m/>
    <n v="1255"/>
    <n v="0"/>
    <n v="0"/>
    <n v="605153885"/>
    <m/>
    <m/>
    <m/>
  </r>
  <r>
    <n v="2018"/>
    <s v="0001 -Florida Power &amp; Light Company"/>
    <s v="GAAP Federal"/>
    <x v="111"/>
    <x v="89"/>
    <x v="88"/>
    <m/>
    <n v="39205.75"/>
    <n v="104808.69"/>
    <n v="104808.69"/>
    <n v="0"/>
    <n v="0"/>
    <n v="0"/>
    <n v="39205.75"/>
    <n v="104808.69"/>
    <n v="104808.69"/>
    <n v="0"/>
    <n v="0"/>
    <n v="0"/>
    <n v="64870.75"/>
    <n v="64870.7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86"/>
    <n v="416"/>
    <m/>
    <n v="10"/>
    <m/>
    <n v="5"/>
    <n v="35"/>
    <m/>
    <n v="1"/>
    <n v="2"/>
    <m/>
    <n v="1255"/>
    <n v="0"/>
    <n v="0"/>
    <n v="605151830"/>
    <m/>
    <m/>
    <m/>
  </r>
  <r>
    <n v="2018"/>
    <s v="0001 -Florida Power &amp; Light Company"/>
    <s v="GAAP Federal"/>
    <x v="114"/>
    <x v="89"/>
    <x v="90"/>
    <m/>
    <n v="0"/>
    <n v="339245.85"/>
    <n v="339245.85"/>
    <n v="0"/>
    <n v="0"/>
    <n v="0"/>
    <n v="0"/>
    <n v="339245.85"/>
    <n v="339245.85"/>
    <n v="0"/>
    <n v="0"/>
    <n v="0"/>
    <n v="339245.85"/>
    <n v="339245.8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86"/>
    <n v="420"/>
    <m/>
    <n v="10"/>
    <m/>
    <n v="5"/>
    <n v="35"/>
    <m/>
    <n v="1"/>
    <n v="3"/>
    <m/>
    <n v="1255"/>
    <n v="0"/>
    <n v="0"/>
    <n v="605153558"/>
    <m/>
    <m/>
    <m/>
  </r>
  <r>
    <n v="2018"/>
    <s v="0001 -Florida Power &amp; Light Company"/>
    <s v="GAAP Federal"/>
    <x v="70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86"/>
    <n v="420"/>
    <m/>
    <n v="10"/>
    <m/>
    <n v="5"/>
    <n v="35"/>
    <m/>
    <n v="1"/>
    <n v="3"/>
    <m/>
    <n v="1255"/>
    <n v="0"/>
    <n v="0"/>
    <n v="605151256"/>
    <m/>
    <m/>
    <m/>
  </r>
  <r>
    <n v="2018"/>
    <s v="0001 -Florida Power &amp; Light Company"/>
    <s v="GAAP Federal"/>
    <x v="45"/>
    <x v="89"/>
    <x v="91"/>
    <m/>
    <n v="-58223387.600000001"/>
    <n v="2012221.46"/>
    <n v="1254760.94"/>
    <n v="118821.68"/>
    <n v="0"/>
    <n v="0"/>
    <n v="-58223387.600000001"/>
    <n v="2012221.46"/>
    <n v="1373582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86"/>
    <n v="408"/>
    <m/>
    <n v="10"/>
    <m/>
    <n v="5"/>
    <n v="35"/>
    <m/>
    <n v="1"/>
    <n v="5"/>
    <m/>
    <n v="1255"/>
    <n v="0"/>
    <n v="0"/>
    <n v="605154609"/>
    <m/>
    <m/>
    <m/>
  </r>
  <r>
    <n v="2018"/>
    <s v="0001 -Florida Power &amp; Light Company"/>
    <s v="GAAP Federal"/>
    <x v="68"/>
    <x v="8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86"/>
    <n v="416"/>
    <m/>
    <n v="10"/>
    <m/>
    <n v="5"/>
    <n v="35"/>
    <m/>
    <n v="1"/>
    <n v="2"/>
    <m/>
    <n v="1255"/>
    <n v="0"/>
    <n v="0"/>
    <n v="605149685"/>
    <m/>
    <m/>
    <m/>
  </r>
  <r>
    <n v="2018"/>
    <s v="0001 -Florida Power &amp; Light Company"/>
    <s v="GAAP Federal"/>
    <x v="135"/>
    <x v="89"/>
    <x v="88"/>
    <m/>
    <n v="0.06"/>
    <n v="0.39"/>
    <n v="0.39"/>
    <n v="0"/>
    <n v="0"/>
    <n v="0"/>
    <n v="0.06"/>
    <n v="0.39"/>
    <n v="0.39"/>
    <n v="0"/>
    <n v="0"/>
    <n v="0"/>
    <n v="0.2"/>
    <n v="0.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86"/>
    <n v="416"/>
    <m/>
    <n v="10"/>
    <m/>
    <n v="5"/>
    <n v="35"/>
    <m/>
    <n v="1"/>
    <n v="2"/>
    <m/>
    <n v="1255"/>
    <n v="0"/>
    <n v="0"/>
    <n v="605154604"/>
    <m/>
    <m/>
    <m/>
  </r>
  <r>
    <n v="2018"/>
    <s v="0001 -Florida Power &amp; Light Company"/>
    <s v="GAAP Federal"/>
    <x v="116"/>
    <x v="89"/>
    <x v="90"/>
    <m/>
    <n v="0"/>
    <n v="9808.49"/>
    <n v="9808.49"/>
    <n v="0"/>
    <n v="0"/>
    <n v="0"/>
    <n v="0"/>
    <n v="9808.49"/>
    <n v="9808.49"/>
    <n v="0"/>
    <n v="0"/>
    <n v="0"/>
    <n v="9808.49"/>
    <n v="9808.4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86"/>
    <n v="420"/>
    <m/>
    <n v="10"/>
    <m/>
    <n v="5"/>
    <n v="35"/>
    <m/>
    <n v="1"/>
    <n v="3"/>
    <m/>
    <n v="1255"/>
    <n v="0"/>
    <n v="0"/>
    <n v="605154189"/>
    <m/>
    <m/>
    <m/>
  </r>
  <r>
    <n v="2018"/>
    <s v="0001 -Florida Power &amp; Light Company"/>
    <s v="GAAP Federal"/>
    <x v="41"/>
    <x v="89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86"/>
    <n v="400"/>
    <m/>
    <n v="10"/>
    <m/>
    <n v="5"/>
    <n v="35"/>
    <m/>
    <n v="1"/>
    <n v="6"/>
    <m/>
    <n v="1255"/>
    <n v="0"/>
    <n v="0"/>
    <n v="605154058"/>
    <m/>
    <m/>
    <m/>
  </r>
  <r>
    <n v="2018"/>
    <s v="0001 -Florida Power &amp; Light Company"/>
    <s v="GAAP Federal"/>
    <x v="48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86"/>
    <n v="420"/>
    <m/>
    <n v="10"/>
    <m/>
    <n v="5"/>
    <n v="35"/>
    <m/>
    <n v="1"/>
    <n v="3"/>
    <m/>
    <n v="1255"/>
    <n v="0"/>
    <n v="0"/>
    <n v="605151000"/>
    <m/>
    <m/>
    <m/>
  </r>
  <r>
    <n v="2018"/>
    <s v="0001 -Florida Power &amp; Light Company"/>
    <s v="GAAP Federal"/>
    <x v="128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86"/>
    <n v="420"/>
    <m/>
    <n v="10"/>
    <m/>
    <n v="5"/>
    <n v="35"/>
    <m/>
    <n v="1"/>
    <n v="3"/>
    <m/>
    <n v="1255"/>
    <n v="0"/>
    <n v="0"/>
    <n v="605151199"/>
    <m/>
    <m/>
    <m/>
  </r>
  <r>
    <n v="2018"/>
    <s v="0001 -Florida Power &amp; Light Company"/>
    <s v="GAAP Federal"/>
    <x v="129"/>
    <x v="8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86"/>
    <n v="416"/>
    <m/>
    <n v="10"/>
    <m/>
    <n v="5"/>
    <n v="35"/>
    <m/>
    <n v="1"/>
    <n v="2"/>
    <m/>
    <n v="1255"/>
    <n v="0"/>
    <n v="0"/>
    <n v="605153730"/>
    <m/>
    <m/>
    <m/>
  </r>
  <r>
    <n v="2018"/>
    <s v="0001 -Florida Power &amp; Light Company"/>
    <s v="GAAP Federal"/>
    <x v="102"/>
    <x v="8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86"/>
    <n v="416"/>
    <m/>
    <n v="10"/>
    <m/>
    <n v="5"/>
    <n v="35"/>
    <m/>
    <n v="1"/>
    <n v="2"/>
    <m/>
    <n v="1255"/>
    <n v="0"/>
    <n v="0"/>
    <n v="605150907"/>
    <m/>
    <m/>
    <m/>
  </r>
  <r>
    <n v="2018"/>
    <s v="0001 -Florida Power &amp; Light Company"/>
    <s v="GAAP Federal"/>
    <x v="140"/>
    <x v="89"/>
    <x v="90"/>
    <m/>
    <n v="0"/>
    <n v="4045.55"/>
    <n v="4045.55"/>
    <n v="0"/>
    <n v="0"/>
    <n v="0"/>
    <n v="0"/>
    <n v="4045.55"/>
    <n v="4045.55"/>
    <n v="0"/>
    <n v="0"/>
    <n v="0"/>
    <n v="4045.55"/>
    <n v="4045.5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86"/>
    <n v="420"/>
    <m/>
    <n v="10"/>
    <m/>
    <n v="5"/>
    <n v="35"/>
    <m/>
    <n v="1"/>
    <n v="3"/>
    <m/>
    <n v="1255"/>
    <n v="0"/>
    <n v="0"/>
    <n v="605149891"/>
    <m/>
    <m/>
    <m/>
  </r>
  <r>
    <n v="2018"/>
    <s v="0001 -Florida Power &amp; Light Company"/>
    <s v="GAAP Federal"/>
    <x v="42"/>
    <x v="89"/>
    <x v="92"/>
    <m/>
    <n v="194432.28"/>
    <n v="99155.78"/>
    <n v="48821.34"/>
    <n v="3138.49"/>
    <n v="0"/>
    <n v="-27860.26"/>
    <n v="77196.179999999993"/>
    <n v="41489.040000000001"/>
    <n v="22279.62"/>
    <n v="0"/>
    <n v="57666.74"/>
    <n v="213.53"/>
    <n v="3163.24"/>
    <n v="3376.77"/>
    <n v="213.53"/>
    <n v="0"/>
    <n v="0"/>
    <n v="0"/>
    <n v="126.27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86"/>
    <n v="400"/>
    <m/>
    <n v="10"/>
    <m/>
    <n v="5"/>
    <n v="35"/>
    <m/>
    <n v="1"/>
    <n v="6"/>
    <m/>
    <n v="1255"/>
    <n v="0"/>
    <n v="0"/>
    <n v="605153600"/>
    <m/>
    <m/>
    <m/>
  </r>
  <r>
    <n v="2018"/>
    <s v="0001 -Florida Power &amp; Light Company"/>
    <s v="GAAP Federal"/>
    <x v="49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86"/>
    <n v="420"/>
    <m/>
    <n v="10"/>
    <m/>
    <n v="5"/>
    <n v="35"/>
    <m/>
    <n v="1"/>
    <n v="3"/>
    <m/>
    <n v="1255"/>
    <n v="0"/>
    <n v="0"/>
    <n v="605151991"/>
    <m/>
    <m/>
    <m/>
  </r>
  <r>
    <n v="2018"/>
    <s v="0001 -Florida Power &amp; Light Company"/>
    <s v="GAAP Federal"/>
    <x v="121"/>
    <x v="8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86"/>
    <n v="420"/>
    <m/>
    <n v="10"/>
    <m/>
    <n v="5"/>
    <n v="35"/>
    <m/>
    <n v="1"/>
    <n v="3"/>
    <m/>
    <n v="1255"/>
    <n v="0"/>
    <n v="0"/>
    <n v="605152915"/>
    <m/>
    <m/>
    <m/>
  </r>
  <r>
    <n v="2018"/>
    <s v="0001 -Florida Power &amp; Light Company"/>
    <s v="GAAP Federal"/>
    <x v="75"/>
    <x v="89"/>
    <x v="92"/>
    <m/>
    <n v="12537.9"/>
    <n v="12581.26"/>
    <n v="6194.64"/>
    <n v="561.5"/>
    <n v="0"/>
    <n v="0"/>
    <n v="12537.9"/>
    <n v="12581.26"/>
    <n v="6756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86"/>
    <n v="400"/>
    <m/>
    <n v="10"/>
    <m/>
    <n v="5"/>
    <n v="35"/>
    <m/>
    <n v="1"/>
    <n v="6"/>
    <m/>
    <n v="1255"/>
    <n v="0"/>
    <n v="0"/>
    <n v="605152668"/>
    <m/>
    <m/>
    <m/>
  </r>
  <r>
    <n v="2018"/>
    <s v="0001 -Florida Power &amp; Light Company"/>
    <s v="GAAP Federal"/>
    <x v="43"/>
    <x v="89"/>
    <x v="91"/>
    <m/>
    <n v="12620130.52"/>
    <n v="10928905.01"/>
    <n v="6814937.3099999996"/>
    <n v="644214.81000000006"/>
    <n v="0"/>
    <n v="-7866.57"/>
    <n v="12561946.48"/>
    <n v="10890394.34"/>
    <n v="7434001"/>
    <n v="0"/>
    <n v="38510.67"/>
    <n v="11666.87"/>
    <n v="45386.14"/>
    <n v="57053.01"/>
    <n v="11666.87"/>
    <n v="0"/>
    <n v="0"/>
    <n v="0"/>
    <n v="5492.97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86"/>
    <n v="408"/>
    <m/>
    <n v="10"/>
    <m/>
    <n v="5"/>
    <n v="35"/>
    <m/>
    <n v="1"/>
    <n v="5"/>
    <m/>
    <n v="1255"/>
    <n v="0"/>
    <n v="0"/>
    <n v="605151052"/>
    <m/>
    <m/>
    <m/>
  </r>
  <r>
    <n v="2018"/>
    <s v="0001 -Florida Power &amp; Light Company"/>
    <s v="GAAP Federal"/>
    <x v="106"/>
    <x v="90"/>
    <x v="61"/>
    <m/>
    <n v="578196.88"/>
    <n v="191433.33"/>
    <n v="191433.33"/>
    <n v="0"/>
    <n v="0"/>
    <n v="0"/>
    <n v="578196.88"/>
    <n v="191433.33"/>
    <n v="191433.33"/>
    <n v="0"/>
    <n v="0"/>
    <n v="0"/>
    <n v="172145.17"/>
    <n v="172145.1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190"/>
    <n v="749"/>
    <m/>
    <n v="10"/>
    <m/>
    <n v="5"/>
    <n v="35"/>
    <m/>
    <n v="1"/>
    <n v="15"/>
    <n v="95"/>
    <n v="1255"/>
    <n v="0"/>
    <n v="0"/>
    <n v="605149903"/>
    <m/>
    <m/>
    <m/>
  </r>
  <r>
    <n v="2018"/>
    <s v="0001 -Florida Power &amp; Light Company"/>
    <s v="GAAP Federal"/>
    <x v="30"/>
    <x v="90"/>
    <x v="68"/>
    <d v="2007-04-01T00:00:00"/>
    <n v="328748.37"/>
    <n v="333450.52"/>
    <n v="74462.84"/>
    <n v="8476.49"/>
    <n v="0"/>
    <n v="-4360.46"/>
    <n v="323120.49"/>
    <n v="327742.14"/>
    <n v="81591.41"/>
    <n v="0"/>
    <n v="5708.3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0"/>
    <n v="167"/>
    <m/>
    <n v="10"/>
    <m/>
    <n v="5"/>
    <n v="35"/>
    <m/>
    <n v="1"/>
    <n v="8"/>
    <m/>
    <n v="1255"/>
    <n v="0"/>
    <n v="0"/>
    <n v="605149564"/>
    <m/>
    <m/>
    <m/>
  </r>
  <r>
    <n v="2018"/>
    <s v="0001 -Florida Power &amp; Light Company"/>
    <s v="GAAP Federal"/>
    <x v="30"/>
    <x v="90"/>
    <x v="69"/>
    <d v="2007-05-01T00:00:00"/>
    <n v="9413.9699999999993"/>
    <n v="9446.52"/>
    <n v="2089.29"/>
    <n v="240.14"/>
    <n v="0"/>
    <n v="-123.87"/>
    <n v="9252.82"/>
    <n v="9284.81"/>
    <n v="2291.59"/>
    <n v="0"/>
    <n v="161.7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0"/>
    <n v="168"/>
    <m/>
    <n v="10"/>
    <m/>
    <n v="5"/>
    <n v="35"/>
    <m/>
    <n v="1"/>
    <n v="8"/>
    <m/>
    <n v="1255"/>
    <n v="0"/>
    <n v="0"/>
    <n v="605153633"/>
    <m/>
    <m/>
    <m/>
  </r>
  <r>
    <n v="2018"/>
    <s v="0001 -Florida Power &amp; Light Company"/>
    <s v="GAAP Federal"/>
    <x v="30"/>
    <x v="90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0"/>
    <n v="169"/>
    <m/>
    <n v="10"/>
    <m/>
    <n v="5"/>
    <n v="35"/>
    <m/>
    <n v="1"/>
    <n v="8"/>
    <m/>
    <n v="1255"/>
    <n v="0"/>
    <n v="0"/>
    <n v="605154357"/>
    <m/>
    <m/>
    <m/>
  </r>
  <r>
    <n v="2018"/>
    <s v="0001 -Florida Power &amp; Light Company"/>
    <s v="GAAP Federal"/>
    <x v="122"/>
    <x v="90"/>
    <x v="90"/>
    <m/>
    <n v="0"/>
    <n v="12668.68"/>
    <n v="12668.68"/>
    <n v="0"/>
    <n v="0"/>
    <n v="0"/>
    <n v="0"/>
    <n v="12668.68"/>
    <n v="12668.68"/>
    <n v="0"/>
    <n v="0"/>
    <n v="0"/>
    <n v="12668.68"/>
    <n v="12668.6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190"/>
    <n v="420"/>
    <m/>
    <n v="10"/>
    <m/>
    <n v="5"/>
    <n v="35"/>
    <m/>
    <n v="1"/>
    <n v="3"/>
    <n v="95"/>
    <n v="1255"/>
    <n v="0"/>
    <n v="0"/>
    <n v="605151295"/>
    <m/>
    <m/>
    <m/>
  </r>
  <r>
    <n v="2018"/>
    <s v="0001 -Florida Power &amp; Light Company"/>
    <s v="GAAP Federal"/>
    <x v="98"/>
    <x v="90"/>
    <x v="88"/>
    <m/>
    <n v="1963.61"/>
    <n v="29566.97"/>
    <n v="29566.97"/>
    <n v="0"/>
    <n v="0"/>
    <n v="31.23"/>
    <n v="1460.7"/>
    <n v="29566.97"/>
    <n v="29566.97"/>
    <n v="0"/>
    <n v="0"/>
    <n v="251.45"/>
    <n v="28585.15"/>
    <n v="28836.6"/>
    <n v="251.45000000000002"/>
    <n v="0"/>
    <n v="0"/>
    <n v="0"/>
    <n v="31.2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190"/>
    <n v="416"/>
    <m/>
    <n v="10"/>
    <m/>
    <n v="5"/>
    <n v="35"/>
    <m/>
    <n v="1"/>
    <n v="2"/>
    <n v="95"/>
    <n v="1255"/>
    <n v="0"/>
    <n v="0"/>
    <n v="605153914"/>
    <m/>
    <m/>
    <m/>
  </r>
  <r>
    <n v="2018"/>
    <s v="0001 -Florida Power &amp; Light Company"/>
    <s v="GAAP Federal"/>
    <x v="124"/>
    <x v="90"/>
    <x v="88"/>
    <m/>
    <n v="0"/>
    <n v="2791727.25"/>
    <n v="2791727.25"/>
    <n v="0"/>
    <n v="0"/>
    <n v="0"/>
    <n v="0"/>
    <n v="2791727.25"/>
    <n v="2791727.25"/>
    <n v="0"/>
    <n v="0"/>
    <n v="0"/>
    <n v="2791727.25"/>
    <n v="2791727.2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190"/>
    <n v="416"/>
    <m/>
    <n v="10"/>
    <m/>
    <n v="5"/>
    <n v="35"/>
    <m/>
    <n v="1"/>
    <n v="2"/>
    <n v="95"/>
    <n v="1255"/>
    <n v="0"/>
    <n v="0"/>
    <n v="605152051"/>
    <m/>
    <m/>
    <m/>
  </r>
  <r>
    <n v="2018"/>
    <s v="0001 -Florida Power &amp; Light Company"/>
    <s v="GAAP Federal"/>
    <x v="130"/>
    <x v="9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190"/>
    <n v="416"/>
    <m/>
    <n v="10"/>
    <m/>
    <n v="5"/>
    <n v="35"/>
    <m/>
    <n v="1"/>
    <n v="2"/>
    <n v="95"/>
    <n v="1255"/>
    <n v="0"/>
    <n v="0"/>
    <n v="605149960"/>
    <m/>
    <m/>
    <m/>
  </r>
  <r>
    <n v="2018"/>
    <s v="0001 -Florida Power &amp; Light Company"/>
    <s v="GAAP Federal"/>
    <x v="113"/>
    <x v="9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190"/>
    <n v="416"/>
    <m/>
    <n v="10"/>
    <m/>
    <n v="5"/>
    <n v="35"/>
    <m/>
    <n v="1"/>
    <n v="2"/>
    <n v="95"/>
    <n v="1255"/>
    <n v="0"/>
    <n v="0"/>
    <n v="605154250"/>
    <m/>
    <m/>
    <m/>
  </r>
  <r>
    <n v="2018"/>
    <s v="0001 -Florida Power &amp; Light Company"/>
    <s v="GAAP Federal"/>
    <x v="123"/>
    <x v="90"/>
    <x v="88"/>
    <m/>
    <n v="1413000.09"/>
    <n v="706500.05"/>
    <n v="706500.05"/>
    <n v="0"/>
    <n v="0"/>
    <n v="87743.97"/>
    <n v="0"/>
    <n v="0.01"/>
    <n v="0.01"/>
    <n v="0"/>
    <n v="706500.04"/>
    <n v="0"/>
    <n v="0"/>
    <n v="0"/>
    <n v="0"/>
    <n v="0"/>
    <n v="0"/>
    <n v="0"/>
    <n v="87743.9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190"/>
    <n v="416"/>
    <m/>
    <n v="10"/>
    <m/>
    <n v="5"/>
    <n v="35"/>
    <m/>
    <n v="1"/>
    <n v="2"/>
    <n v="95"/>
    <n v="1255"/>
    <n v="0"/>
    <n v="0"/>
    <n v="605149848"/>
    <m/>
    <m/>
    <m/>
  </r>
  <r>
    <n v="2018"/>
    <s v="0001 -Florida Power &amp; Light Company"/>
    <s v="GAAP Federal"/>
    <x v="46"/>
    <x v="9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190"/>
    <n v="416"/>
    <m/>
    <n v="10"/>
    <m/>
    <n v="5"/>
    <n v="35"/>
    <m/>
    <n v="1"/>
    <n v="2"/>
    <n v="95"/>
    <n v="1255"/>
    <n v="0"/>
    <n v="0"/>
    <n v="605151054"/>
    <m/>
    <m/>
    <m/>
  </r>
  <r>
    <n v="2018"/>
    <s v="0001 -Florida Power &amp; Light Company"/>
    <s v="GAAP Federal"/>
    <x v="125"/>
    <x v="90"/>
    <x v="90"/>
    <m/>
    <n v="0"/>
    <n v="16341.11"/>
    <n v="16341.11"/>
    <n v="0"/>
    <n v="0"/>
    <n v="0"/>
    <n v="0"/>
    <n v="16341.11"/>
    <n v="16341.11"/>
    <n v="0"/>
    <n v="0"/>
    <n v="0"/>
    <n v="16341.11"/>
    <n v="16341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190"/>
    <n v="420"/>
    <m/>
    <n v="10"/>
    <m/>
    <n v="5"/>
    <n v="35"/>
    <m/>
    <n v="1"/>
    <n v="3"/>
    <n v="95"/>
    <n v="1255"/>
    <n v="0"/>
    <n v="0"/>
    <n v="605150747"/>
    <m/>
    <m/>
    <m/>
  </r>
  <r>
    <n v="2018"/>
    <s v="0001 -Florida Power &amp; Light Company"/>
    <s v="GAAP Federal"/>
    <x v="119"/>
    <x v="90"/>
    <x v="90"/>
    <m/>
    <n v="0"/>
    <n v="232963.6"/>
    <n v="232963.6"/>
    <n v="0"/>
    <n v="0"/>
    <n v="0"/>
    <n v="0"/>
    <n v="232963.6"/>
    <n v="232963.6"/>
    <n v="0"/>
    <n v="0"/>
    <n v="0"/>
    <n v="232963.59"/>
    <n v="232963.5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190"/>
    <n v="420"/>
    <m/>
    <n v="10"/>
    <m/>
    <n v="5"/>
    <n v="35"/>
    <m/>
    <n v="1"/>
    <n v="3"/>
    <n v="95"/>
    <n v="1255"/>
    <n v="0"/>
    <n v="0"/>
    <n v="605149622"/>
    <m/>
    <m/>
    <m/>
  </r>
  <r>
    <n v="2018"/>
    <s v="0001 -Florida Power &amp; Light Company"/>
    <s v="GAAP Federal"/>
    <x v="120"/>
    <x v="90"/>
    <x v="90"/>
    <m/>
    <n v="0"/>
    <n v="57502.13"/>
    <n v="57502.13"/>
    <n v="0"/>
    <n v="0"/>
    <n v="0"/>
    <n v="0"/>
    <n v="57502.13"/>
    <n v="57502.13"/>
    <n v="0"/>
    <n v="0"/>
    <n v="0"/>
    <n v="57502.11"/>
    <n v="57502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190"/>
    <n v="420"/>
    <m/>
    <n v="10"/>
    <m/>
    <n v="5"/>
    <n v="35"/>
    <m/>
    <n v="1"/>
    <n v="3"/>
    <n v="95"/>
    <n v="1255"/>
    <n v="0"/>
    <n v="0"/>
    <n v="605154528"/>
    <m/>
    <m/>
    <m/>
  </r>
  <r>
    <n v="2018"/>
    <s v="0001 -Florida Power &amp; Light Company"/>
    <s v="GAAP Federal"/>
    <x v="66"/>
    <x v="90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190"/>
    <n v="420"/>
    <m/>
    <n v="10"/>
    <m/>
    <n v="5"/>
    <n v="35"/>
    <m/>
    <n v="1"/>
    <n v="3"/>
    <n v="95"/>
    <n v="1255"/>
    <n v="0"/>
    <n v="0"/>
    <n v="605154631"/>
    <m/>
    <m/>
    <m/>
  </r>
  <r>
    <n v="2018"/>
    <s v="0001 -Florida Power &amp; Light Company"/>
    <s v="GAAP Federal"/>
    <x v="117"/>
    <x v="90"/>
    <x v="90"/>
    <m/>
    <n v="1622021.03"/>
    <n v="2735086.55"/>
    <n v="2735086.55"/>
    <n v="0"/>
    <n v="0"/>
    <n v="70.55"/>
    <n v="1620884.92"/>
    <n v="2735086.55"/>
    <n v="2735086.55"/>
    <n v="0"/>
    <n v="0"/>
    <n v="599.41999999999996"/>
    <n v="1879300.04"/>
    <n v="1879899.46"/>
    <n v="599.41999999999996"/>
    <n v="0"/>
    <n v="0"/>
    <n v="0"/>
    <n v="70.5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190"/>
    <n v="420"/>
    <m/>
    <n v="10"/>
    <m/>
    <n v="5"/>
    <n v="35"/>
    <m/>
    <n v="1"/>
    <n v="3"/>
    <n v="95"/>
    <n v="1255"/>
    <n v="0"/>
    <n v="0"/>
    <n v="605153750"/>
    <m/>
    <m/>
    <m/>
  </r>
  <r>
    <n v="2018"/>
    <s v="0001 -Florida Power &amp; Light Company"/>
    <s v="GAAP Federal"/>
    <x v="126"/>
    <x v="90"/>
    <x v="90"/>
    <m/>
    <n v="0"/>
    <n v="53446.76"/>
    <n v="53446.76"/>
    <n v="0"/>
    <n v="0"/>
    <n v="0"/>
    <n v="0"/>
    <n v="53446.76"/>
    <n v="53446.76"/>
    <n v="0"/>
    <n v="0"/>
    <n v="0"/>
    <n v="53446.75"/>
    <n v="53446.7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190"/>
    <n v="420"/>
    <m/>
    <n v="10"/>
    <m/>
    <n v="5"/>
    <n v="35"/>
    <m/>
    <n v="1"/>
    <n v="3"/>
    <n v="95"/>
    <n v="1255"/>
    <n v="0"/>
    <n v="0"/>
    <n v="605154201"/>
    <m/>
    <m/>
    <m/>
  </r>
  <r>
    <n v="2018"/>
    <s v="0001 -Florida Power &amp; Light Company"/>
    <s v="GAAP Federal"/>
    <x v="74"/>
    <x v="90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190"/>
    <n v="400"/>
    <m/>
    <n v="10"/>
    <m/>
    <n v="5"/>
    <n v="35"/>
    <m/>
    <n v="1"/>
    <n v="6"/>
    <n v="95"/>
    <n v="1255"/>
    <n v="0"/>
    <n v="0"/>
    <n v="605149331"/>
    <m/>
    <m/>
    <m/>
  </r>
  <r>
    <n v="2018"/>
    <s v="0001 -Florida Power &amp; Light Company"/>
    <s v="GAAP Federal"/>
    <x v="47"/>
    <x v="90"/>
    <x v="90"/>
    <m/>
    <n v="1466547.01"/>
    <n v="728038.28"/>
    <n v="728038.28"/>
    <n v="0"/>
    <n v="0"/>
    <n v="1239.19"/>
    <n v="1401469.85"/>
    <n v="696425.65"/>
    <n v="696425.65"/>
    <n v="0"/>
    <n v="31612.63"/>
    <n v="2.37"/>
    <n v="15578.23"/>
    <n v="15580.6"/>
    <n v="2.37"/>
    <n v="0"/>
    <n v="0"/>
    <n v="0"/>
    <n v="1239.1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190"/>
    <n v="420"/>
    <m/>
    <n v="10"/>
    <m/>
    <n v="5"/>
    <n v="35"/>
    <m/>
    <n v="1"/>
    <n v="3"/>
    <n v="95"/>
    <n v="1255"/>
    <n v="0"/>
    <n v="0"/>
    <n v="605149341"/>
    <m/>
    <m/>
    <m/>
  </r>
  <r>
    <n v="2018"/>
    <s v="0001 -Florida Power &amp; Light Company"/>
    <s v="GAAP Federal"/>
    <x v="151"/>
    <x v="90"/>
    <x v="88"/>
    <m/>
    <n v="21289.3"/>
    <n v="11080.94"/>
    <n v="11080.94"/>
    <n v="0"/>
    <n v="0"/>
    <n v="76.81"/>
    <n v="17255.46"/>
    <n v="8981.35"/>
    <n v="8981.35"/>
    <n v="0"/>
    <n v="2099.59"/>
    <n v="0"/>
    <n v="0"/>
    <n v="0"/>
    <n v="0"/>
    <n v="0"/>
    <n v="0"/>
    <n v="0"/>
    <n v="76.8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190"/>
    <n v="416"/>
    <m/>
    <n v="10"/>
    <m/>
    <n v="5"/>
    <n v="35"/>
    <m/>
    <n v="1"/>
    <n v="2"/>
    <n v="95"/>
    <n v="1255"/>
    <n v="0"/>
    <n v="0"/>
    <n v="605149130"/>
    <m/>
    <m/>
    <m/>
  </r>
  <r>
    <n v="2018"/>
    <s v="0001 -Florida Power &amp; Light Company"/>
    <s v="GAAP Federal"/>
    <x v="99"/>
    <x v="90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190"/>
    <n v="408"/>
    <m/>
    <n v="10"/>
    <m/>
    <n v="5"/>
    <n v="35"/>
    <m/>
    <n v="1"/>
    <n v="5"/>
    <n v="95"/>
    <n v="1255"/>
    <n v="0"/>
    <n v="0"/>
    <n v="605153790"/>
    <m/>
    <m/>
    <m/>
  </r>
  <r>
    <n v="2018"/>
    <s v="0001 -Florida Power &amp; Light Company"/>
    <s v="GAAP Federal"/>
    <x v="107"/>
    <x v="90"/>
    <x v="90"/>
    <m/>
    <n v="0"/>
    <n v="10807.63"/>
    <n v="10807.63"/>
    <n v="0"/>
    <n v="0"/>
    <n v="0"/>
    <n v="0"/>
    <n v="10807.63"/>
    <n v="10807.63"/>
    <n v="0"/>
    <n v="0"/>
    <n v="0"/>
    <n v="10807.62"/>
    <n v="10807.6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190"/>
    <n v="420"/>
    <m/>
    <n v="10"/>
    <m/>
    <n v="5"/>
    <n v="35"/>
    <m/>
    <n v="1"/>
    <n v="3"/>
    <n v="95"/>
    <n v="1255"/>
    <n v="0"/>
    <n v="0"/>
    <n v="605150093"/>
    <m/>
    <m/>
    <m/>
  </r>
  <r>
    <n v="2018"/>
    <s v="0001 -Florida Power &amp; Light Company"/>
    <s v="GAAP Federal"/>
    <x v="32"/>
    <x v="90"/>
    <x v="92"/>
    <m/>
    <n v="64725944.490000002"/>
    <n v="27657428.989999998"/>
    <n v="13617688.33"/>
    <n v="1228391.79"/>
    <n v="0"/>
    <n v="-116934.56"/>
    <n v="64060576.520000003"/>
    <n v="27390376.77"/>
    <n v="14708632.34"/>
    <n v="0"/>
    <n v="267052.21999999997"/>
    <n v="15481.53"/>
    <n v="172991.91"/>
    <n v="188473.44"/>
    <n v="15481.53"/>
    <n v="0"/>
    <n v="0"/>
    <n v="0"/>
    <n v="12669.8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190"/>
    <n v="400"/>
    <m/>
    <n v="10"/>
    <m/>
    <n v="5"/>
    <n v="35"/>
    <m/>
    <n v="1"/>
    <n v="6"/>
    <n v="95"/>
    <n v="1255"/>
    <n v="0"/>
    <n v="0"/>
    <n v="605153251"/>
    <m/>
    <m/>
    <m/>
  </r>
  <r>
    <n v="2018"/>
    <s v="0001 -Florida Power &amp; Light Company"/>
    <s v="GAAP Federal"/>
    <x v="39"/>
    <x v="90"/>
    <x v="0"/>
    <m/>
    <n v="78009.36"/>
    <n v="78009.36"/>
    <n v="0"/>
    <n v="0"/>
    <n v="0"/>
    <n v="-2390.73"/>
    <n v="75618.63"/>
    <n v="75618.63"/>
    <n v="0"/>
    <n v="0"/>
    <n v="2390.7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90"/>
    <n v="314"/>
    <m/>
    <n v="10"/>
    <m/>
    <n v="5"/>
    <n v="35"/>
    <m/>
    <n v="1"/>
    <m/>
    <m/>
    <n v="1255"/>
    <n v="0"/>
    <n v="0"/>
    <n v="605154598"/>
    <m/>
    <m/>
    <m/>
  </r>
  <r>
    <n v="2018"/>
    <s v="0001 -Florida Power &amp; Light Company"/>
    <s v="GAAP Federal"/>
    <x v="111"/>
    <x v="90"/>
    <x v="88"/>
    <m/>
    <n v="25429.35"/>
    <n v="33990.129999999997"/>
    <n v="33990.129999999997"/>
    <n v="0"/>
    <n v="0"/>
    <n v="0"/>
    <n v="25429.35"/>
    <n v="33990.129999999997"/>
    <n v="33990.129999999997"/>
    <n v="0"/>
    <n v="0"/>
    <n v="0"/>
    <n v="21038.01"/>
    <n v="21038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190"/>
    <n v="416"/>
    <m/>
    <n v="10"/>
    <m/>
    <n v="5"/>
    <n v="35"/>
    <m/>
    <n v="1"/>
    <n v="2"/>
    <n v="95"/>
    <n v="1255"/>
    <n v="0"/>
    <n v="0"/>
    <n v="605152386"/>
    <m/>
    <m/>
    <m/>
  </r>
  <r>
    <n v="2018"/>
    <s v="0001 -Florida Power &amp; Light Company"/>
    <s v="GAAP Federal"/>
    <x v="114"/>
    <x v="90"/>
    <x v="90"/>
    <m/>
    <n v="0"/>
    <n v="843695.1"/>
    <n v="843695.1"/>
    <n v="0"/>
    <n v="0"/>
    <n v="0"/>
    <n v="0"/>
    <n v="843695.1"/>
    <n v="843695.1"/>
    <n v="0"/>
    <n v="0"/>
    <n v="0"/>
    <n v="843695.1"/>
    <n v="843695.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190"/>
    <n v="420"/>
    <m/>
    <n v="10"/>
    <m/>
    <n v="5"/>
    <n v="35"/>
    <m/>
    <n v="1"/>
    <n v="3"/>
    <n v="95"/>
    <n v="1255"/>
    <n v="0"/>
    <n v="0"/>
    <n v="605154563"/>
    <m/>
    <m/>
    <m/>
  </r>
  <r>
    <n v="2018"/>
    <s v="0001 -Florida Power &amp; Light Company"/>
    <s v="GAAP Federal"/>
    <x v="134"/>
    <x v="9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190"/>
    <n v="416"/>
    <m/>
    <n v="10"/>
    <m/>
    <n v="5"/>
    <n v="35"/>
    <m/>
    <n v="1"/>
    <n v="2"/>
    <n v="95"/>
    <n v="1255"/>
    <n v="0"/>
    <n v="0"/>
    <n v="605153482"/>
    <m/>
    <m/>
    <m/>
  </r>
  <r>
    <n v="2018"/>
    <s v="0001 -Florida Power &amp; Light Company"/>
    <s v="GAAP Federal"/>
    <x v="45"/>
    <x v="90"/>
    <x v="91"/>
    <m/>
    <n v="36616703.609999999"/>
    <n v="17723340.989999998"/>
    <n v="11051743.74"/>
    <n v="1042714.8"/>
    <n v="0"/>
    <n v="75373.55"/>
    <n v="36295634.530000001"/>
    <n v="17592994.48"/>
    <n v="12009329.890000001"/>
    <n v="0"/>
    <n v="130346.51"/>
    <n v="11484.8"/>
    <n v="1548021.49"/>
    <n v="1559506.29"/>
    <n v="11484.800000000001"/>
    <n v="0"/>
    <n v="0"/>
    <n v="0"/>
    <n v="120591.4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190"/>
    <n v="408"/>
    <m/>
    <n v="10"/>
    <m/>
    <n v="5"/>
    <n v="35"/>
    <m/>
    <n v="1"/>
    <n v="5"/>
    <n v="95"/>
    <n v="1255"/>
    <n v="0"/>
    <n v="0"/>
    <n v="605153937"/>
    <m/>
    <m/>
    <m/>
  </r>
  <r>
    <n v="2018"/>
    <s v="0001 -Florida Power &amp; Light Company"/>
    <s v="GAAP Federal"/>
    <x v="68"/>
    <x v="9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190"/>
    <n v="416"/>
    <m/>
    <n v="10"/>
    <m/>
    <n v="5"/>
    <n v="35"/>
    <m/>
    <n v="1"/>
    <n v="2"/>
    <n v="95"/>
    <n v="1255"/>
    <n v="0"/>
    <n v="0"/>
    <n v="605150867"/>
    <m/>
    <m/>
    <m/>
  </r>
  <r>
    <n v="2018"/>
    <s v="0001 -Florida Power &amp; Light Company"/>
    <s v="GAAP Federal"/>
    <x v="135"/>
    <x v="90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190"/>
    <n v="416"/>
    <m/>
    <n v="10"/>
    <m/>
    <n v="5"/>
    <n v="35"/>
    <m/>
    <n v="1"/>
    <n v="2"/>
    <n v="95"/>
    <n v="1255"/>
    <n v="0"/>
    <n v="0"/>
    <n v="605150722"/>
    <m/>
    <m/>
    <m/>
  </r>
  <r>
    <n v="2018"/>
    <s v="0001 -Florida Power &amp; Light Company"/>
    <s v="GAAP Federal"/>
    <x v="116"/>
    <x v="90"/>
    <x v="90"/>
    <m/>
    <n v="0"/>
    <n v="72522.12"/>
    <n v="72522.12"/>
    <n v="0"/>
    <n v="0"/>
    <n v="0"/>
    <n v="0"/>
    <n v="72522.12"/>
    <n v="72522.12"/>
    <n v="0"/>
    <n v="0"/>
    <n v="0"/>
    <n v="72522.11"/>
    <n v="72522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190"/>
    <n v="420"/>
    <m/>
    <n v="10"/>
    <m/>
    <n v="5"/>
    <n v="35"/>
    <m/>
    <n v="1"/>
    <n v="3"/>
    <n v="95"/>
    <n v="1255"/>
    <n v="0"/>
    <n v="0"/>
    <n v="605152047"/>
    <m/>
    <m/>
    <m/>
  </r>
  <r>
    <n v="2018"/>
    <s v="0001 -Florida Power &amp; Light Company"/>
    <s v="GAAP Federal"/>
    <x v="41"/>
    <x v="90"/>
    <x v="92"/>
    <m/>
    <n v="20799566.309999999"/>
    <n v="11890514.119999999"/>
    <n v="5854532.4400000004"/>
    <n v="525546.91"/>
    <n v="0"/>
    <n v="92940.57"/>
    <n v="20287984.039999999"/>
    <n v="11660770.09"/>
    <n v="6261833.54"/>
    <n v="0"/>
    <n v="229744.03"/>
    <n v="26047.1"/>
    <n v="1490730.95"/>
    <n v="1516778.05"/>
    <n v="26047.100000000002"/>
    <n v="0"/>
    <n v="0"/>
    <n v="0"/>
    <n v="204438.7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190"/>
    <n v="400"/>
    <m/>
    <n v="10"/>
    <m/>
    <n v="5"/>
    <n v="35"/>
    <m/>
    <n v="1"/>
    <n v="6"/>
    <n v="95"/>
    <n v="1255"/>
    <n v="0"/>
    <n v="0"/>
    <n v="605153835"/>
    <m/>
    <m/>
    <m/>
  </r>
  <r>
    <n v="2018"/>
    <s v="0001 -Florida Power &amp; Light Company"/>
    <s v="GAAP Federal"/>
    <x v="127"/>
    <x v="90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190"/>
    <n v="408"/>
    <m/>
    <n v="10"/>
    <m/>
    <n v="5"/>
    <n v="35"/>
    <m/>
    <n v="1"/>
    <n v="5"/>
    <n v="95"/>
    <n v="1255"/>
    <n v="0"/>
    <n v="0"/>
    <n v="605149056"/>
    <m/>
    <m/>
    <m/>
  </r>
  <r>
    <n v="2018"/>
    <s v="0001 -Florida Power &amp; Light Company"/>
    <s v="GAAP Federal"/>
    <x v="129"/>
    <x v="90"/>
    <x v="88"/>
    <m/>
    <n v="0"/>
    <n v="38606.74"/>
    <n v="38606.74"/>
    <n v="0"/>
    <n v="0"/>
    <n v="0"/>
    <n v="0"/>
    <n v="38606.74"/>
    <n v="38606.74"/>
    <n v="0"/>
    <n v="0"/>
    <n v="0"/>
    <n v="38606.720000000001"/>
    <n v="38606.7200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190"/>
    <n v="416"/>
    <m/>
    <n v="10"/>
    <m/>
    <n v="5"/>
    <n v="35"/>
    <m/>
    <n v="1"/>
    <n v="2"/>
    <n v="95"/>
    <n v="1255"/>
    <n v="0"/>
    <n v="0"/>
    <n v="605150545"/>
    <m/>
    <m/>
    <m/>
  </r>
  <r>
    <n v="2018"/>
    <s v="0001 -Florida Power &amp; Light Company"/>
    <s v="GAAP Federal"/>
    <x v="140"/>
    <x v="90"/>
    <x v="90"/>
    <m/>
    <n v="-0.04"/>
    <n v="35350.61"/>
    <n v="35350.61"/>
    <n v="0"/>
    <n v="0"/>
    <n v="0"/>
    <n v="-0.04"/>
    <n v="35350.61"/>
    <n v="35350.61"/>
    <n v="0"/>
    <n v="0"/>
    <n v="0"/>
    <n v="35350.620000000003"/>
    <n v="35350.6200000000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190"/>
    <n v="420"/>
    <m/>
    <n v="10"/>
    <m/>
    <n v="5"/>
    <n v="35"/>
    <m/>
    <n v="1"/>
    <n v="3"/>
    <n v="95"/>
    <n v="1255"/>
    <n v="0"/>
    <n v="0"/>
    <n v="605149510"/>
    <m/>
    <m/>
    <m/>
  </r>
  <r>
    <n v="2018"/>
    <s v="0001 -Florida Power &amp; Light Company"/>
    <s v="GAAP Federal"/>
    <x v="42"/>
    <x v="90"/>
    <x v="92"/>
    <m/>
    <n v="20375207.789999999"/>
    <n v="5195288.2300000004"/>
    <n v="2558004.06"/>
    <n v="164439.94"/>
    <n v="0"/>
    <n v="-1453168.36"/>
    <n v="8089644.8099999996"/>
    <n v="2173743.29"/>
    <n v="1167300.1399999999"/>
    <n v="0"/>
    <n v="3021544.94"/>
    <n v="11188.23"/>
    <n v="165598.63"/>
    <n v="176786.86"/>
    <n v="11188.23"/>
    <n v="0"/>
    <n v="0"/>
    <n v="0"/>
    <n v="13232.7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190"/>
    <n v="400"/>
    <m/>
    <n v="10"/>
    <m/>
    <n v="5"/>
    <n v="35"/>
    <m/>
    <n v="1"/>
    <n v="6"/>
    <n v="95"/>
    <n v="1255"/>
    <n v="0"/>
    <n v="0"/>
    <n v="605150528"/>
    <m/>
    <m/>
    <m/>
  </r>
  <r>
    <n v="2018"/>
    <s v="0001 -Florida Power &amp; Light Company"/>
    <s v="GAAP Federal"/>
    <x v="121"/>
    <x v="90"/>
    <x v="90"/>
    <m/>
    <n v="0"/>
    <n v="7016.4"/>
    <n v="7016.4"/>
    <n v="0"/>
    <n v="0"/>
    <n v="0"/>
    <n v="0"/>
    <n v="7016.4"/>
    <n v="7016.4"/>
    <n v="0"/>
    <n v="0"/>
    <n v="0"/>
    <n v="7016.4"/>
    <n v="7016.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190"/>
    <n v="420"/>
    <m/>
    <n v="10"/>
    <m/>
    <n v="5"/>
    <n v="35"/>
    <m/>
    <n v="1"/>
    <n v="3"/>
    <n v="95"/>
    <n v="1255"/>
    <n v="0"/>
    <n v="0"/>
    <n v="605150543"/>
    <m/>
    <m/>
    <m/>
  </r>
  <r>
    <n v="2018"/>
    <s v="0001 -Florida Power &amp; Light Company"/>
    <s v="GAAP Federal"/>
    <x v="75"/>
    <x v="90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190"/>
    <n v="400"/>
    <m/>
    <n v="10"/>
    <m/>
    <n v="5"/>
    <n v="35"/>
    <m/>
    <n v="1"/>
    <n v="6"/>
    <n v="95"/>
    <n v="1255"/>
    <n v="0"/>
    <n v="0"/>
    <n v="605154745"/>
    <m/>
    <m/>
    <m/>
  </r>
  <r>
    <n v="2018"/>
    <s v="0001 -Florida Power &amp; Light Company"/>
    <s v="GAAP Federal"/>
    <x v="43"/>
    <x v="90"/>
    <x v="91"/>
    <m/>
    <n v="28207515.52"/>
    <n v="12213711.17"/>
    <n v="7616103.8600000003"/>
    <n v="719948.95"/>
    <n v="0"/>
    <n v="-2652.64"/>
    <n v="28077467.199999999"/>
    <n v="12170673.18"/>
    <n v="8307944.9100000001"/>
    <n v="0"/>
    <n v="43037.99"/>
    <n v="13038.42"/>
    <n v="50721.760000000002"/>
    <n v="63760.18"/>
    <n v="13038.42"/>
    <n v="0"/>
    <n v="0"/>
    <n v="0"/>
    <n v="12277.46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190"/>
    <n v="408"/>
    <m/>
    <n v="10"/>
    <m/>
    <n v="5"/>
    <n v="35"/>
    <m/>
    <n v="1"/>
    <n v="5"/>
    <n v="95"/>
    <n v="1255"/>
    <n v="0"/>
    <n v="0"/>
    <n v="605153175"/>
    <m/>
    <m/>
    <m/>
  </r>
  <r>
    <n v="2018"/>
    <s v="0001 -Florida Power &amp; Light Company"/>
    <s v="GAAP Federal"/>
    <x v="150"/>
    <x v="91"/>
    <x v="113"/>
    <m/>
    <n v="2353318.7400000002"/>
    <n v="2353318.7400000002"/>
    <n v="1333555.5"/>
    <n v="156872.23000000001"/>
    <n v="0"/>
    <n v="0"/>
    <n v="2353318.7400000002"/>
    <n v="2353318.7400000002"/>
    <n v="1490427.7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87"/>
    <n v="5702"/>
    <m/>
    <n v="10"/>
    <m/>
    <n v="5"/>
    <n v="35"/>
    <m/>
    <n v="1"/>
    <n v="5"/>
    <m/>
    <n v="1255"/>
    <n v="0"/>
    <n v="0"/>
    <n v="605154779"/>
    <m/>
    <m/>
    <m/>
  </r>
  <r>
    <n v="2018"/>
    <s v="0001 -Florida Power &amp; Light Company"/>
    <s v="GAAP Federal"/>
    <x v="79"/>
    <x v="91"/>
    <x v="35"/>
    <m/>
    <n v="0"/>
    <n v="1270.3599999999999"/>
    <n v="431.76"/>
    <n v="50.81"/>
    <n v="0"/>
    <n v="0"/>
    <n v="0"/>
    <n v="1270.3599999999999"/>
    <n v="482.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87"/>
    <n v="5688"/>
    <m/>
    <n v="10"/>
    <m/>
    <n v="5"/>
    <n v="35"/>
    <m/>
    <n v="1"/>
    <n v="16"/>
    <m/>
    <n v="1255"/>
    <n v="0"/>
    <n v="0"/>
    <n v="605153222"/>
    <m/>
    <m/>
    <m/>
  </r>
  <r>
    <n v="2018"/>
    <s v="0001 -Florida Power &amp; Light Company"/>
    <s v="GAAP Federal"/>
    <x v="146"/>
    <x v="91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87"/>
    <n v="5695"/>
    <m/>
    <n v="10"/>
    <m/>
    <n v="5"/>
    <n v="35"/>
    <m/>
    <n v="1"/>
    <n v="16"/>
    <m/>
    <n v="1255"/>
    <n v="0"/>
    <n v="0"/>
    <n v="605149073"/>
    <m/>
    <m/>
    <m/>
  </r>
  <r>
    <n v="2018"/>
    <s v="0001 -Florida Power &amp; Light Company"/>
    <s v="GAAP Federal"/>
    <x v="106"/>
    <x v="91"/>
    <x v="61"/>
    <m/>
    <n v="228.17"/>
    <n v="880.99"/>
    <n v="880.99"/>
    <n v="0"/>
    <n v="0"/>
    <n v="0"/>
    <n v="228.17"/>
    <n v="880.99"/>
    <n v="880.99"/>
    <n v="0"/>
    <n v="0"/>
    <n v="0"/>
    <n v="792.24"/>
    <n v="792.2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87"/>
    <n v="749"/>
    <m/>
    <n v="10"/>
    <m/>
    <n v="5"/>
    <n v="35"/>
    <m/>
    <n v="1"/>
    <n v="15"/>
    <m/>
    <n v="1255"/>
    <n v="0"/>
    <n v="0"/>
    <n v="605151986"/>
    <m/>
    <m/>
    <m/>
  </r>
  <r>
    <n v="2018"/>
    <s v="0001 -Florida Power &amp; Light Company"/>
    <s v="GAAP Federal"/>
    <x v="50"/>
    <x v="91"/>
    <x v="14"/>
    <m/>
    <n v="431153.05"/>
    <n v="423928.75"/>
    <n v="53782.13"/>
    <n v="6327.31"/>
    <n v="0"/>
    <n v="0"/>
    <n v="431153.05"/>
    <n v="423928.75"/>
    <n v="60109.440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87"/>
    <n v="17"/>
    <m/>
    <n v="10"/>
    <m/>
    <n v="5"/>
    <n v="35"/>
    <m/>
    <n v="1"/>
    <n v="14"/>
    <m/>
    <n v="1255"/>
    <n v="0"/>
    <n v="0"/>
    <n v="605152334"/>
    <m/>
    <m/>
    <m/>
  </r>
  <r>
    <n v="2018"/>
    <s v="0001 -Florida Power &amp; Light Company"/>
    <s v="GAAP Federal"/>
    <x v="51"/>
    <x v="91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87"/>
    <n v="17"/>
    <m/>
    <n v="10"/>
    <m/>
    <n v="5"/>
    <n v="35"/>
    <m/>
    <n v="1"/>
    <n v="14"/>
    <m/>
    <n v="1255"/>
    <n v="0"/>
    <n v="0"/>
    <n v="605149755"/>
    <m/>
    <m/>
    <m/>
  </r>
  <r>
    <n v="2018"/>
    <s v="0001 -Florida Power &amp; Light Company"/>
    <s v="GAAP Federal"/>
    <x v="30"/>
    <x v="91"/>
    <x v="78"/>
    <d v="2007-07-01T00:00:00"/>
    <n v="186329.48"/>
    <n v="187723.36"/>
    <n v="40715.32"/>
    <n v="4772.03"/>
    <n v="0"/>
    <n v="-2475.4499999999998"/>
    <n v="183139.68"/>
    <n v="184509.7"/>
    <n v="44749.14"/>
    <n v="0"/>
    <n v="3213.6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7"/>
    <n v="170"/>
    <m/>
    <n v="10"/>
    <m/>
    <n v="5"/>
    <n v="35"/>
    <m/>
    <n v="1"/>
    <n v="8"/>
    <m/>
    <n v="1255"/>
    <n v="0"/>
    <n v="0"/>
    <n v="605151692"/>
    <m/>
    <m/>
    <m/>
  </r>
  <r>
    <n v="2018"/>
    <s v="0001 -Florida Power &amp; Light Company"/>
    <s v="GAAP Federal"/>
    <x v="30"/>
    <x v="91"/>
    <x v="76"/>
    <d v="2007-08-01T00:00:00"/>
    <n v="-27149.87"/>
    <n v="-27066.81"/>
    <n v="-5812.57"/>
    <n v="-693.99"/>
    <n v="0"/>
    <n v="0"/>
    <n v="-27149.87"/>
    <n v="-27066.81"/>
    <n v="-6506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7"/>
    <n v="171"/>
    <m/>
    <n v="10"/>
    <m/>
    <n v="5"/>
    <n v="35"/>
    <m/>
    <n v="1"/>
    <n v="8"/>
    <m/>
    <n v="1255"/>
    <n v="0"/>
    <n v="0"/>
    <n v="605152420"/>
    <m/>
    <m/>
    <m/>
  </r>
  <r>
    <n v="2018"/>
    <s v="0001 -Florida Power &amp; Light Company"/>
    <s v="GAAP Federal"/>
    <x v="30"/>
    <x v="91"/>
    <x v="71"/>
    <d v="2007-09-01T00:00:00"/>
    <n v="734419.58"/>
    <n v="737031.82"/>
    <n v="156700.32999999999"/>
    <n v="18735.740000000002"/>
    <n v="0"/>
    <n v="-9772.99"/>
    <n v="721846.99"/>
    <n v="724414.51"/>
    <n v="172591.75"/>
    <n v="0"/>
    <n v="12617.3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7"/>
    <n v="172"/>
    <m/>
    <n v="10"/>
    <m/>
    <n v="5"/>
    <n v="35"/>
    <m/>
    <n v="1"/>
    <n v="8"/>
    <m/>
    <n v="1255"/>
    <n v="0"/>
    <n v="0"/>
    <n v="605153277"/>
    <m/>
    <m/>
    <m/>
  </r>
  <r>
    <n v="2018"/>
    <s v="0001 -Florida Power &amp; Light Company"/>
    <s v="GAAP Federal"/>
    <x v="31"/>
    <x v="9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87"/>
    <n v="593"/>
    <m/>
    <n v="10"/>
    <m/>
    <n v="25"/>
    <n v="35"/>
    <m/>
    <n v="1"/>
    <n v="20"/>
    <m/>
    <n v="1255"/>
    <n v="0"/>
    <n v="0"/>
    <n v="605149587"/>
    <m/>
    <m/>
    <m/>
  </r>
  <r>
    <n v="2018"/>
    <s v="0001 -Florida Power &amp; Light Company"/>
    <s v="GAAP Federal"/>
    <x v="122"/>
    <x v="91"/>
    <x v="93"/>
    <m/>
    <n v="-30845.8"/>
    <n v="-30904"/>
    <n v="-30904"/>
    <n v="0"/>
    <n v="0"/>
    <n v="0"/>
    <n v="-30845.8"/>
    <n v="-30904"/>
    <n v="-309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87"/>
    <n v="421"/>
    <m/>
    <n v="10"/>
    <m/>
    <n v="5"/>
    <n v="35"/>
    <m/>
    <n v="1"/>
    <n v="3"/>
    <m/>
    <n v="1255"/>
    <n v="0"/>
    <n v="0"/>
    <n v="605153465"/>
    <m/>
    <m/>
    <m/>
  </r>
  <r>
    <n v="2018"/>
    <s v="0001 -Florida Power &amp; Light Company"/>
    <s v="GAAP Federal"/>
    <x v="98"/>
    <x v="9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87"/>
    <n v="417"/>
    <m/>
    <n v="10"/>
    <m/>
    <n v="5"/>
    <n v="35"/>
    <m/>
    <n v="1"/>
    <n v="2"/>
    <m/>
    <n v="1255"/>
    <n v="0"/>
    <n v="0"/>
    <n v="605153207"/>
    <m/>
    <m/>
    <m/>
  </r>
  <r>
    <n v="2018"/>
    <s v="0001 -Florida Power &amp; Light Company"/>
    <s v="GAAP Federal"/>
    <x v="124"/>
    <x v="91"/>
    <x v="94"/>
    <m/>
    <n v="0"/>
    <n v="678627.22"/>
    <n v="678627.22"/>
    <n v="0"/>
    <n v="0"/>
    <n v="0"/>
    <n v="0"/>
    <n v="678627.22"/>
    <n v="678627.22"/>
    <n v="0"/>
    <n v="0"/>
    <n v="0"/>
    <n v="678627.24"/>
    <n v="678627.2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87"/>
    <n v="417"/>
    <m/>
    <n v="10"/>
    <m/>
    <n v="5"/>
    <n v="35"/>
    <m/>
    <n v="1"/>
    <n v="2"/>
    <m/>
    <n v="1255"/>
    <n v="0"/>
    <n v="0"/>
    <n v="605153034"/>
    <m/>
    <m/>
    <m/>
  </r>
  <r>
    <n v="2018"/>
    <s v="0001 -Florida Power &amp; Light Company"/>
    <s v="GAAP Federal"/>
    <x v="112"/>
    <x v="9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87"/>
    <n v="417"/>
    <m/>
    <n v="10"/>
    <m/>
    <n v="5"/>
    <n v="35"/>
    <m/>
    <n v="1"/>
    <n v="2"/>
    <m/>
    <n v="1255"/>
    <n v="0"/>
    <n v="0"/>
    <n v="605152570"/>
    <m/>
    <m/>
    <m/>
  </r>
  <r>
    <n v="2018"/>
    <s v="0001 -Florida Power &amp; Light Company"/>
    <s v="GAAP Federal"/>
    <x v="130"/>
    <x v="9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87"/>
    <n v="417"/>
    <m/>
    <n v="10"/>
    <m/>
    <n v="5"/>
    <n v="35"/>
    <m/>
    <n v="1"/>
    <n v="2"/>
    <m/>
    <n v="1255"/>
    <n v="0"/>
    <n v="0"/>
    <n v="605150854"/>
    <m/>
    <m/>
    <m/>
  </r>
  <r>
    <n v="2018"/>
    <s v="0001 -Florida Power &amp; Light Company"/>
    <s v="GAAP Federal"/>
    <x v="113"/>
    <x v="91"/>
    <x v="94"/>
    <m/>
    <n v="-178813.04"/>
    <n v="-178811.6"/>
    <n v="-178811.6"/>
    <n v="0"/>
    <n v="0"/>
    <n v="0"/>
    <n v="-178813.04"/>
    <n v="-178811.6"/>
    <n v="-178811.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87"/>
    <n v="417"/>
    <m/>
    <n v="10"/>
    <m/>
    <n v="5"/>
    <n v="35"/>
    <m/>
    <n v="1"/>
    <n v="2"/>
    <m/>
    <n v="1255"/>
    <n v="0"/>
    <n v="0"/>
    <n v="605153702"/>
    <m/>
    <m/>
    <m/>
  </r>
  <r>
    <n v="2018"/>
    <s v="0001 -Florida Power &amp; Light Company"/>
    <s v="GAAP Federal"/>
    <x v="123"/>
    <x v="91"/>
    <x v="94"/>
    <m/>
    <n v="1258490.45"/>
    <n v="1258490.45"/>
    <n v="1258490.45"/>
    <n v="0"/>
    <n v="0"/>
    <n v="78149.279999999999"/>
    <n v="0"/>
    <n v="0"/>
    <n v="0"/>
    <n v="0"/>
    <n v="1258490.45"/>
    <n v="0"/>
    <n v="0"/>
    <n v="0"/>
    <n v="0"/>
    <n v="0"/>
    <n v="0"/>
    <n v="0"/>
    <n v="78149.279999999999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87"/>
    <n v="417"/>
    <m/>
    <n v="10"/>
    <m/>
    <n v="5"/>
    <n v="35"/>
    <m/>
    <n v="1"/>
    <n v="2"/>
    <m/>
    <n v="1255"/>
    <n v="0"/>
    <n v="0"/>
    <n v="605153190"/>
    <m/>
    <m/>
    <m/>
  </r>
  <r>
    <n v="2018"/>
    <s v="0001 -Florida Power &amp; Light Company"/>
    <s v="GAAP Federal"/>
    <x v="46"/>
    <x v="91"/>
    <x v="94"/>
    <m/>
    <n v="-945182.35"/>
    <n v="-945182.35"/>
    <n v="-945182.35"/>
    <n v="0"/>
    <n v="0"/>
    <n v="0"/>
    <n v="-945182.35"/>
    <n v="-945182.35"/>
    <n v="-945182.3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87"/>
    <n v="417"/>
    <m/>
    <n v="10"/>
    <m/>
    <n v="5"/>
    <n v="35"/>
    <m/>
    <n v="1"/>
    <n v="2"/>
    <m/>
    <n v="1255"/>
    <n v="0"/>
    <n v="0"/>
    <n v="605152159"/>
    <m/>
    <m/>
    <m/>
  </r>
  <r>
    <n v="2018"/>
    <s v="0001 -Florida Power &amp; Light Company"/>
    <s v="GAAP Federal"/>
    <x v="125"/>
    <x v="91"/>
    <x v="93"/>
    <m/>
    <n v="0"/>
    <n v="3877.67"/>
    <n v="3877.67"/>
    <n v="0"/>
    <n v="0"/>
    <n v="0"/>
    <n v="0"/>
    <n v="3877.67"/>
    <n v="3877.67"/>
    <n v="0"/>
    <n v="0"/>
    <n v="0"/>
    <n v="3877.67"/>
    <n v="3877.6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87"/>
    <n v="421"/>
    <m/>
    <n v="10"/>
    <m/>
    <n v="5"/>
    <n v="35"/>
    <m/>
    <n v="1"/>
    <n v="3"/>
    <m/>
    <n v="1255"/>
    <n v="0"/>
    <n v="0"/>
    <n v="605150179"/>
    <m/>
    <m/>
    <m/>
  </r>
  <r>
    <n v="2018"/>
    <s v="0001 -Florida Power &amp; Light Company"/>
    <s v="GAAP Federal"/>
    <x v="119"/>
    <x v="91"/>
    <x v="93"/>
    <m/>
    <n v="0"/>
    <n v="720.08"/>
    <n v="720.08"/>
    <n v="0"/>
    <n v="0"/>
    <n v="0"/>
    <n v="0"/>
    <n v="720.08"/>
    <n v="720.08"/>
    <n v="0"/>
    <n v="0"/>
    <n v="0"/>
    <n v="720.08"/>
    <n v="720.0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87"/>
    <n v="421"/>
    <m/>
    <n v="10"/>
    <m/>
    <n v="5"/>
    <n v="35"/>
    <m/>
    <n v="1"/>
    <n v="3"/>
    <m/>
    <n v="1255"/>
    <n v="0"/>
    <n v="0"/>
    <n v="605154151"/>
    <m/>
    <m/>
    <m/>
  </r>
  <r>
    <n v="2018"/>
    <s v="0001 -Florida Power &amp; Light Company"/>
    <s v="GAAP Federal"/>
    <x v="120"/>
    <x v="91"/>
    <x v="93"/>
    <m/>
    <n v="0"/>
    <n v="359.2"/>
    <n v="359.2"/>
    <n v="0"/>
    <n v="0"/>
    <n v="0"/>
    <n v="0"/>
    <n v="359.2"/>
    <n v="359.2"/>
    <n v="0"/>
    <n v="0"/>
    <n v="0"/>
    <n v="359.2"/>
    <n v="359.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87"/>
    <n v="421"/>
    <m/>
    <n v="10"/>
    <m/>
    <n v="5"/>
    <n v="35"/>
    <m/>
    <n v="1"/>
    <n v="3"/>
    <m/>
    <n v="1255"/>
    <n v="0"/>
    <n v="0"/>
    <n v="605150113"/>
    <m/>
    <m/>
    <m/>
  </r>
  <r>
    <n v="2018"/>
    <s v="0001 -Florida Power &amp; Light Company"/>
    <s v="GAAP Federal"/>
    <x v="66"/>
    <x v="9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87"/>
    <n v="421"/>
    <m/>
    <n v="10"/>
    <m/>
    <n v="5"/>
    <n v="35"/>
    <m/>
    <n v="1"/>
    <n v="3"/>
    <m/>
    <n v="1255"/>
    <n v="0"/>
    <n v="0"/>
    <n v="605153342"/>
    <m/>
    <m/>
    <m/>
  </r>
  <r>
    <n v="2018"/>
    <s v="0001 -Florida Power &amp; Light Company"/>
    <s v="GAAP Federal"/>
    <x v="117"/>
    <x v="91"/>
    <x v="93"/>
    <m/>
    <n v="15429"/>
    <n v="49913.4"/>
    <n v="49913.4"/>
    <n v="0"/>
    <n v="0"/>
    <n v="0.67"/>
    <n v="15418.19"/>
    <n v="49913.4"/>
    <n v="49913.4"/>
    <n v="0"/>
    <n v="0"/>
    <n v="10.94"/>
    <n v="34295.9"/>
    <n v="34306.839999999997"/>
    <n v="10.94"/>
    <n v="0"/>
    <n v="0"/>
    <n v="0"/>
    <n v="0.67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87"/>
    <n v="421"/>
    <m/>
    <n v="10"/>
    <m/>
    <n v="5"/>
    <n v="35"/>
    <m/>
    <n v="1"/>
    <n v="3"/>
    <m/>
    <n v="1255"/>
    <n v="0"/>
    <n v="0"/>
    <n v="605149345"/>
    <m/>
    <m/>
    <m/>
  </r>
  <r>
    <n v="2018"/>
    <s v="0001 -Florida Power &amp; Light Company"/>
    <s v="GAAP Federal"/>
    <x v="126"/>
    <x v="91"/>
    <x v="93"/>
    <m/>
    <n v="0"/>
    <n v="2368.6999999999998"/>
    <n v="2368.6999999999998"/>
    <n v="0"/>
    <n v="0"/>
    <n v="0"/>
    <n v="0"/>
    <n v="2368.6999999999998"/>
    <n v="2368.6999999999998"/>
    <n v="0"/>
    <n v="0"/>
    <n v="0"/>
    <n v="2368.6999999999998"/>
    <n v="2368.6999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87"/>
    <n v="421"/>
    <m/>
    <n v="10"/>
    <m/>
    <n v="5"/>
    <n v="35"/>
    <m/>
    <n v="1"/>
    <n v="3"/>
    <m/>
    <n v="1255"/>
    <n v="0"/>
    <n v="0"/>
    <n v="605150958"/>
    <m/>
    <m/>
    <m/>
  </r>
  <r>
    <n v="2018"/>
    <s v="0001 -Florida Power &amp; Light Company"/>
    <s v="GAAP Federal"/>
    <x v="94"/>
    <x v="91"/>
    <x v="96"/>
    <m/>
    <n v="-0.12"/>
    <n v="-0.12"/>
    <n v="-0.08"/>
    <n v="-0.01"/>
    <n v="0"/>
    <n v="0"/>
    <n v="-0.12"/>
    <n v="-0.12"/>
    <n v="-0.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87"/>
    <n v="401"/>
    <m/>
    <n v="10"/>
    <m/>
    <n v="5"/>
    <n v="35"/>
    <m/>
    <n v="1"/>
    <n v="6"/>
    <m/>
    <n v="1255"/>
    <n v="0"/>
    <n v="0"/>
    <n v="605149691"/>
    <m/>
    <m/>
    <m/>
  </r>
  <r>
    <n v="2018"/>
    <s v="0001 -Florida Power &amp; Light Company"/>
    <s v="GAAP Federal"/>
    <x v="74"/>
    <x v="91"/>
    <x v="96"/>
    <m/>
    <n v="176590.46"/>
    <n v="204802.48"/>
    <n v="98608.29"/>
    <n v="9134.19"/>
    <n v="0"/>
    <n v="0"/>
    <n v="176590.46"/>
    <n v="204802.48"/>
    <n v="107742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87"/>
    <n v="401"/>
    <m/>
    <n v="10"/>
    <m/>
    <n v="5"/>
    <n v="35"/>
    <m/>
    <n v="1"/>
    <n v="6"/>
    <m/>
    <n v="1255"/>
    <n v="0"/>
    <n v="0"/>
    <n v="605152006"/>
    <m/>
    <m/>
    <m/>
  </r>
  <r>
    <n v="2018"/>
    <s v="0001 -Florida Power &amp; Light Company"/>
    <s v="GAAP Federal"/>
    <x v="47"/>
    <x v="91"/>
    <x v="93"/>
    <m/>
    <n v="4150724.95"/>
    <n v="3830846.1"/>
    <n v="3830846.1"/>
    <n v="0"/>
    <n v="0"/>
    <n v="3507.26"/>
    <n v="3966538.98"/>
    <n v="3664504.45"/>
    <n v="3664504.45"/>
    <n v="0"/>
    <n v="166341.65"/>
    <n v="12.47"/>
    <n v="81970.86"/>
    <n v="81983.33"/>
    <n v="12.47"/>
    <n v="0"/>
    <n v="0"/>
    <n v="0"/>
    <n v="3507.26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87"/>
    <n v="421"/>
    <m/>
    <n v="10"/>
    <m/>
    <n v="5"/>
    <n v="35"/>
    <m/>
    <n v="1"/>
    <n v="3"/>
    <m/>
    <n v="1255"/>
    <n v="0"/>
    <n v="0"/>
    <n v="605153161"/>
    <m/>
    <m/>
    <m/>
  </r>
  <r>
    <n v="2018"/>
    <s v="0001 -Florida Power &amp; Light Company"/>
    <s v="GAAP Federal"/>
    <x v="151"/>
    <x v="91"/>
    <x v="94"/>
    <m/>
    <n v="124271.4"/>
    <n v="124387.75"/>
    <n v="124387.75"/>
    <n v="0"/>
    <n v="0"/>
    <n v="448.37"/>
    <n v="100724.8"/>
    <n v="100819.11"/>
    <n v="100819.11"/>
    <n v="0"/>
    <n v="23568.639999999999"/>
    <n v="0"/>
    <n v="0"/>
    <n v="0"/>
    <n v="0"/>
    <n v="0"/>
    <n v="0"/>
    <n v="0"/>
    <n v="448.37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87"/>
    <n v="417"/>
    <m/>
    <n v="10"/>
    <m/>
    <n v="5"/>
    <n v="35"/>
    <m/>
    <n v="1"/>
    <n v="2"/>
    <m/>
    <n v="1255"/>
    <n v="0"/>
    <n v="0"/>
    <n v="605153955"/>
    <m/>
    <m/>
    <m/>
  </r>
  <r>
    <n v="2018"/>
    <s v="0001 -Florida Power &amp; Light Company"/>
    <s v="GAAP Federal"/>
    <x v="99"/>
    <x v="91"/>
    <x v="95"/>
    <m/>
    <n v="10514437.310000001"/>
    <n v="10520201.59"/>
    <n v="6404803.9299999997"/>
    <n v="616543.65"/>
    <n v="0"/>
    <n v="-54049.13"/>
    <n v="10345971.789999999"/>
    <n v="10361886.460000001"/>
    <n v="6920289.4900000002"/>
    <n v="0"/>
    <n v="158315.13"/>
    <n v="10051.52"/>
    <n v="11934.96"/>
    <n v="21986.48"/>
    <n v="10051.52"/>
    <n v="0"/>
    <n v="0"/>
    <n v="0"/>
    <n v="3207.9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87"/>
    <n v="409"/>
    <m/>
    <n v="10"/>
    <m/>
    <n v="5"/>
    <n v="35"/>
    <m/>
    <n v="1"/>
    <n v="5"/>
    <m/>
    <n v="1255"/>
    <n v="0"/>
    <n v="0"/>
    <n v="605151313"/>
    <m/>
    <m/>
    <m/>
  </r>
  <r>
    <n v="2018"/>
    <s v="0001 -Florida Power &amp; Light Company"/>
    <s v="GAAP Federal"/>
    <x v="107"/>
    <x v="91"/>
    <x v="93"/>
    <m/>
    <n v="0"/>
    <n v="370110.98"/>
    <n v="370110.98"/>
    <n v="0"/>
    <n v="0"/>
    <n v="0"/>
    <n v="0"/>
    <n v="370110.98"/>
    <n v="370110.98"/>
    <n v="0"/>
    <n v="0"/>
    <n v="0"/>
    <n v="370110.98"/>
    <n v="370110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87"/>
    <n v="421"/>
    <m/>
    <n v="10"/>
    <m/>
    <n v="5"/>
    <n v="35"/>
    <m/>
    <n v="1"/>
    <n v="3"/>
    <m/>
    <n v="1255"/>
    <n v="0"/>
    <n v="0"/>
    <n v="605154113"/>
    <m/>
    <m/>
    <m/>
  </r>
  <r>
    <n v="2018"/>
    <s v="0001 -Florida Power &amp; Light Company"/>
    <s v="GAAP Federal"/>
    <x v="32"/>
    <x v="91"/>
    <x v="96"/>
    <m/>
    <n v="2871887.28"/>
    <n v="2474180.7200000002"/>
    <n v="1191268.53"/>
    <n v="109823.65"/>
    <n v="0"/>
    <n v="-11115.94"/>
    <n v="2842364.93"/>
    <n v="2450646.6"/>
    <n v="1289236.1599999999"/>
    <n v="0"/>
    <n v="23534.12"/>
    <n v="1364.32"/>
    <n v="52099.57"/>
    <n v="53463.89"/>
    <n v="1364.32"/>
    <n v="0"/>
    <n v="0"/>
    <n v="0"/>
    <n v="562.1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87"/>
    <n v="401"/>
    <m/>
    <n v="10"/>
    <m/>
    <n v="5"/>
    <n v="35"/>
    <m/>
    <n v="1"/>
    <n v="6"/>
    <m/>
    <n v="1255"/>
    <n v="0"/>
    <n v="0"/>
    <n v="605152039"/>
    <m/>
    <m/>
    <m/>
  </r>
  <r>
    <n v="2018"/>
    <s v="0001 -Florida Power &amp; Light Company"/>
    <s v="GAAP Federal"/>
    <x v="33"/>
    <x v="91"/>
    <x v="0"/>
    <m/>
    <n v="-35938105.060000002"/>
    <n v="-35938105.060000002"/>
    <n v="0"/>
    <n v="0"/>
    <n v="0"/>
    <n v="0"/>
    <n v="-35938105.060000002"/>
    <n v="-35938105.0600000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87"/>
    <n v="314"/>
    <m/>
    <n v="10"/>
    <m/>
    <n v="5"/>
    <n v="35"/>
    <m/>
    <n v="1"/>
    <m/>
    <m/>
    <n v="1255"/>
    <n v="0"/>
    <n v="0"/>
    <n v="605150948"/>
    <m/>
    <m/>
    <m/>
  </r>
  <r>
    <n v="2018"/>
    <s v="0001 -Florida Power &amp; Light Company"/>
    <s v="GAAP Federal"/>
    <x v="34"/>
    <x v="9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87"/>
    <n v="314"/>
    <m/>
    <n v="10"/>
    <m/>
    <n v="5"/>
    <n v="35"/>
    <m/>
    <n v="1"/>
    <m/>
    <m/>
    <n v="1255"/>
    <n v="0"/>
    <n v="0"/>
    <n v="605151270"/>
    <m/>
    <m/>
    <m/>
  </r>
  <r>
    <n v="2018"/>
    <s v="0001 -Florida Power &amp; Light Company"/>
    <s v="GAAP Federal"/>
    <x v="35"/>
    <x v="9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87"/>
    <n v="314"/>
    <m/>
    <n v="10"/>
    <m/>
    <n v="5"/>
    <n v="35"/>
    <m/>
    <n v="1"/>
    <m/>
    <m/>
    <n v="1255"/>
    <n v="0"/>
    <n v="0"/>
    <n v="605152483"/>
    <m/>
    <m/>
    <m/>
  </r>
  <r>
    <n v="2018"/>
    <s v="0001 -Florida Power &amp; Light Company"/>
    <s v="GAAP Federal"/>
    <x v="36"/>
    <x v="9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187"/>
    <n v="314"/>
    <m/>
    <n v="10"/>
    <m/>
    <n v="5"/>
    <n v="35"/>
    <m/>
    <n v="1"/>
    <m/>
    <m/>
    <n v="1255"/>
    <n v="0"/>
    <n v="0"/>
    <n v="605151155"/>
    <m/>
    <m/>
    <m/>
  </r>
  <r>
    <n v="2018"/>
    <s v="0001 -Florida Power &amp; Light Company"/>
    <s v="GAAP Federal"/>
    <x v="38"/>
    <x v="91"/>
    <x v="0"/>
    <m/>
    <n v="40090452.390000001"/>
    <n v="31297342.629999999"/>
    <n v="0"/>
    <n v="0"/>
    <n v="0"/>
    <n v="0"/>
    <n v="40090452.390000001"/>
    <n v="31297342.62999999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187"/>
    <n v="314"/>
    <m/>
    <n v="10"/>
    <m/>
    <n v="5"/>
    <n v="35"/>
    <m/>
    <n v="1"/>
    <m/>
    <m/>
    <n v="1255"/>
    <n v="0"/>
    <n v="0"/>
    <n v="605151680"/>
    <m/>
    <m/>
    <m/>
  </r>
  <r>
    <n v="2018"/>
    <s v="0001 -Florida Power &amp; Light Company"/>
    <s v="GAAP Federal"/>
    <x v="39"/>
    <x v="9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87"/>
    <n v="314"/>
    <m/>
    <n v="10"/>
    <m/>
    <n v="5"/>
    <n v="35"/>
    <m/>
    <n v="1"/>
    <m/>
    <m/>
    <n v="1255"/>
    <n v="0"/>
    <n v="0"/>
    <n v="605149583"/>
    <m/>
    <m/>
    <m/>
  </r>
  <r>
    <n v="2018"/>
    <s v="0001 -Florida Power &amp; Light Company"/>
    <s v="GAAP Federal"/>
    <x v="40"/>
    <x v="91"/>
    <x v="0"/>
    <m/>
    <n v="4844172.5999999996"/>
    <n v="4844172.5999999996"/>
    <n v="0"/>
    <n v="0"/>
    <n v="0"/>
    <n v="-6394.86"/>
    <n v="4837778.0199999996"/>
    <n v="4837778.0199999996"/>
    <n v="0"/>
    <n v="0"/>
    <n v="6394.58"/>
    <n v="0"/>
    <n v="0"/>
    <n v="0"/>
    <n v="0"/>
    <n v="0"/>
    <n v="0"/>
    <n v="0"/>
    <n v="-0.28000000000000003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87"/>
    <n v="314"/>
    <m/>
    <n v="10"/>
    <m/>
    <n v="5"/>
    <n v="35"/>
    <m/>
    <n v="1"/>
    <m/>
    <m/>
    <n v="1255"/>
    <n v="0"/>
    <n v="0"/>
    <n v="605152373"/>
    <m/>
    <m/>
    <m/>
  </r>
  <r>
    <n v="2018"/>
    <s v="0001 -Florida Power &amp; Light Company"/>
    <s v="GAAP Federal"/>
    <x v="111"/>
    <x v="91"/>
    <x v="94"/>
    <m/>
    <n v="93.4"/>
    <n v="245.1"/>
    <n v="245.1"/>
    <n v="0"/>
    <n v="0"/>
    <n v="0"/>
    <n v="93.4"/>
    <n v="245.1"/>
    <n v="245.1"/>
    <n v="0"/>
    <n v="0"/>
    <n v="0"/>
    <n v="151.69999999999999"/>
    <n v="151.6999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87"/>
    <n v="417"/>
    <m/>
    <n v="10"/>
    <m/>
    <n v="5"/>
    <n v="35"/>
    <m/>
    <n v="1"/>
    <n v="2"/>
    <m/>
    <n v="1255"/>
    <n v="0"/>
    <n v="0"/>
    <n v="605150087"/>
    <m/>
    <m/>
    <m/>
  </r>
  <r>
    <n v="2018"/>
    <s v="0001 -Florida Power &amp; Light Company"/>
    <s v="GAAP Federal"/>
    <x v="114"/>
    <x v="91"/>
    <x v="93"/>
    <m/>
    <n v="0"/>
    <n v="110594.9"/>
    <n v="110594.9"/>
    <n v="0"/>
    <n v="0"/>
    <n v="0"/>
    <n v="0"/>
    <n v="110594.9"/>
    <n v="110594.9"/>
    <n v="0"/>
    <n v="0"/>
    <n v="0"/>
    <n v="110594.89"/>
    <n v="110594.8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87"/>
    <n v="421"/>
    <m/>
    <n v="10"/>
    <m/>
    <n v="5"/>
    <n v="35"/>
    <m/>
    <n v="1"/>
    <n v="3"/>
    <m/>
    <n v="1255"/>
    <n v="0"/>
    <n v="0"/>
    <n v="605150663"/>
    <m/>
    <m/>
    <m/>
  </r>
  <r>
    <n v="2018"/>
    <s v="0001 -Florida Power &amp; Light Company"/>
    <s v="GAAP Federal"/>
    <x v="70"/>
    <x v="9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87"/>
    <n v="421"/>
    <m/>
    <n v="10"/>
    <m/>
    <n v="5"/>
    <n v="35"/>
    <m/>
    <n v="1"/>
    <n v="3"/>
    <m/>
    <n v="1255"/>
    <n v="0"/>
    <n v="0"/>
    <n v="605149942"/>
    <m/>
    <m/>
    <m/>
  </r>
  <r>
    <n v="2018"/>
    <s v="0001 -Florida Power &amp; Light Company"/>
    <s v="GAAP Federal"/>
    <x v="115"/>
    <x v="91"/>
    <x v="93"/>
    <m/>
    <n v="0"/>
    <n v="4865.99"/>
    <n v="4865.99"/>
    <n v="0"/>
    <n v="0"/>
    <n v="0"/>
    <n v="0"/>
    <n v="4865.99"/>
    <n v="4865.99"/>
    <n v="0"/>
    <n v="0"/>
    <n v="0"/>
    <n v="4865.99"/>
    <n v="4865.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87"/>
    <n v="421"/>
    <m/>
    <n v="10"/>
    <m/>
    <n v="5"/>
    <n v="35"/>
    <m/>
    <n v="1"/>
    <n v="3"/>
    <m/>
    <n v="1255"/>
    <n v="0"/>
    <n v="0"/>
    <n v="605151001"/>
    <m/>
    <m/>
    <m/>
  </r>
  <r>
    <n v="2018"/>
    <s v="0001 -Florida Power &amp; Light Company"/>
    <s v="GAAP Federal"/>
    <x v="45"/>
    <x v="91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87"/>
    <n v="409"/>
    <m/>
    <n v="10"/>
    <m/>
    <n v="5"/>
    <n v="35"/>
    <m/>
    <n v="1"/>
    <n v="5"/>
    <m/>
    <n v="1255"/>
    <n v="0"/>
    <n v="0"/>
    <n v="605154622"/>
    <m/>
    <m/>
    <m/>
  </r>
  <r>
    <n v="2018"/>
    <s v="0001 -Florida Power &amp; Light Company"/>
    <s v="GAAP Federal"/>
    <x v="68"/>
    <x v="9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87"/>
    <n v="417"/>
    <m/>
    <n v="10"/>
    <m/>
    <n v="5"/>
    <n v="35"/>
    <m/>
    <n v="1"/>
    <n v="2"/>
    <m/>
    <n v="1255"/>
    <n v="0"/>
    <n v="0"/>
    <n v="605151789"/>
    <m/>
    <m/>
    <m/>
  </r>
  <r>
    <n v="2018"/>
    <s v="0001 -Florida Power &amp; Light Company"/>
    <s v="GAAP Federal"/>
    <x v="135"/>
    <x v="91"/>
    <x v="94"/>
    <m/>
    <n v="229.29"/>
    <n v="6274.72"/>
    <n v="6274.72"/>
    <n v="0"/>
    <n v="0"/>
    <n v="0"/>
    <n v="229.29"/>
    <n v="6274.72"/>
    <n v="6274.72"/>
    <n v="0"/>
    <n v="0"/>
    <n v="0"/>
    <n v="6044.27"/>
    <n v="6044.2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87"/>
    <n v="417"/>
    <m/>
    <n v="10"/>
    <m/>
    <n v="5"/>
    <n v="35"/>
    <m/>
    <n v="1"/>
    <n v="2"/>
    <m/>
    <n v="1255"/>
    <n v="0"/>
    <n v="0"/>
    <n v="605151560"/>
    <m/>
    <m/>
    <m/>
  </r>
  <r>
    <n v="2018"/>
    <s v="0001 -Florida Power &amp; Light Company"/>
    <s v="GAAP Federal"/>
    <x v="116"/>
    <x v="9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87"/>
    <n v="421"/>
    <m/>
    <n v="10"/>
    <m/>
    <n v="5"/>
    <n v="35"/>
    <m/>
    <n v="1"/>
    <n v="3"/>
    <m/>
    <n v="1255"/>
    <n v="0"/>
    <n v="0"/>
    <n v="605153996"/>
    <m/>
    <m/>
    <m/>
  </r>
  <r>
    <n v="2018"/>
    <s v="0001 -Florida Power &amp; Light Company"/>
    <s v="GAAP Federal"/>
    <x v="41"/>
    <x v="91"/>
    <x v="96"/>
    <m/>
    <n v="178984043.50999999"/>
    <n v="189600896.13999999"/>
    <n v="91289039.469999999"/>
    <n v="8374506.21"/>
    <n v="0"/>
    <n v="-58618.01"/>
    <n v="174581785.24000001"/>
    <n v="185937499.09999999"/>
    <n v="97817999.519999996"/>
    <n v="0"/>
    <n v="3663397.04"/>
    <n v="415335.61"/>
    <n v="23770538.77"/>
    <n v="24185874.379999999"/>
    <n v="415335.61"/>
    <n v="0"/>
    <n v="0"/>
    <n v="0"/>
    <n v="1759232.87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87"/>
    <n v="401"/>
    <m/>
    <n v="10"/>
    <m/>
    <n v="5"/>
    <n v="35"/>
    <m/>
    <n v="1"/>
    <n v="6"/>
    <m/>
    <n v="1255"/>
    <n v="0"/>
    <n v="0"/>
    <n v="605152511"/>
    <m/>
    <m/>
    <m/>
  </r>
  <r>
    <n v="2018"/>
    <s v="0001 -Florida Power &amp; Light Company"/>
    <s v="GAAP Federal"/>
    <x v="48"/>
    <x v="9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87"/>
    <n v="421"/>
    <m/>
    <n v="10"/>
    <m/>
    <n v="5"/>
    <n v="35"/>
    <m/>
    <n v="1"/>
    <n v="3"/>
    <m/>
    <n v="1255"/>
    <n v="0"/>
    <n v="0"/>
    <n v="605154756"/>
    <m/>
    <m/>
    <m/>
  </r>
  <r>
    <n v="2018"/>
    <s v="0001 -Florida Power &amp; Light Company"/>
    <s v="GAAP Federal"/>
    <x v="128"/>
    <x v="9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87"/>
    <n v="421"/>
    <m/>
    <n v="10"/>
    <m/>
    <n v="5"/>
    <n v="35"/>
    <m/>
    <n v="1"/>
    <n v="3"/>
    <m/>
    <n v="1255"/>
    <n v="0"/>
    <n v="0"/>
    <n v="605150845"/>
    <m/>
    <m/>
    <m/>
  </r>
  <r>
    <n v="2018"/>
    <s v="0001 -Florida Power &amp; Light Company"/>
    <s v="GAAP Federal"/>
    <x v="129"/>
    <x v="9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87"/>
    <n v="417"/>
    <m/>
    <n v="10"/>
    <m/>
    <n v="5"/>
    <n v="35"/>
    <m/>
    <n v="1"/>
    <n v="2"/>
    <m/>
    <n v="1255"/>
    <n v="0"/>
    <n v="0"/>
    <n v="605153872"/>
    <m/>
    <m/>
    <m/>
  </r>
  <r>
    <n v="2018"/>
    <s v="0001 -Florida Power &amp; Light Company"/>
    <s v="GAAP Federal"/>
    <x v="102"/>
    <x v="9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87"/>
    <n v="417"/>
    <m/>
    <n v="10"/>
    <m/>
    <n v="5"/>
    <n v="35"/>
    <m/>
    <n v="1"/>
    <n v="2"/>
    <m/>
    <n v="1255"/>
    <n v="0"/>
    <n v="0"/>
    <n v="605153550"/>
    <m/>
    <m/>
    <m/>
  </r>
  <r>
    <n v="2018"/>
    <s v="0001 -Florida Power &amp; Light Company"/>
    <s v="GAAP Federal"/>
    <x v="140"/>
    <x v="91"/>
    <x v="93"/>
    <m/>
    <n v="-0.01"/>
    <n v="7546"/>
    <n v="7546"/>
    <n v="0"/>
    <n v="0"/>
    <n v="0"/>
    <n v="-0.01"/>
    <n v="7546"/>
    <n v="7546"/>
    <n v="0"/>
    <n v="0"/>
    <n v="0"/>
    <n v="7546.01"/>
    <n v="7546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87"/>
    <n v="421"/>
    <m/>
    <n v="10"/>
    <m/>
    <n v="5"/>
    <n v="35"/>
    <m/>
    <n v="1"/>
    <n v="3"/>
    <m/>
    <n v="1255"/>
    <n v="0"/>
    <n v="0"/>
    <n v="605152691"/>
    <m/>
    <m/>
    <m/>
  </r>
  <r>
    <n v="2018"/>
    <s v="0001 -Florida Power &amp; Light Company"/>
    <s v="GAAP Federal"/>
    <x v="42"/>
    <x v="91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87"/>
    <n v="401"/>
    <m/>
    <n v="10"/>
    <m/>
    <n v="5"/>
    <n v="35"/>
    <m/>
    <n v="1"/>
    <n v="6"/>
    <m/>
    <n v="1255"/>
    <n v="0"/>
    <n v="0"/>
    <n v="605153708"/>
    <m/>
    <m/>
    <m/>
  </r>
  <r>
    <n v="2018"/>
    <s v="0001 -Florida Power &amp; Light Company"/>
    <s v="GAAP Federal"/>
    <x v="49"/>
    <x v="9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87"/>
    <n v="421"/>
    <m/>
    <n v="10"/>
    <m/>
    <n v="5"/>
    <n v="35"/>
    <m/>
    <n v="1"/>
    <n v="3"/>
    <m/>
    <n v="1255"/>
    <n v="0"/>
    <n v="0"/>
    <n v="605151368"/>
    <m/>
    <m/>
    <m/>
  </r>
  <r>
    <n v="2018"/>
    <s v="0001 -Florida Power &amp; Light Company"/>
    <s v="GAAP Federal"/>
    <x v="121"/>
    <x v="9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87"/>
    <n v="421"/>
    <m/>
    <n v="10"/>
    <m/>
    <n v="5"/>
    <n v="35"/>
    <m/>
    <n v="1"/>
    <n v="3"/>
    <m/>
    <n v="1255"/>
    <n v="0"/>
    <n v="0"/>
    <n v="605153160"/>
    <m/>
    <m/>
    <m/>
  </r>
  <r>
    <n v="2018"/>
    <s v="0001 -Florida Power &amp; Light Company"/>
    <s v="GAAP Federal"/>
    <x v="75"/>
    <x v="91"/>
    <x v="96"/>
    <m/>
    <n v="289525.92"/>
    <n v="296139.42"/>
    <n v="142585.21"/>
    <n v="13207.82"/>
    <n v="0"/>
    <n v="0"/>
    <n v="289525.92"/>
    <n v="296139.42"/>
    <n v="155793.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87"/>
    <n v="401"/>
    <m/>
    <n v="10"/>
    <m/>
    <n v="5"/>
    <n v="35"/>
    <m/>
    <n v="1"/>
    <n v="6"/>
    <m/>
    <n v="1255"/>
    <n v="0"/>
    <n v="0"/>
    <n v="605152206"/>
    <m/>
    <m/>
    <m/>
  </r>
  <r>
    <n v="2018"/>
    <s v="0001 -Florida Power &amp; Light Company"/>
    <s v="GAAP Federal"/>
    <x v="43"/>
    <x v="91"/>
    <x v="95"/>
    <m/>
    <n v="41982647.280000001"/>
    <n v="35200190.090000004"/>
    <n v="21430227.73"/>
    <n v="2074909.55"/>
    <n v="0"/>
    <n v="-26580.33"/>
    <n v="41789089.869999997"/>
    <n v="35076170.670000002"/>
    <n v="23425971.350000001"/>
    <n v="0"/>
    <n v="124019.42"/>
    <n v="37571.879999999997"/>
    <n v="150999.14000000001"/>
    <n v="188571.02"/>
    <n v="37571.879999999997"/>
    <n v="0"/>
    <n v="0"/>
    <n v="0"/>
    <n v="18273.15000000000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87"/>
    <n v="409"/>
    <m/>
    <n v="10"/>
    <m/>
    <n v="5"/>
    <n v="35"/>
    <m/>
    <n v="1"/>
    <n v="5"/>
    <m/>
    <n v="1255"/>
    <n v="0"/>
    <n v="0"/>
    <n v="605152725"/>
    <m/>
    <m/>
    <m/>
  </r>
  <r>
    <n v="2018"/>
    <s v="0001 -Florida Power &amp; Light Company"/>
    <s v="GAAP Federal"/>
    <x v="152"/>
    <x v="92"/>
    <x v="114"/>
    <m/>
    <n v="400000"/>
    <n v="400000"/>
    <n v="100000"/>
    <n v="11764"/>
    <n v="0"/>
    <n v="0"/>
    <n v="400000"/>
    <n v="400000"/>
    <n v="11176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4 - Year Property"/>
    <m/>
    <s v="01. FPL 2017+"/>
    <m/>
    <n v="1"/>
    <n v="10"/>
    <n v="65402"/>
    <n v="191"/>
    <n v="606005"/>
    <m/>
    <n v="10"/>
    <m/>
    <n v="5"/>
    <n v="35"/>
    <m/>
    <n v="1"/>
    <n v="92"/>
    <m/>
    <n v="1255"/>
    <n v="0"/>
    <n v="0"/>
    <n v="605151203"/>
    <m/>
    <m/>
    <m/>
  </r>
  <r>
    <n v="2018"/>
    <s v="0001 -Florida Power &amp; Light Company"/>
    <s v="GAAP Federal"/>
    <x v="79"/>
    <x v="92"/>
    <x v="35"/>
    <m/>
    <n v="0"/>
    <n v="215.93"/>
    <n v="73.44"/>
    <n v="8.64"/>
    <n v="0"/>
    <n v="0"/>
    <n v="0"/>
    <n v="215.93"/>
    <n v="82.0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91"/>
    <n v="5688"/>
    <m/>
    <n v="10"/>
    <m/>
    <n v="5"/>
    <n v="35"/>
    <m/>
    <n v="1"/>
    <n v="16"/>
    <m/>
    <n v="1255"/>
    <n v="0"/>
    <n v="0"/>
    <n v="605151390"/>
    <m/>
    <m/>
    <m/>
  </r>
  <r>
    <n v="2018"/>
    <s v="0001 -Florida Power &amp; Light Company"/>
    <s v="GAAP Federal"/>
    <x v="106"/>
    <x v="92"/>
    <x v="61"/>
    <m/>
    <n v="672864.13"/>
    <n v="1299034.42"/>
    <n v="1299034.42"/>
    <n v="0"/>
    <n v="0"/>
    <n v="0"/>
    <n v="672864.13"/>
    <n v="1299034.42"/>
    <n v="1299034.42"/>
    <n v="0"/>
    <n v="0"/>
    <n v="0"/>
    <n v="1168148.3"/>
    <n v="1168148.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191"/>
    <n v="749"/>
    <m/>
    <n v="10"/>
    <m/>
    <n v="5"/>
    <n v="35"/>
    <m/>
    <n v="1"/>
    <n v="15"/>
    <n v="95"/>
    <n v="1255"/>
    <n v="0"/>
    <n v="0"/>
    <n v="605153669"/>
    <m/>
    <m/>
    <m/>
  </r>
  <r>
    <n v="2018"/>
    <s v="0001 -Florida Power &amp; Light Company"/>
    <s v="GAAP Federal"/>
    <x v="50"/>
    <x v="92"/>
    <x v="14"/>
    <m/>
    <n v="54742.99"/>
    <n v="53825.72"/>
    <n v="6828.64"/>
    <n v="803.37"/>
    <n v="0"/>
    <n v="0"/>
    <n v="54742.99"/>
    <n v="53825.72"/>
    <n v="7632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91"/>
    <n v="17"/>
    <m/>
    <n v="10"/>
    <m/>
    <n v="5"/>
    <n v="35"/>
    <m/>
    <n v="1"/>
    <n v="14"/>
    <m/>
    <n v="1255"/>
    <n v="0"/>
    <n v="0"/>
    <n v="605153583"/>
    <m/>
    <m/>
    <m/>
  </r>
  <r>
    <n v="2018"/>
    <s v="0001 -Florida Power &amp; Light Company"/>
    <s v="GAAP Federal"/>
    <x v="30"/>
    <x v="92"/>
    <x v="78"/>
    <d v="2007-07-01T00:00:00"/>
    <n v="219635.34"/>
    <n v="221278.37"/>
    <n v="47993.07"/>
    <n v="5625.01"/>
    <n v="0"/>
    <n v="-2917.93"/>
    <n v="215875.38"/>
    <n v="217490.28"/>
    <n v="52747.92"/>
    <n v="0"/>
    <n v="3788.0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1"/>
    <n v="170"/>
    <m/>
    <n v="10"/>
    <m/>
    <n v="5"/>
    <n v="35"/>
    <m/>
    <n v="1"/>
    <n v="8"/>
    <m/>
    <n v="1255"/>
    <n v="0"/>
    <n v="0"/>
    <n v="605149265"/>
    <m/>
    <m/>
    <m/>
  </r>
  <r>
    <n v="2018"/>
    <s v="0001 -Florida Power &amp; Light Company"/>
    <s v="GAAP Federal"/>
    <x v="122"/>
    <x v="9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191"/>
    <n v="421"/>
    <m/>
    <n v="10"/>
    <m/>
    <n v="5"/>
    <n v="35"/>
    <m/>
    <n v="1"/>
    <n v="3"/>
    <n v="95"/>
    <n v="1255"/>
    <n v="0"/>
    <n v="0"/>
    <n v="605151609"/>
    <m/>
    <m/>
    <m/>
  </r>
  <r>
    <n v="2018"/>
    <s v="0001 -Florida Power &amp; Light Company"/>
    <s v="GAAP Federal"/>
    <x v="98"/>
    <x v="9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191"/>
    <n v="417"/>
    <m/>
    <n v="10"/>
    <m/>
    <n v="5"/>
    <n v="35"/>
    <m/>
    <n v="1"/>
    <n v="2"/>
    <n v="95"/>
    <n v="1255"/>
    <n v="0"/>
    <n v="0"/>
    <n v="605149430"/>
    <m/>
    <m/>
    <m/>
  </r>
  <r>
    <n v="2018"/>
    <s v="0001 -Florida Power &amp; Light Company"/>
    <s v="GAAP Federal"/>
    <x v="124"/>
    <x v="92"/>
    <x v="94"/>
    <m/>
    <n v="0"/>
    <n v="882975.33"/>
    <n v="882975.33"/>
    <n v="0"/>
    <n v="0"/>
    <n v="0"/>
    <n v="0"/>
    <n v="882975.33"/>
    <n v="882975.33"/>
    <n v="0"/>
    <n v="0"/>
    <n v="0"/>
    <n v="882975.33"/>
    <n v="882975.3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191"/>
    <n v="417"/>
    <m/>
    <n v="10"/>
    <m/>
    <n v="5"/>
    <n v="35"/>
    <m/>
    <n v="1"/>
    <n v="2"/>
    <n v="95"/>
    <n v="1255"/>
    <n v="0"/>
    <n v="0"/>
    <n v="605151350"/>
    <m/>
    <m/>
    <m/>
  </r>
  <r>
    <n v="2018"/>
    <s v="0001 -Florida Power &amp; Light Company"/>
    <s v="GAAP Federal"/>
    <x v="130"/>
    <x v="9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191"/>
    <n v="417"/>
    <m/>
    <n v="10"/>
    <m/>
    <n v="5"/>
    <n v="35"/>
    <m/>
    <n v="1"/>
    <n v="2"/>
    <n v="95"/>
    <n v="1255"/>
    <n v="0"/>
    <n v="0"/>
    <n v="605153907"/>
    <m/>
    <m/>
    <m/>
  </r>
  <r>
    <n v="2018"/>
    <s v="0001 -Florida Power &amp; Light Company"/>
    <s v="GAAP Federal"/>
    <x v="113"/>
    <x v="9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191"/>
    <n v="417"/>
    <m/>
    <n v="10"/>
    <m/>
    <n v="5"/>
    <n v="35"/>
    <m/>
    <n v="1"/>
    <n v="2"/>
    <n v="95"/>
    <n v="1255"/>
    <n v="0"/>
    <n v="0"/>
    <n v="605149443"/>
    <m/>
    <m/>
    <m/>
  </r>
  <r>
    <n v="2018"/>
    <s v="0001 -Florida Power &amp; Light Company"/>
    <s v="GAAP Federal"/>
    <x v="123"/>
    <x v="92"/>
    <x v="94"/>
    <m/>
    <n v="571426.82999999996"/>
    <n v="285713.42"/>
    <n v="285713.42"/>
    <n v="0"/>
    <n v="0"/>
    <n v="6453.14"/>
    <n v="467507.58"/>
    <n v="233753.8"/>
    <n v="233753.8"/>
    <n v="0"/>
    <n v="51959.62"/>
    <n v="0"/>
    <n v="0"/>
    <n v="0"/>
    <n v="0"/>
    <n v="0"/>
    <n v="0"/>
    <n v="0"/>
    <n v="6453.1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191"/>
    <n v="417"/>
    <m/>
    <n v="10"/>
    <m/>
    <n v="5"/>
    <n v="35"/>
    <m/>
    <n v="1"/>
    <n v="2"/>
    <n v="95"/>
    <n v="1255"/>
    <n v="0"/>
    <n v="0"/>
    <n v="605153674"/>
    <m/>
    <m/>
    <m/>
  </r>
  <r>
    <n v="2018"/>
    <s v="0001 -Florida Power &amp; Light Company"/>
    <s v="GAAP Federal"/>
    <x v="46"/>
    <x v="9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191"/>
    <n v="417"/>
    <m/>
    <n v="10"/>
    <m/>
    <n v="5"/>
    <n v="35"/>
    <m/>
    <n v="1"/>
    <n v="2"/>
    <n v="95"/>
    <n v="1255"/>
    <n v="0"/>
    <n v="0"/>
    <n v="605149946"/>
    <m/>
    <m/>
    <m/>
  </r>
  <r>
    <n v="2018"/>
    <s v="0001 -Florida Power &amp; Light Company"/>
    <s v="GAAP Federal"/>
    <x v="125"/>
    <x v="92"/>
    <x v="93"/>
    <m/>
    <n v="0"/>
    <n v="75841.48"/>
    <n v="75841.48"/>
    <n v="0"/>
    <n v="0"/>
    <n v="0"/>
    <n v="0"/>
    <n v="75841.48"/>
    <n v="75841.48"/>
    <n v="0"/>
    <n v="0"/>
    <n v="0"/>
    <n v="75841.48"/>
    <n v="75841.4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191"/>
    <n v="421"/>
    <m/>
    <n v="10"/>
    <m/>
    <n v="5"/>
    <n v="35"/>
    <m/>
    <n v="1"/>
    <n v="3"/>
    <n v="95"/>
    <n v="1255"/>
    <n v="0"/>
    <n v="0"/>
    <n v="605149994"/>
    <m/>
    <m/>
    <m/>
  </r>
  <r>
    <n v="2018"/>
    <s v="0001 -Florida Power &amp; Light Company"/>
    <s v="GAAP Federal"/>
    <x v="119"/>
    <x v="92"/>
    <x v="93"/>
    <m/>
    <n v="0"/>
    <n v="163918.66"/>
    <n v="163918.66"/>
    <n v="0"/>
    <n v="0"/>
    <n v="0"/>
    <n v="0"/>
    <n v="163918.66"/>
    <n v="163918.66"/>
    <n v="0"/>
    <n v="0"/>
    <n v="0"/>
    <n v="163918.65"/>
    <n v="163918.6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191"/>
    <n v="421"/>
    <m/>
    <n v="10"/>
    <m/>
    <n v="5"/>
    <n v="35"/>
    <m/>
    <n v="1"/>
    <n v="3"/>
    <n v="95"/>
    <n v="1255"/>
    <n v="0"/>
    <n v="0"/>
    <n v="605149746"/>
    <m/>
    <m/>
    <m/>
  </r>
  <r>
    <n v="2018"/>
    <s v="0001 -Florida Power &amp; Light Company"/>
    <s v="GAAP Federal"/>
    <x v="120"/>
    <x v="92"/>
    <x v="93"/>
    <m/>
    <n v="0"/>
    <n v="23752.99"/>
    <n v="23752.99"/>
    <n v="0"/>
    <n v="0"/>
    <n v="0"/>
    <n v="0"/>
    <n v="23752.99"/>
    <n v="23752.99"/>
    <n v="0"/>
    <n v="0"/>
    <n v="0"/>
    <n v="23752.99"/>
    <n v="23752.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191"/>
    <n v="421"/>
    <m/>
    <n v="10"/>
    <m/>
    <n v="5"/>
    <n v="35"/>
    <m/>
    <n v="1"/>
    <n v="3"/>
    <n v="95"/>
    <n v="1255"/>
    <n v="0"/>
    <n v="0"/>
    <n v="605150022"/>
    <m/>
    <m/>
    <m/>
  </r>
  <r>
    <n v="2018"/>
    <s v="0001 -Florida Power &amp; Light Company"/>
    <s v="GAAP Federal"/>
    <x v="66"/>
    <x v="9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191"/>
    <n v="421"/>
    <m/>
    <n v="10"/>
    <m/>
    <n v="5"/>
    <n v="35"/>
    <m/>
    <n v="1"/>
    <n v="3"/>
    <n v="95"/>
    <n v="1255"/>
    <n v="0"/>
    <n v="0"/>
    <n v="605151790"/>
    <m/>
    <m/>
    <m/>
  </r>
  <r>
    <n v="2018"/>
    <s v="0001 -Florida Power &amp; Light Company"/>
    <s v="GAAP Federal"/>
    <x v="117"/>
    <x v="92"/>
    <x v="93"/>
    <m/>
    <n v="1269697.28"/>
    <n v="2053759.68"/>
    <n v="2053759.68"/>
    <n v="0"/>
    <n v="0"/>
    <n v="55.23"/>
    <n v="1268807.95"/>
    <n v="2053759.68"/>
    <n v="2053759.68"/>
    <n v="0"/>
    <n v="0"/>
    <n v="450.1"/>
    <n v="1411154.84"/>
    <n v="1411604.94"/>
    <n v="450.1"/>
    <n v="0"/>
    <n v="0"/>
    <n v="0"/>
    <n v="55.2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191"/>
    <n v="421"/>
    <m/>
    <n v="10"/>
    <m/>
    <n v="5"/>
    <n v="35"/>
    <m/>
    <n v="1"/>
    <n v="3"/>
    <n v="95"/>
    <n v="1255"/>
    <n v="0"/>
    <n v="0"/>
    <n v="605149044"/>
    <m/>
    <m/>
    <m/>
  </r>
  <r>
    <n v="2018"/>
    <s v="0001 -Florida Power &amp; Light Company"/>
    <s v="GAAP Federal"/>
    <x v="126"/>
    <x v="92"/>
    <x v="93"/>
    <m/>
    <n v="0"/>
    <n v="117932.54"/>
    <n v="117932.54"/>
    <n v="0"/>
    <n v="0"/>
    <n v="0"/>
    <n v="0"/>
    <n v="117932.54"/>
    <n v="117932.54"/>
    <n v="0"/>
    <n v="0"/>
    <n v="0"/>
    <n v="117932.54"/>
    <n v="117932.5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191"/>
    <n v="421"/>
    <m/>
    <n v="10"/>
    <m/>
    <n v="5"/>
    <n v="35"/>
    <m/>
    <n v="1"/>
    <n v="3"/>
    <n v="95"/>
    <n v="1255"/>
    <n v="0"/>
    <n v="0"/>
    <n v="605153934"/>
    <m/>
    <m/>
    <m/>
  </r>
  <r>
    <n v="2018"/>
    <s v="0001 -Florida Power &amp; Light Company"/>
    <s v="GAAP Federal"/>
    <x v="74"/>
    <x v="92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191"/>
    <n v="401"/>
    <m/>
    <n v="10"/>
    <m/>
    <n v="5"/>
    <n v="35"/>
    <m/>
    <n v="1"/>
    <n v="6"/>
    <n v="95"/>
    <n v="1255"/>
    <n v="0"/>
    <n v="0"/>
    <n v="605153158"/>
    <m/>
    <m/>
    <m/>
  </r>
  <r>
    <n v="2018"/>
    <s v="0001 -Florida Power &amp; Light Company"/>
    <s v="GAAP Federal"/>
    <x v="47"/>
    <x v="92"/>
    <x v="93"/>
    <m/>
    <n v="1545153.29"/>
    <n v="713037.41"/>
    <n v="713037.41"/>
    <n v="0"/>
    <n v="0"/>
    <n v="1305.6199999999999"/>
    <n v="1476588.02"/>
    <n v="682076.15"/>
    <n v="682076.15"/>
    <n v="0"/>
    <n v="30961.26"/>
    <n v="2.33"/>
    <n v="15257.28"/>
    <n v="15259.61"/>
    <n v="2.33"/>
    <n v="0"/>
    <n v="0"/>
    <n v="0"/>
    <n v="1305.619999999999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191"/>
    <n v="421"/>
    <m/>
    <n v="10"/>
    <m/>
    <n v="5"/>
    <n v="35"/>
    <m/>
    <n v="1"/>
    <n v="3"/>
    <n v="95"/>
    <n v="1255"/>
    <n v="0"/>
    <n v="0"/>
    <n v="605149439"/>
    <m/>
    <m/>
    <m/>
  </r>
  <r>
    <n v="2018"/>
    <s v="0001 -Florida Power &amp; Light Company"/>
    <s v="GAAP Federal"/>
    <x v="151"/>
    <x v="92"/>
    <x v="94"/>
    <m/>
    <n v="1861791.95"/>
    <n v="931767.5"/>
    <n v="931767.5"/>
    <n v="0"/>
    <n v="0"/>
    <n v="6717.37"/>
    <n v="1509024.83"/>
    <n v="755218.8"/>
    <n v="755218.8"/>
    <n v="0"/>
    <n v="176548.7"/>
    <n v="0"/>
    <n v="0"/>
    <n v="0"/>
    <n v="0"/>
    <n v="0"/>
    <n v="0"/>
    <n v="0"/>
    <n v="6717.3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191"/>
    <n v="417"/>
    <m/>
    <n v="10"/>
    <m/>
    <n v="5"/>
    <n v="35"/>
    <m/>
    <n v="1"/>
    <n v="2"/>
    <n v="95"/>
    <n v="1255"/>
    <n v="0"/>
    <n v="0"/>
    <n v="605149908"/>
    <m/>
    <m/>
    <m/>
  </r>
  <r>
    <n v="2018"/>
    <s v="0001 -Florida Power &amp; Light Company"/>
    <s v="GAAP Federal"/>
    <x v="99"/>
    <x v="92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191"/>
    <n v="409"/>
    <m/>
    <n v="10"/>
    <m/>
    <n v="5"/>
    <n v="35"/>
    <m/>
    <n v="1"/>
    <n v="5"/>
    <n v="95"/>
    <n v="1255"/>
    <n v="0"/>
    <n v="0"/>
    <n v="605152393"/>
    <m/>
    <m/>
    <m/>
  </r>
  <r>
    <n v="2018"/>
    <s v="0001 -Florida Power &amp; Light Company"/>
    <s v="GAAP Federal"/>
    <x v="107"/>
    <x v="92"/>
    <x v="93"/>
    <m/>
    <n v="0"/>
    <n v="2444588.56"/>
    <n v="2444588.56"/>
    <n v="0"/>
    <n v="0"/>
    <n v="0"/>
    <n v="0"/>
    <n v="2444588.56"/>
    <n v="2444588.56"/>
    <n v="0"/>
    <n v="0"/>
    <n v="0"/>
    <n v="2444588.56"/>
    <n v="2444588.5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191"/>
    <n v="421"/>
    <m/>
    <n v="10"/>
    <m/>
    <n v="5"/>
    <n v="35"/>
    <m/>
    <n v="1"/>
    <n v="3"/>
    <n v="95"/>
    <n v="1255"/>
    <n v="0"/>
    <n v="0"/>
    <n v="605152709"/>
    <m/>
    <m/>
    <m/>
  </r>
  <r>
    <n v="2018"/>
    <s v="0001 -Florida Power &amp; Light Company"/>
    <s v="GAAP Federal"/>
    <x v="32"/>
    <x v="92"/>
    <x v="96"/>
    <m/>
    <n v="73881872.359999999"/>
    <n v="31351199.129999999"/>
    <n v="15094975.359999999"/>
    <n v="1391512.87"/>
    <n v="0"/>
    <n v="-135752.70000000001"/>
    <n v="73122383.549999997"/>
    <n v="31048480.920000002"/>
    <n v="16333984.85"/>
    <n v="0"/>
    <n v="302718.21000000002"/>
    <n v="17549.150000000001"/>
    <n v="196095.8"/>
    <n v="213644.95"/>
    <n v="17549.150000000001"/>
    <n v="0"/>
    <n v="0"/>
    <n v="0"/>
    <n v="14462.1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191"/>
    <n v="401"/>
    <m/>
    <n v="10"/>
    <m/>
    <n v="5"/>
    <n v="35"/>
    <m/>
    <n v="1"/>
    <n v="6"/>
    <n v="95"/>
    <n v="1255"/>
    <n v="0"/>
    <n v="0"/>
    <n v="605151647"/>
    <m/>
    <m/>
    <m/>
  </r>
  <r>
    <n v="2018"/>
    <s v="0001 -Florida Power &amp; Light Company"/>
    <s v="GAAP Federal"/>
    <x v="38"/>
    <x v="92"/>
    <x v="0"/>
    <m/>
    <n v="359230.63"/>
    <n v="360803.8"/>
    <n v="0"/>
    <n v="0"/>
    <n v="0"/>
    <n v="0"/>
    <n v="359230.63"/>
    <n v="360803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191"/>
    <n v="314"/>
    <m/>
    <n v="10"/>
    <m/>
    <n v="5"/>
    <n v="35"/>
    <m/>
    <n v="1"/>
    <m/>
    <m/>
    <n v="1255"/>
    <n v="0"/>
    <n v="0"/>
    <n v="605149531"/>
    <m/>
    <m/>
    <m/>
  </r>
  <r>
    <n v="2018"/>
    <s v="0001 -Florida Power &amp; Light Company"/>
    <s v="GAAP Federal"/>
    <x v="39"/>
    <x v="92"/>
    <x v="0"/>
    <m/>
    <n v="-127102.55"/>
    <n v="-127101.09"/>
    <n v="0"/>
    <n v="0"/>
    <n v="0"/>
    <n v="0"/>
    <n v="-127102.55"/>
    <n v="-127101.0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91"/>
    <n v="314"/>
    <m/>
    <n v="10"/>
    <m/>
    <n v="5"/>
    <n v="35"/>
    <m/>
    <n v="1"/>
    <m/>
    <m/>
    <n v="1255"/>
    <n v="0"/>
    <n v="0"/>
    <n v="605149943"/>
    <m/>
    <m/>
    <m/>
  </r>
  <r>
    <n v="2018"/>
    <s v="0001 -Florida Power &amp; Light Company"/>
    <s v="GAAP Federal"/>
    <x v="111"/>
    <x v="92"/>
    <x v="94"/>
    <m/>
    <n v="2022.57"/>
    <n v="2653.91"/>
    <n v="2653.91"/>
    <n v="0"/>
    <n v="0"/>
    <n v="0"/>
    <n v="2022.57"/>
    <n v="2653.91"/>
    <n v="2653.91"/>
    <n v="0"/>
    <n v="0"/>
    <n v="0"/>
    <n v="1642.62"/>
    <n v="1642.6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191"/>
    <n v="417"/>
    <m/>
    <n v="10"/>
    <m/>
    <n v="5"/>
    <n v="35"/>
    <m/>
    <n v="1"/>
    <n v="2"/>
    <n v="95"/>
    <n v="1255"/>
    <n v="0"/>
    <n v="0"/>
    <n v="605154682"/>
    <m/>
    <m/>
    <m/>
  </r>
  <r>
    <n v="2018"/>
    <s v="0001 -Florida Power &amp; Light Company"/>
    <s v="GAAP Federal"/>
    <x v="114"/>
    <x v="92"/>
    <x v="93"/>
    <m/>
    <n v="0"/>
    <n v="698448.65"/>
    <n v="698448.65"/>
    <n v="0"/>
    <n v="0"/>
    <n v="0"/>
    <n v="0"/>
    <n v="698448.65"/>
    <n v="698448.65"/>
    <n v="0"/>
    <n v="0"/>
    <n v="0"/>
    <n v="698448.66"/>
    <n v="698448.6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191"/>
    <n v="421"/>
    <m/>
    <n v="10"/>
    <m/>
    <n v="5"/>
    <n v="35"/>
    <m/>
    <n v="1"/>
    <n v="3"/>
    <n v="95"/>
    <n v="1255"/>
    <n v="0"/>
    <n v="0"/>
    <n v="605152658"/>
    <m/>
    <m/>
    <m/>
  </r>
  <r>
    <n v="2018"/>
    <s v="0001 -Florida Power &amp; Light Company"/>
    <s v="GAAP Federal"/>
    <x v="70"/>
    <x v="92"/>
    <x v="93"/>
    <m/>
    <n v="183210.73"/>
    <n v="91879.05"/>
    <n v="91879.05"/>
    <n v="0"/>
    <n v="0"/>
    <n v="0"/>
    <n v="183210.73"/>
    <n v="91879.05"/>
    <n v="91879.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6"/>
    <n v="191"/>
    <n v="421"/>
    <m/>
    <n v="10"/>
    <m/>
    <n v="5"/>
    <n v="35"/>
    <m/>
    <n v="1"/>
    <n v="3"/>
    <n v="95"/>
    <n v="1255"/>
    <n v="0"/>
    <n v="0"/>
    <n v="605154524"/>
    <m/>
    <m/>
    <m/>
  </r>
  <r>
    <n v="2018"/>
    <s v="0001 -Florida Power &amp; Light Company"/>
    <s v="GAAP Federal"/>
    <x v="115"/>
    <x v="92"/>
    <x v="93"/>
    <m/>
    <n v="0"/>
    <n v="555.55999999999995"/>
    <n v="555.55999999999995"/>
    <n v="0"/>
    <n v="0"/>
    <n v="0"/>
    <n v="0"/>
    <n v="555.55999999999995"/>
    <n v="555.55999999999995"/>
    <n v="0"/>
    <n v="0"/>
    <n v="0"/>
    <n v="555.55999999999995"/>
    <n v="555.5599999999999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191"/>
    <n v="421"/>
    <m/>
    <n v="10"/>
    <m/>
    <n v="5"/>
    <n v="35"/>
    <m/>
    <n v="1"/>
    <n v="3"/>
    <n v="95"/>
    <n v="1255"/>
    <n v="0"/>
    <n v="0"/>
    <n v="605151603"/>
    <m/>
    <m/>
    <m/>
  </r>
  <r>
    <n v="2018"/>
    <s v="0001 -Florida Power &amp; Light Company"/>
    <s v="GAAP Federal"/>
    <x v="134"/>
    <x v="9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191"/>
    <n v="417"/>
    <m/>
    <n v="10"/>
    <m/>
    <n v="5"/>
    <n v="35"/>
    <m/>
    <n v="1"/>
    <n v="2"/>
    <n v="95"/>
    <n v="1255"/>
    <n v="0"/>
    <n v="0"/>
    <n v="605151602"/>
    <m/>
    <m/>
    <m/>
  </r>
  <r>
    <n v="2018"/>
    <s v="0001 -Florida Power &amp; Light Company"/>
    <s v="GAAP Federal"/>
    <x v="45"/>
    <x v="92"/>
    <x v="95"/>
    <m/>
    <n v="27314410.170000002"/>
    <n v="14249759.75"/>
    <n v="8675396.2300000004"/>
    <n v="838356.61"/>
    <n v="0"/>
    <n v="52084.08"/>
    <n v="27074907.109999999"/>
    <n v="14145044.949999999"/>
    <n v="9446909.7200000007"/>
    <n v="0"/>
    <n v="104714.8"/>
    <n v="9226.4"/>
    <n v="1255200.8500000001"/>
    <n v="1264427.25"/>
    <n v="9226.4"/>
    <n v="0"/>
    <n v="0"/>
    <n v="0"/>
    <n v="89955.76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191"/>
    <n v="409"/>
    <m/>
    <n v="10"/>
    <m/>
    <n v="5"/>
    <n v="35"/>
    <m/>
    <n v="1"/>
    <n v="5"/>
    <n v="95"/>
    <n v="1255"/>
    <n v="0"/>
    <n v="0"/>
    <n v="605153086"/>
    <m/>
    <m/>
    <m/>
  </r>
  <r>
    <n v="2018"/>
    <s v="0001 -Florida Power &amp; Light Company"/>
    <s v="GAAP Federal"/>
    <x v="135"/>
    <x v="92"/>
    <x v="94"/>
    <m/>
    <n v="1212.75"/>
    <n v="16593.8"/>
    <n v="16593.8"/>
    <n v="0"/>
    <n v="0"/>
    <n v="0"/>
    <n v="1212.75"/>
    <n v="16593.8"/>
    <n v="16593.8"/>
    <n v="0"/>
    <n v="0"/>
    <n v="0"/>
    <n v="15984.36"/>
    <n v="15984.3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191"/>
    <n v="417"/>
    <m/>
    <n v="10"/>
    <m/>
    <n v="5"/>
    <n v="35"/>
    <m/>
    <n v="1"/>
    <n v="2"/>
    <n v="95"/>
    <n v="1255"/>
    <n v="0"/>
    <n v="0"/>
    <n v="605151149"/>
    <m/>
    <m/>
    <m/>
  </r>
  <r>
    <n v="2018"/>
    <s v="0001 -Florida Power &amp; Light Company"/>
    <s v="GAAP Federal"/>
    <x v="116"/>
    <x v="92"/>
    <x v="93"/>
    <m/>
    <n v="0"/>
    <n v="49624.58"/>
    <n v="49624.58"/>
    <n v="0"/>
    <n v="0"/>
    <n v="0"/>
    <n v="0"/>
    <n v="49624.58"/>
    <n v="49624.58"/>
    <n v="0"/>
    <n v="0"/>
    <n v="0"/>
    <n v="49624.57"/>
    <n v="49624.5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191"/>
    <n v="421"/>
    <m/>
    <n v="10"/>
    <m/>
    <n v="5"/>
    <n v="35"/>
    <m/>
    <n v="1"/>
    <n v="3"/>
    <n v="95"/>
    <n v="1255"/>
    <n v="0"/>
    <n v="0"/>
    <n v="605150516"/>
    <m/>
    <m/>
    <m/>
  </r>
  <r>
    <n v="2018"/>
    <s v="0001 -Florida Power &amp; Light Company"/>
    <s v="GAAP Federal"/>
    <x v="41"/>
    <x v="92"/>
    <x v="96"/>
    <m/>
    <n v="311875709.81"/>
    <n v="143851331.16"/>
    <n v="69261538.909999996"/>
    <n v="6352052.5599999996"/>
    <n v="0"/>
    <n v="1647596.48"/>
    <n v="304204872.80000001"/>
    <n v="140994075.06"/>
    <n v="74174162.989999995"/>
    <n v="0"/>
    <n v="2857256.1"/>
    <n v="323939.83"/>
    <n v="14512415.5"/>
    <n v="14836355.33"/>
    <n v="323939.83"/>
    <n v="0"/>
    <n v="0"/>
    <n v="0"/>
    <n v="3065424.1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191"/>
    <n v="401"/>
    <m/>
    <n v="10"/>
    <m/>
    <n v="5"/>
    <n v="35"/>
    <m/>
    <n v="1"/>
    <n v="6"/>
    <n v="95"/>
    <n v="1255"/>
    <n v="0"/>
    <n v="0"/>
    <n v="605152762"/>
    <m/>
    <m/>
    <m/>
  </r>
  <r>
    <n v="2018"/>
    <s v="0001 -Florida Power &amp; Light Company"/>
    <s v="GAAP Federal"/>
    <x v="127"/>
    <x v="92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191"/>
    <n v="409"/>
    <m/>
    <n v="10"/>
    <m/>
    <n v="5"/>
    <n v="35"/>
    <m/>
    <n v="1"/>
    <n v="5"/>
    <n v="95"/>
    <n v="1255"/>
    <n v="0"/>
    <n v="0"/>
    <n v="605154688"/>
    <m/>
    <m/>
    <m/>
  </r>
  <r>
    <n v="2018"/>
    <s v="0001 -Florida Power &amp; Light Company"/>
    <s v="GAAP Federal"/>
    <x v="48"/>
    <x v="92"/>
    <x v="93"/>
    <m/>
    <n v="16270.84"/>
    <n v="8145.11"/>
    <n v="8145.11"/>
    <n v="0"/>
    <n v="0"/>
    <n v="0"/>
    <n v="16270.84"/>
    <n v="8145.11"/>
    <n v="8145.1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191"/>
    <n v="421"/>
    <m/>
    <n v="10"/>
    <m/>
    <n v="5"/>
    <n v="35"/>
    <m/>
    <n v="1"/>
    <n v="3"/>
    <n v="95"/>
    <n v="1255"/>
    <n v="0"/>
    <n v="0"/>
    <n v="605151724"/>
    <m/>
    <m/>
    <m/>
  </r>
  <r>
    <n v="2018"/>
    <s v="0001 -Florida Power &amp; Light Company"/>
    <s v="GAAP Federal"/>
    <x v="128"/>
    <x v="9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191"/>
    <n v="421"/>
    <m/>
    <n v="10"/>
    <m/>
    <n v="5"/>
    <n v="35"/>
    <m/>
    <n v="1"/>
    <n v="3"/>
    <n v="95"/>
    <n v="1255"/>
    <n v="0"/>
    <n v="0"/>
    <n v="605150030"/>
    <m/>
    <m/>
    <m/>
  </r>
  <r>
    <n v="2018"/>
    <s v="0001 -Florida Power &amp; Light Company"/>
    <s v="GAAP Federal"/>
    <x v="129"/>
    <x v="92"/>
    <x v="94"/>
    <m/>
    <n v="0"/>
    <n v="2056.0500000000002"/>
    <n v="2056.0500000000002"/>
    <n v="0"/>
    <n v="0"/>
    <n v="0"/>
    <n v="0"/>
    <n v="2056.0500000000002"/>
    <n v="2056.0500000000002"/>
    <n v="0"/>
    <n v="0"/>
    <n v="0"/>
    <n v="2056.04"/>
    <n v="2056.0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191"/>
    <n v="417"/>
    <m/>
    <n v="10"/>
    <m/>
    <n v="5"/>
    <n v="35"/>
    <m/>
    <n v="1"/>
    <n v="2"/>
    <n v="95"/>
    <n v="1255"/>
    <n v="0"/>
    <n v="0"/>
    <n v="605154331"/>
    <m/>
    <m/>
    <m/>
  </r>
  <r>
    <n v="2018"/>
    <s v="0001 -Florida Power &amp; Light Company"/>
    <s v="GAAP Federal"/>
    <x v="140"/>
    <x v="92"/>
    <x v="93"/>
    <m/>
    <n v="-0.01"/>
    <n v="55794.01"/>
    <n v="55794.01"/>
    <n v="0"/>
    <n v="0"/>
    <n v="0"/>
    <n v="-0.01"/>
    <n v="55794.01"/>
    <n v="55794.01"/>
    <n v="0"/>
    <n v="0"/>
    <n v="0"/>
    <n v="55794"/>
    <n v="5579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191"/>
    <n v="421"/>
    <m/>
    <n v="10"/>
    <m/>
    <n v="5"/>
    <n v="35"/>
    <m/>
    <n v="1"/>
    <n v="3"/>
    <n v="95"/>
    <n v="1255"/>
    <n v="0"/>
    <n v="0"/>
    <n v="605154518"/>
    <m/>
    <m/>
    <m/>
  </r>
  <r>
    <n v="2018"/>
    <s v="0001 -Florida Power &amp; Light Company"/>
    <s v="GAAP Federal"/>
    <x v="42"/>
    <x v="92"/>
    <x v="96"/>
    <m/>
    <n v="22508691.34"/>
    <n v="8730955.2100000009"/>
    <n v="4203780.3099999996"/>
    <n v="276164.21000000002"/>
    <n v="0"/>
    <n v="-2505119.9500000002"/>
    <n v="8936709.7599999998"/>
    <n v="3653090"/>
    <n v="1921817.58"/>
    <n v="0"/>
    <n v="5077865.21"/>
    <n v="18802.400000000001"/>
    <n v="278297.23"/>
    <n v="297099.63"/>
    <n v="18802.400000000001"/>
    <n v="0"/>
    <n v="0"/>
    <n v="0"/>
    <n v="14618.3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191"/>
    <n v="401"/>
    <m/>
    <n v="10"/>
    <m/>
    <n v="5"/>
    <n v="35"/>
    <m/>
    <n v="1"/>
    <n v="6"/>
    <n v="95"/>
    <n v="1255"/>
    <n v="0"/>
    <n v="0"/>
    <n v="605153668"/>
    <m/>
    <m/>
    <m/>
  </r>
  <r>
    <n v="2018"/>
    <s v="0001 -Florida Power &amp; Light Company"/>
    <s v="GAAP Federal"/>
    <x v="121"/>
    <x v="92"/>
    <x v="93"/>
    <m/>
    <n v="-0.01"/>
    <n v="7244.72"/>
    <n v="7244.72"/>
    <n v="0"/>
    <n v="0"/>
    <n v="0"/>
    <n v="-0.01"/>
    <n v="7244.72"/>
    <n v="7244.72"/>
    <n v="0"/>
    <n v="0"/>
    <n v="0"/>
    <n v="7244.72"/>
    <n v="7244.7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191"/>
    <n v="421"/>
    <m/>
    <n v="10"/>
    <m/>
    <n v="5"/>
    <n v="35"/>
    <m/>
    <n v="1"/>
    <n v="3"/>
    <n v="95"/>
    <n v="1255"/>
    <n v="0"/>
    <n v="0"/>
    <n v="605149211"/>
    <m/>
    <m/>
    <m/>
  </r>
  <r>
    <n v="2018"/>
    <s v="0001 -Florida Power &amp; Light Company"/>
    <s v="GAAP Federal"/>
    <x v="43"/>
    <x v="92"/>
    <x v="95"/>
    <m/>
    <n v="56610088.729999997"/>
    <n v="23728962.719999999"/>
    <n v="14446429.789999999"/>
    <n v="1400608.8"/>
    <n v="0"/>
    <n v="3053.16"/>
    <n v="56501655.670000002"/>
    <n v="23709099.940000001"/>
    <n v="15834359.48"/>
    <n v="0"/>
    <n v="19862.78"/>
    <n v="25399.86"/>
    <n v="98511.37"/>
    <n v="123911.23"/>
    <n v="25399.86"/>
    <n v="0"/>
    <n v="0"/>
    <n v="0"/>
    <n v="10236.83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191"/>
    <n v="409"/>
    <m/>
    <n v="10"/>
    <m/>
    <n v="5"/>
    <n v="35"/>
    <m/>
    <n v="1"/>
    <n v="5"/>
    <n v="95"/>
    <n v="1255"/>
    <n v="0"/>
    <n v="0"/>
    <n v="605153690"/>
    <m/>
    <m/>
    <m/>
  </r>
  <r>
    <n v="2018"/>
    <s v="0001 -Florida Power &amp; Light Company"/>
    <s v="GAAP Federal"/>
    <x v="150"/>
    <x v="93"/>
    <x v="113"/>
    <m/>
    <n v="12182.6"/>
    <n v="12182.6"/>
    <n v="6904.02"/>
    <n v="812.09"/>
    <n v="0"/>
    <n v="0"/>
    <n v="12182.6"/>
    <n v="12182.6"/>
    <n v="7716.1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88"/>
    <n v="5702"/>
    <m/>
    <n v="10"/>
    <m/>
    <n v="5"/>
    <n v="35"/>
    <m/>
    <n v="1"/>
    <n v="5"/>
    <m/>
    <n v="1255"/>
    <n v="0"/>
    <n v="0"/>
    <n v="605149950"/>
    <m/>
    <m/>
    <m/>
  </r>
  <r>
    <n v="2018"/>
    <s v="0001 -Florida Power &amp; Light Company"/>
    <s v="GAAP Federal"/>
    <x v="79"/>
    <x v="93"/>
    <x v="35"/>
    <m/>
    <n v="0"/>
    <n v="-0.12"/>
    <n v="0.13"/>
    <n v="0"/>
    <n v="0"/>
    <n v="0"/>
    <n v="0"/>
    <n v="-0.12"/>
    <n v="0.1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88"/>
    <n v="5688"/>
    <m/>
    <n v="10"/>
    <m/>
    <n v="5"/>
    <n v="35"/>
    <m/>
    <n v="1"/>
    <n v="16"/>
    <m/>
    <n v="1255"/>
    <n v="0"/>
    <n v="0"/>
    <n v="605153276"/>
    <m/>
    <m/>
    <m/>
  </r>
  <r>
    <n v="2018"/>
    <s v="0001 -Florida Power &amp; Light Company"/>
    <s v="GAAP Federal"/>
    <x v="106"/>
    <x v="93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88"/>
    <n v="749"/>
    <m/>
    <n v="10"/>
    <m/>
    <n v="5"/>
    <n v="35"/>
    <m/>
    <n v="1"/>
    <n v="15"/>
    <m/>
    <n v="1255"/>
    <n v="0"/>
    <n v="0"/>
    <n v="605153422"/>
    <m/>
    <m/>
    <m/>
  </r>
  <r>
    <n v="2018"/>
    <s v="0001 -Florida Power &amp; Light Company"/>
    <s v="GAAP Federal"/>
    <x v="50"/>
    <x v="93"/>
    <x v="14"/>
    <m/>
    <n v="196343.93"/>
    <n v="202561.65"/>
    <n v="25698.13"/>
    <n v="3023.31"/>
    <n v="0"/>
    <n v="0"/>
    <n v="196343.93"/>
    <n v="202561.65"/>
    <n v="28721.43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88"/>
    <n v="17"/>
    <m/>
    <n v="10"/>
    <m/>
    <n v="5"/>
    <n v="35"/>
    <m/>
    <n v="1"/>
    <n v="14"/>
    <m/>
    <n v="1255"/>
    <n v="0"/>
    <n v="0"/>
    <n v="605151985"/>
    <m/>
    <m/>
    <m/>
  </r>
  <r>
    <n v="2018"/>
    <s v="0001 -Florida Power &amp; Light Company"/>
    <s v="GAAP Federal"/>
    <x v="51"/>
    <x v="93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88"/>
    <n v="17"/>
    <m/>
    <n v="10"/>
    <m/>
    <n v="5"/>
    <n v="35"/>
    <m/>
    <n v="1"/>
    <n v="14"/>
    <m/>
    <n v="1255"/>
    <n v="0"/>
    <n v="0"/>
    <n v="605153736"/>
    <m/>
    <m/>
    <m/>
  </r>
  <r>
    <n v="2018"/>
    <s v="0001 -Florida Power &amp; Light Company"/>
    <s v="GAAP Federal"/>
    <x v="30"/>
    <x v="93"/>
    <x v="72"/>
    <d v="2007-10-01T00:00:00"/>
    <n v="45413.09"/>
    <n v="45513.599999999999"/>
    <n v="9579.25"/>
    <n v="1156.98"/>
    <n v="0"/>
    <n v="-605.16999999999996"/>
    <n v="44635.66"/>
    <n v="44734.45"/>
    <n v="10562.25"/>
    <n v="0"/>
    <n v="779.1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8"/>
    <n v="173"/>
    <m/>
    <n v="10"/>
    <m/>
    <n v="5"/>
    <n v="35"/>
    <m/>
    <n v="1"/>
    <n v="8"/>
    <m/>
    <n v="1255"/>
    <n v="0"/>
    <n v="0"/>
    <n v="605152959"/>
    <m/>
    <m/>
    <m/>
  </r>
  <r>
    <n v="2018"/>
    <s v="0001 -Florida Power &amp; Light Company"/>
    <s v="GAAP Federal"/>
    <x v="30"/>
    <x v="93"/>
    <x v="77"/>
    <d v="2007-11-01T00:00:00"/>
    <n v="32441.71"/>
    <n v="32569.05"/>
    <n v="6785.11"/>
    <n v="827.92"/>
    <n v="0"/>
    <n v="-434.25"/>
    <n v="31886.34"/>
    <n v="32011.5"/>
    <n v="7489.73"/>
    <n v="0"/>
    <n v="557.5499999999999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8"/>
    <n v="174"/>
    <m/>
    <n v="10"/>
    <m/>
    <n v="5"/>
    <n v="35"/>
    <m/>
    <n v="1"/>
    <n v="8"/>
    <m/>
    <n v="1255"/>
    <n v="0"/>
    <n v="0"/>
    <n v="605154198"/>
    <m/>
    <m/>
    <m/>
  </r>
  <r>
    <n v="2018"/>
    <s v="0001 -Florida Power &amp; Light Company"/>
    <s v="GAAP Federal"/>
    <x v="30"/>
    <x v="93"/>
    <x v="73"/>
    <d v="2007-12-01T00:00:00"/>
    <n v="245347.13"/>
    <n v="246105.49"/>
    <n v="50744.49"/>
    <n v="6256.13"/>
    <n v="0"/>
    <n v="-3290.39"/>
    <n v="241147.01"/>
    <n v="241892.39"/>
    <n v="56077.91"/>
    <n v="0"/>
    <n v="4213.100000000000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88"/>
    <n v="175"/>
    <m/>
    <n v="10"/>
    <m/>
    <n v="5"/>
    <n v="35"/>
    <m/>
    <n v="1"/>
    <n v="8"/>
    <m/>
    <n v="1255"/>
    <n v="0"/>
    <n v="0"/>
    <n v="605151623"/>
    <m/>
    <m/>
    <m/>
  </r>
  <r>
    <n v="2018"/>
    <s v="0001 -Florida Power &amp; Light Company"/>
    <s v="GAAP Federal"/>
    <x v="31"/>
    <x v="93"/>
    <x v="1"/>
    <m/>
    <n v="0"/>
    <n v="39159.39"/>
    <n v="39159.39"/>
    <n v="0"/>
    <n v="0"/>
    <n v="0"/>
    <n v="0"/>
    <n v="39159.39"/>
    <n v="39159.39"/>
    <n v="0"/>
    <n v="0"/>
    <n v="0"/>
    <n v="39159.39"/>
    <n v="39159.39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88"/>
    <n v="593"/>
    <m/>
    <n v="10"/>
    <m/>
    <n v="25"/>
    <n v="35"/>
    <m/>
    <n v="1"/>
    <n v="20"/>
    <m/>
    <n v="1255"/>
    <n v="0"/>
    <n v="0"/>
    <n v="605151510"/>
    <m/>
    <m/>
    <m/>
  </r>
  <r>
    <n v="2018"/>
    <s v="0001 -Florida Power &amp; Light Company"/>
    <s v="GAAP Federal"/>
    <x v="122"/>
    <x v="93"/>
    <x v="98"/>
    <m/>
    <n v="0"/>
    <n v="107035.65"/>
    <n v="107035.65"/>
    <n v="0"/>
    <n v="0"/>
    <n v="0"/>
    <n v="0"/>
    <n v="107035.65"/>
    <n v="107035.65"/>
    <n v="0"/>
    <n v="0"/>
    <n v="0"/>
    <n v="107035.65"/>
    <n v="107035.6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88"/>
    <n v="422"/>
    <m/>
    <n v="10"/>
    <m/>
    <n v="5"/>
    <n v="35"/>
    <m/>
    <n v="1"/>
    <n v="3"/>
    <m/>
    <n v="1255"/>
    <n v="0"/>
    <n v="0"/>
    <n v="605153343"/>
    <m/>
    <m/>
    <m/>
  </r>
  <r>
    <n v="2018"/>
    <s v="0001 -Florida Power &amp; Light Company"/>
    <s v="GAAP Federal"/>
    <x v="98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88"/>
    <n v="418"/>
    <m/>
    <n v="10"/>
    <m/>
    <n v="5"/>
    <n v="35"/>
    <m/>
    <n v="1"/>
    <n v="2"/>
    <m/>
    <n v="1255"/>
    <n v="0"/>
    <n v="0"/>
    <n v="605154540"/>
    <m/>
    <m/>
    <m/>
  </r>
  <r>
    <n v="2018"/>
    <s v="0001 -Florida Power &amp; Light Company"/>
    <s v="GAAP Federal"/>
    <x v="124"/>
    <x v="93"/>
    <x v="97"/>
    <m/>
    <n v="0"/>
    <n v="847312.68"/>
    <n v="847312.68"/>
    <n v="0"/>
    <n v="0"/>
    <n v="0"/>
    <n v="0"/>
    <n v="847312.68"/>
    <n v="847312.68"/>
    <n v="0"/>
    <n v="0"/>
    <n v="0"/>
    <n v="847312.69"/>
    <n v="847312.6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88"/>
    <n v="418"/>
    <m/>
    <n v="10"/>
    <m/>
    <n v="5"/>
    <n v="35"/>
    <m/>
    <n v="1"/>
    <n v="2"/>
    <m/>
    <n v="1255"/>
    <n v="0"/>
    <n v="0"/>
    <n v="605153182"/>
    <m/>
    <m/>
    <m/>
  </r>
  <r>
    <n v="2018"/>
    <s v="0001 -Florida Power &amp; Light Company"/>
    <s v="GAAP Federal"/>
    <x v="112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88"/>
    <n v="418"/>
    <m/>
    <n v="10"/>
    <m/>
    <n v="5"/>
    <n v="35"/>
    <m/>
    <n v="1"/>
    <n v="2"/>
    <m/>
    <n v="1255"/>
    <n v="0"/>
    <n v="0"/>
    <n v="605149336"/>
    <m/>
    <m/>
    <m/>
  </r>
  <r>
    <n v="2018"/>
    <s v="0001 -Florida Power &amp; Light Company"/>
    <s v="GAAP Federal"/>
    <x v="130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88"/>
    <n v="418"/>
    <m/>
    <n v="10"/>
    <m/>
    <n v="5"/>
    <n v="35"/>
    <m/>
    <n v="1"/>
    <n v="2"/>
    <m/>
    <n v="1255"/>
    <n v="0"/>
    <n v="0"/>
    <n v="605154614"/>
    <m/>
    <m/>
    <m/>
  </r>
  <r>
    <n v="2018"/>
    <s v="0001 -Florida Power &amp; Light Company"/>
    <s v="GAAP Federal"/>
    <x v="113"/>
    <x v="93"/>
    <x v="97"/>
    <m/>
    <n v="67204.490000000005"/>
    <n v="67204.490000000005"/>
    <n v="67204.490000000005"/>
    <n v="0"/>
    <n v="0"/>
    <n v="0"/>
    <n v="67204.490000000005"/>
    <n v="67204.490000000005"/>
    <n v="67204.4900000000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88"/>
    <n v="418"/>
    <m/>
    <n v="10"/>
    <m/>
    <n v="5"/>
    <n v="35"/>
    <m/>
    <n v="1"/>
    <n v="2"/>
    <m/>
    <n v="1255"/>
    <n v="0"/>
    <n v="0"/>
    <n v="605149089"/>
    <m/>
    <m/>
    <m/>
  </r>
  <r>
    <n v="2018"/>
    <s v="0001 -Florida Power &amp; Light Company"/>
    <s v="GAAP Federal"/>
    <x v="123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88"/>
    <n v="418"/>
    <m/>
    <n v="10"/>
    <m/>
    <n v="5"/>
    <n v="35"/>
    <m/>
    <n v="1"/>
    <n v="2"/>
    <m/>
    <n v="1255"/>
    <n v="0"/>
    <n v="0"/>
    <n v="605151217"/>
    <m/>
    <m/>
    <m/>
  </r>
  <r>
    <n v="2018"/>
    <s v="0001 -Florida Power &amp; Light Company"/>
    <s v="GAAP Federal"/>
    <x v="46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88"/>
    <n v="418"/>
    <m/>
    <n v="10"/>
    <m/>
    <n v="5"/>
    <n v="35"/>
    <m/>
    <n v="1"/>
    <n v="2"/>
    <m/>
    <n v="1255"/>
    <n v="0"/>
    <n v="0"/>
    <n v="605154102"/>
    <m/>
    <m/>
    <m/>
  </r>
  <r>
    <n v="2018"/>
    <s v="0001 -Florida Power &amp; Light Company"/>
    <s v="GAAP Federal"/>
    <x v="125"/>
    <x v="93"/>
    <x v="98"/>
    <m/>
    <n v="0"/>
    <n v="1782.98"/>
    <n v="1782.98"/>
    <n v="0"/>
    <n v="0"/>
    <n v="0"/>
    <n v="0"/>
    <n v="1782.98"/>
    <n v="1782.98"/>
    <n v="0"/>
    <n v="0"/>
    <n v="0"/>
    <n v="1782.98"/>
    <n v="1782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88"/>
    <n v="422"/>
    <m/>
    <n v="10"/>
    <m/>
    <n v="5"/>
    <n v="35"/>
    <m/>
    <n v="1"/>
    <n v="3"/>
    <m/>
    <n v="1255"/>
    <n v="0"/>
    <n v="0"/>
    <n v="605153132"/>
    <m/>
    <m/>
    <m/>
  </r>
  <r>
    <n v="2018"/>
    <s v="0001 -Florida Power &amp; Light Company"/>
    <s v="GAAP Federal"/>
    <x v="119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88"/>
    <n v="422"/>
    <m/>
    <n v="10"/>
    <m/>
    <n v="5"/>
    <n v="35"/>
    <m/>
    <n v="1"/>
    <n v="3"/>
    <m/>
    <n v="1255"/>
    <n v="0"/>
    <n v="0"/>
    <n v="605153473"/>
    <m/>
    <m/>
    <m/>
  </r>
  <r>
    <n v="2018"/>
    <s v="0001 -Florida Power &amp; Light Company"/>
    <s v="GAAP Federal"/>
    <x v="120"/>
    <x v="93"/>
    <x v="98"/>
    <m/>
    <n v="0"/>
    <n v="19798.43"/>
    <n v="19798.43"/>
    <n v="0"/>
    <n v="0"/>
    <n v="0"/>
    <n v="0"/>
    <n v="19798.43"/>
    <n v="19798.43"/>
    <n v="0"/>
    <n v="0"/>
    <n v="0"/>
    <n v="19798.43"/>
    <n v="19798.4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88"/>
    <n v="422"/>
    <m/>
    <n v="10"/>
    <m/>
    <n v="5"/>
    <n v="35"/>
    <m/>
    <n v="1"/>
    <n v="3"/>
    <m/>
    <n v="1255"/>
    <n v="0"/>
    <n v="0"/>
    <n v="605153534"/>
    <m/>
    <m/>
    <m/>
  </r>
  <r>
    <n v="2018"/>
    <s v="0001 -Florida Power &amp; Light Company"/>
    <s v="GAAP Federal"/>
    <x v="66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88"/>
    <n v="422"/>
    <m/>
    <n v="10"/>
    <m/>
    <n v="5"/>
    <n v="35"/>
    <m/>
    <n v="1"/>
    <n v="3"/>
    <m/>
    <n v="1255"/>
    <n v="0"/>
    <n v="0"/>
    <n v="605149232"/>
    <m/>
    <m/>
    <m/>
  </r>
  <r>
    <n v="2018"/>
    <s v="0001 -Florida Power &amp; Light Company"/>
    <s v="GAAP Federal"/>
    <x v="117"/>
    <x v="93"/>
    <x v="98"/>
    <m/>
    <n v="3343.83"/>
    <n v="11202.9"/>
    <n v="11202.9"/>
    <n v="0"/>
    <n v="0"/>
    <n v="0.15"/>
    <n v="3341.49"/>
    <n v="11202.9"/>
    <n v="11202.9"/>
    <n v="0"/>
    <n v="0"/>
    <n v="2.4500000000000002"/>
    <n v="7697.62"/>
    <n v="7700.07"/>
    <n v="2.4500000000000002"/>
    <n v="0"/>
    <n v="0"/>
    <n v="0"/>
    <n v="0.15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88"/>
    <n v="422"/>
    <m/>
    <n v="10"/>
    <m/>
    <n v="5"/>
    <n v="35"/>
    <m/>
    <n v="1"/>
    <n v="3"/>
    <m/>
    <n v="1255"/>
    <n v="0"/>
    <n v="0"/>
    <n v="605153829"/>
    <m/>
    <m/>
    <m/>
  </r>
  <r>
    <n v="2018"/>
    <s v="0001 -Florida Power &amp; Light Company"/>
    <s v="GAAP Federal"/>
    <x v="126"/>
    <x v="93"/>
    <x v="98"/>
    <m/>
    <n v="0"/>
    <n v="324526.81"/>
    <n v="324526.81"/>
    <n v="0"/>
    <n v="0"/>
    <n v="0"/>
    <n v="0"/>
    <n v="324526.81"/>
    <n v="324526.81"/>
    <n v="0"/>
    <n v="0"/>
    <n v="0"/>
    <n v="324526.81"/>
    <n v="324526.8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88"/>
    <n v="422"/>
    <m/>
    <n v="10"/>
    <m/>
    <n v="5"/>
    <n v="35"/>
    <m/>
    <n v="1"/>
    <n v="3"/>
    <m/>
    <n v="1255"/>
    <n v="0"/>
    <n v="0"/>
    <n v="605153782"/>
    <m/>
    <m/>
    <m/>
  </r>
  <r>
    <n v="2018"/>
    <s v="0001 -Florida Power &amp; Light Company"/>
    <s v="GAAP Federal"/>
    <x v="94"/>
    <x v="93"/>
    <x v="100"/>
    <m/>
    <n v="-4730.17"/>
    <n v="-6887"/>
    <n v="-3240.94"/>
    <n v="-307.02"/>
    <n v="0"/>
    <n v="0"/>
    <n v="-4730.17"/>
    <n v="-6887"/>
    <n v="-3547.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88"/>
    <n v="402"/>
    <m/>
    <n v="10"/>
    <m/>
    <n v="5"/>
    <n v="35"/>
    <m/>
    <n v="1"/>
    <n v="6"/>
    <m/>
    <n v="1255"/>
    <n v="0"/>
    <n v="0"/>
    <n v="605149985"/>
    <m/>
    <m/>
    <m/>
  </r>
  <r>
    <n v="2018"/>
    <s v="0001 -Florida Power &amp; Light Company"/>
    <s v="GAAP Federal"/>
    <x v="74"/>
    <x v="93"/>
    <x v="100"/>
    <m/>
    <n v="378114.76"/>
    <n v="401858.1"/>
    <n v="189110.41"/>
    <n v="17914.830000000002"/>
    <n v="0"/>
    <n v="0"/>
    <n v="378114.76"/>
    <n v="401858.1"/>
    <n v="207025.2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88"/>
    <n v="402"/>
    <m/>
    <n v="10"/>
    <m/>
    <n v="5"/>
    <n v="35"/>
    <m/>
    <n v="1"/>
    <n v="6"/>
    <m/>
    <n v="1255"/>
    <n v="0"/>
    <n v="0"/>
    <n v="605154634"/>
    <m/>
    <m/>
    <m/>
  </r>
  <r>
    <n v="2018"/>
    <s v="0001 -Florida Power &amp; Light Company"/>
    <s v="GAAP Federal"/>
    <x v="47"/>
    <x v="93"/>
    <x v="98"/>
    <m/>
    <n v="2474096.19"/>
    <n v="2645870.6"/>
    <n v="2645870.6"/>
    <n v="0"/>
    <n v="0"/>
    <n v="2090.5500000000002"/>
    <n v="2364309.62"/>
    <n v="2530982.52"/>
    <n v="2530982.52"/>
    <n v="0"/>
    <n v="114888.08"/>
    <n v="8.61"/>
    <n v="56615.24"/>
    <n v="56623.85"/>
    <n v="8.61"/>
    <n v="0"/>
    <n v="0"/>
    <n v="0"/>
    <n v="2090.5500000000002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88"/>
    <n v="422"/>
    <m/>
    <n v="10"/>
    <m/>
    <n v="5"/>
    <n v="35"/>
    <m/>
    <n v="1"/>
    <n v="3"/>
    <m/>
    <n v="1255"/>
    <n v="0"/>
    <n v="0"/>
    <n v="605150509"/>
    <m/>
    <m/>
    <m/>
  </r>
  <r>
    <n v="2018"/>
    <s v="0001 -Florida Power &amp; Light Company"/>
    <s v="GAAP Federal"/>
    <x v="151"/>
    <x v="93"/>
    <x v="97"/>
    <m/>
    <n v="900649.27"/>
    <n v="900750.76"/>
    <n v="900750.76"/>
    <n v="0"/>
    <n v="0"/>
    <n v="3249.55"/>
    <n v="729996.78"/>
    <n v="730079.04"/>
    <n v="730079.04"/>
    <n v="0"/>
    <n v="170671.72"/>
    <n v="0"/>
    <n v="0"/>
    <n v="0"/>
    <n v="0"/>
    <n v="0"/>
    <n v="0"/>
    <n v="0"/>
    <n v="3249.55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88"/>
    <n v="418"/>
    <m/>
    <n v="10"/>
    <m/>
    <n v="5"/>
    <n v="35"/>
    <m/>
    <n v="1"/>
    <n v="2"/>
    <m/>
    <n v="1255"/>
    <n v="0"/>
    <n v="0"/>
    <n v="605151391"/>
    <m/>
    <m/>
    <m/>
  </r>
  <r>
    <n v="2018"/>
    <s v="0001 -Florida Power &amp; Light Company"/>
    <s v="GAAP Federal"/>
    <x v="99"/>
    <x v="93"/>
    <x v="99"/>
    <m/>
    <n v="12294262.470000001"/>
    <n v="12390498.18"/>
    <n v="7360575.4400000004"/>
    <n v="731658.92"/>
    <n v="0"/>
    <n v="238.28"/>
    <n v="12281748.890000001"/>
    <n v="12390498.18"/>
    <n v="8092234.3600000003"/>
    <n v="0"/>
    <n v="0"/>
    <n v="12597.22"/>
    <n v="14056.75"/>
    <n v="26653.97"/>
    <n v="12597.220000000001"/>
    <n v="0"/>
    <n v="0"/>
    <n v="0"/>
    <n v="238.2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88"/>
    <n v="410"/>
    <m/>
    <n v="10"/>
    <m/>
    <n v="5"/>
    <n v="35"/>
    <m/>
    <n v="1"/>
    <n v="5"/>
    <m/>
    <n v="1255"/>
    <n v="0"/>
    <n v="0"/>
    <n v="605149138"/>
    <m/>
    <m/>
    <m/>
  </r>
  <r>
    <n v="2018"/>
    <s v="0001 -Florida Power &amp; Light Company"/>
    <s v="GAAP Federal"/>
    <x v="107"/>
    <x v="93"/>
    <x v="98"/>
    <m/>
    <n v="0"/>
    <n v="21108.62"/>
    <n v="21108.62"/>
    <n v="0"/>
    <n v="0"/>
    <n v="0"/>
    <n v="0"/>
    <n v="21108.62"/>
    <n v="21108.62"/>
    <n v="0"/>
    <n v="0"/>
    <n v="0"/>
    <n v="21108.62"/>
    <n v="21108.6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88"/>
    <n v="422"/>
    <m/>
    <n v="10"/>
    <m/>
    <n v="5"/>
    <n v="35"/>
    <m/>
    <n v="1"/>
    <n v="3"/>
    <m/>
    <n v="1255"/>
    <n v="0"/>
    <n v="0"/>
    <n v="605152182"/>
    <m/>
    <m/>
    <m/>
  </r>
  <r>
    <n v="2018"/>
    <s v="0001 -Florida Power &amp; Light Company"/>
    <s v="GAAP Federal"/>
    <x v="32"/>
    <x v="93"/>
    <x v="100"/>
    <m/>
    <n v="1153131.0900000001"/>
    <n v="987080.43"/>
    <n v="464510.19"/>
    <n v="43791.6"/>
    <n v="0"/>
    <n v="-4607.62"/>
    <n v="1141277.18"/>
    <n v="977549.46"/>
    <n v="503604.17"/>
    <n v="0"/>
    <n v="9530.9699999999993"/>
    <n v="552.53"/>
    <n v="6172.54"/>
    <n v="6725.07"/>
    <n v="552.53"/>
    <n v="0"/>
    <n v="0"/>
    <n v="0"/>
    <n v="225.72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88"/>
    <n v="402"/>
    <m/>
    <n v="10"/>
    <m/>
    <n v="5"/>
    <n v="35"/>
    <m/>
    <n v="1"/>
    <n v="6"/>
    <m/>
    <n v="1255"/>
    <n v="0"/>
    <n v="0"/>
    <n v="605154119"/>
    <m/>
    <m/>
    <m/>
  </r>
  <r>
    <n v="2018"/>
    <s v="0001 -Florida Power &amp; Light Company"/>
    <s v="GAAP Federal"/>
    <x v="33"/>
    <x v="93"/>
    <x v="0"/>
    <m/>
    <n v="-255507"/>
    <n v="-255507"/>
    <n v="0"/>
    <n v="0"/>
    <n v="0"/>
    <n v="0"/>
    <n v="-255507"/>
    <n v="-25550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88"/>
    <n v="314"/>
    <m/>
    <n v="10"/>
    <m/>
    <n v="5"/>
    <n v="35"/>
    <m/>
    <n v="1"/>
    <m/>
    <m/>
    <n v="1255"/>
    <n v="0"/>
    <n v="0"/>
    <n v="605153247"/>
    <m/>
    <m/>
    <m/>
  </r>
  <r>
    <n v="2018"/>
    <s v="0001 -Florida Power &amp; Light Company"/>
    <s v="GAAP Federal"/>
    <x v="34"/>
    <x v="9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88"/>
    <n v="314"/>
    <m/>
    <n v="10"/>
    <m/>
    <n v="5"/>
    <n v="35"/>
    <m/>
    <n v="1"/>
    <m/>
    <m/>
    <n v="1255"/>
    <n v="0"/>
    <n v="0"/>
    <n v="605150164"/>
    <m/>
    <m/>
    <m/>
  </r>
  <r>
    <n v="2018"/>
    <s v="0001 -Florida Power &amp; Light Company"/>
    <s v="GAAP Federal"/>
    <x v="35"/>
    <x v="93"/>
    <x v="0"/>
    <m/>
    <n v="1251270.49"/>
    <n v="1313196.96"/>
    <n v="0"/>
    <n v="0"/>
    <n v="0"/>
    <n v="0"/>
    <n v="1251270.49"/>
    <n v="1313196.9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88"/>
    <n v="314"/>
    <m/>
    <n v="10"/>
    <m/>
    <n v="5"/>
    <n v="35"/>
    <m/>
    <n v="1"/>
    <m/>
    <m/>
    <n v="1255"/>
    <n v="0"/>
    <n v="0"/>
    <n v="605150072"/>
    <m/>
    <m/>
    <m/>
  </r>
  <r>
    <n v="2018"/>
    <s v="0001 -Florida Power &amp; Light Company"/>
    <s v="GAAP Federal"/>
    <x v="38"/>
    <x v="93"/>
    <x v="0"/>
    <m/>
    <n v="255507"/>
    <n v="255507"/>
    <n v="0"/>
    <n v="0"/>
    <n v="0"/>
    <n v="0"/>
    <n v="255507"/>
    <n v="25550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188"/>
    <n v="314"/>
    <m/>
    <n v="10"/>
    <m/>
    <n v="5"/>
    <n v="35"/>
    <m/>
    <n v="1"/>
    <m/>
    <m/>
    <n v="1255"/>
    <n v="0"/>
    <n v="0"/>
    <n v="605149836"/>
    <m/>
    <m/>
    <m/>
  </r>
  <r>
    <n v="2018"/>
    <s v="0001 -Florida Power &amp; Light Company"/>
    <s v="GAAP Federal"/>
    <x v="39"/>
    <x v="9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88"/>
    <n v="314"/>
    <m/>
    <n v="10"/>
    <m/>
    <n v="5"/>
    <n v="35"/>
    <m/>
    <n v="1"/>
    <m/>
    <m/>
    <n v="1255"/>
    <n v="0"/>
    <n v="0"/>
    <n v="605153928"/>
    <m/>
    <m/>
    <m/>
  </r>
  <r>
    <n v="2018"/>
    <s v="0001 -Florida Power &amp; Light Company"/>
    <s v="GAAP Federal"/>
    <x v="40"/>
    <x v="9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88"/>
    <n v="314"/>
    <m/>
    <n v="10"/>
    <m/>
    <n v="5"/>
    <n v="35"/>
    <m/>
    <n v="1"/>
    <m/>
    <m/>
    <n v="1255"/>
    <n v="0"/>
    <n v="0"/>
    <n v="605153754"/>
    <m/>
    <m/>
    <m/>
  </r>
  <r>
    <n v="2018"/>
    <s v="0001 -Florida Power &amp; Light Company"/>
    <s v="GAAP Federal"/>
    <x v="111"/>
    <x v="93"/>
    <x v="97"/>
    <m/>
    <n v="208.33"/>
    <n v="546.71"/>
    <n v="546.71"/>
    <n v="0"/>
    <n v="0"/>
    <n v="0"/>
    <n v="208.33"/>
    <n v="546.71"/>
    <n v="546.71"/>
    <n v="0"/>
    <n v="0"/>
    <n v="0"/>
    <n v="338.38"/>
    <n v="338.3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88"/>
    <n v="418"/>
    <m/>
    <n v="10"/>
    <m/>
    <n v="5"/>
    <n v="35"/>
    <m/>
    <n v="1"/>
    <n v="2"/>
    <m/>
    <n v="1255"/>
    <n v="0"/>
    <n v="0"/>
    <n v="605152329"/>
    <m/>
    <m/>
    <m/>
  </r>
  <r>
    <n v="2018"/>
    <s v="0001 -Florida Power &amp; Light Company"/>
    <s v="GAAP Federal"/>
    <x v="114"/>
    <x v="93"/>
    <x v="98"/>
    <m/>
    <n v="-104620.85"/>
    <n v="-105104.48"/>
    <n v="-105104.48"/>
    <n v="0"/>
    <n v="0"/>
    <n v="0"/>
    <n v="-104620.85"/>
    <n v="-105104.48"/>
    <n v="-105104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88"/>
    <n v="422"/>
    <m/>
    <n v="10"/>
    <m/>
    <n v="5"/>
    <n v="35"/>
    <m/>
    <n v="1"/>
    <n v="3"/>
    <m/>
    <n v="1255"/>
    <n v="0"/>
    <n v="0"/>
    <n v="605152362"/>
    <m/>
    <m/>
    <m/>
  </r>
  <r>
    <n v="2018"/>
    <s v="0001 -Florida Power &amp; Light Company"/>
    <s v="GAAP Federal"/>
    <x v="70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88"/>
    <n v="422"/>
    <m/>
    <n v="10"/>
    <m/>
    <n v="5"/>
    <n v="35"/>
    <m/>
    <n v="1"/>
    <n v="3"/>
    <m/>
    <n v="1255"/>
    <n v="0"/>
    <n v="0"/>
    <n v="605152428"/>
    <m/>
    <m/>
    <m/>
  </r>
  <r>
    <n v="2018"/>
    <s v="0001 -Florida Power &amp; Light Company"/>
    <s v="GAAP Federal"/>
    <x v="45"/>
    <x v="93"/>
    <x v="99"/>
    <m/>
    <n v="7176725.7300000004"/>
    <n v="2932425.46"/>
    <n v="1742007.56"/>
    <n v="172524.45"/>
    <n v="0"/>
    <n v="15536.11"/>
    <n v="7113797.4800000004"/>
    <n v="2910909.02"/>
    <n v="1901114.9"/>
    <n v="0"/>
    <n v="21516.44"/>
    <n v="1895.81"/>
    <n v="262348.28000000003"/>
    <n v="264244.09000000003"/>
    <n v="1895.81"/>
    <n v="0"/>
    <n v="0"/>
    <n v="0"/>
    <n v="23635.43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88"/>
    <n v="410"/>
    <m/>
    <n v="10"/>
    <m/>
    <n v="5"/>
    <n v="35"/>
    <m/>
    <n v="1"/>
    <n v="5"/>
    <m/>
    <n v="1255"/>
    <n v="0"/>
    <n v="0"/>
    <n v="605152985"/>
    <m/>
    <m/>
    <m/>
  </r>
  <r>
    <n v="2018"/>
    <s v="0001 -Florida Power &amp; Light Company"/>
    <s v="GAAP Federal"/>
    <x v="68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88"/>
    <n v="418"/>
    <m/>
    <n v="10"/>
    <m/>
    <n v="5"/>
    <n v="35"/>
    <m/>
    <n v="1"/>
    <n v="2"/>
    <m/>
    <n v="1255"/>
    <n v="0"/>
    <n v="0"/>
    <n v="605152839"/>
    <m/>
    <m/>
    <m/>
  </r>
  <r>
    <n v="2018"/>
    <s v="0001 -Florida Power &amp; Light Company"/>
    <s v="GAAP Federal"/>
    <x v="135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88"/>
    <n v="418"/>
    <m/>
    <n v="10"/>
    <m/>
    <n v="5"/>
    <n v="35"/>
    <m/>
    <n v="1"/>
    <n v="2"/>
    <m/>
    <n v="1255"/>
    <n v="0"/>
    <n v="0"/>
    <n v="605154319"/>
    <m/>
    <m/>
    <m/>
  </r>
  <r>
    <n v="2018"/>
    <s v="0001 -Florida Power &amp; Light Company"/>
    <s v="GAAP Federal"/>
    <x v="116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88"/>
    <n v="422"/>
    <m/>
    <n v="10"/>
    <m/>
    <n v="5"/>
    <n v="35"/>
    <m/>
    <n v="1"/>
    <n v="3"/>
    <m/>
    <n v="1255"/>
    <n v="0"/>
    <n v="0"/>
    <n v="605152404"/>
    <m/>
    <m/>
    <m/>
  </r>
  <r>
    <n v="2018"/>
    <s v="0001 -Florida Power &amp; Light Company"/>
    <s v="GAAP Federal"/>
    <x v="41"/>
    <x v="93"/>
    <x v="100"/>
    <m/>
    <n v="397179980.81999999"/>
    <n v="396686738.19999999"/>
    <n v="186676812.16"/>
    <n v="17504530.75"/>
    <n v="0"/>
    <n v="-208627.94"/>
    <n v="387467803.88"/>
    <n v="388621953.88999999"/>
    <n v="200206372.00999999"/>
    <n v="0"/>
    <n v="8064784.3099999996"/>
    <n v="946321.61"/>
    <n v="28177093.219999999"/>
    <n v="29123414.829999998"/>
    <n v="946321.61"/>
    <n v="0"/>
    <n v="0"/>
    <n v="0"/>
    <n v="3881185.48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88"/>
    <n v="402"/>
    <m/>
    <n v="10"/>
    <m/>
    <n v="5"/>
    <n v="35"/>
    <m/>
    <n v="1"/>
    <n v="6"/>
    <m/>
    <n v="1255"/>
    <n v="0"/>
    <n v="0"/>
    <n v="605154212"/>
    <m/>
    <m/>
    <m/>
  </r>
  <r>
    <n v="2018"/>
    <s v="0001 -Florida Power &amp; Light Company"/>
    <s v="GAAP Federal"/>
    <x v="153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88"/>
    <n v="418"/>
    <m/>
    <n v="10"/>
    <m/>
    <n v="5"/>
    <n v="35"/>
    <m/>
    <n v="1"/>
    <n v="2"/>
    <m/>
    <n v="1255"/>
    <n v="0"/>
    <n v="0"/>
    <n v="605149190"/>
    <m/>
    <m/>
    <m/>
  </r>
  <r>
    <n v="2018"/>
    <s v="0001 -Florida Power &amp; Light Company"/>
    <s v="GAAP Federal"/>
    <x v="48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88"/>
    <n v="422"/>
    <m/>
    <n v="10"/>
    <m/>
    <n v="5"/>
    <n v="35"/>
    <m/>
    <n v="1"/>
    <n v="3"/>
    <m/>
    <n v="1255"/>
    <n v="0"/>
    <n v="0"/>
    <n v="605152225"/>
    <m/>
    <m/>
    <m/>
  </r>
  <r>
    <n v="2018"/>
    <s v="0001 -Florida Power &amp; Light Company"/>
    <s v="GAAP Federal"/>
    <x v="128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88"/>
    <n v="422"/>
    <m/>
    <n v="10"/>
    <m/>
    <n v="5"/>
    <n v="35"/>
    <m/>
    <n v="1"/>
    <n v="3"/>
    <m/>
    <n v="1255"/>
    <n v="0"/>
    <n v="0"/>
    <n v="605154313"/>
    <m/>
    <m/>
    <m/>
  </r>
  <r>
    <n v="2018"/>
    <s v="0001 -Florida Power &amp; Light Company"/>
    <s v="GAAP Federal"/>
    <x v="129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88"/>
    <n v="418"/>
    <m/>
    <n v="10"/>
    <m/>
    <n v="5"/>
    <n v="35"/>
    <m/>
    <n v="1"/>
    <n v="2"/>
    <m/>
    <n v="1255"/>
    <n v="0"/>
    <n v="0"/>
    <n v="605153228"/>
    <m/>
    <m/>
    <m/>
  </r>
  <r>
    <n v="2018"/>
    <s v="0001 -Florida Power &amp; Light Company"/>
    <s v="GAAP Federal"/>
    <x v="102"/>
    <x v="9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88"/>
    <n v="418"/>
    <m/>
    <n v="10"/>
    <m/>
    <n v="5"/>
    <n v="35"/>
    <m/>
    <n v="1"/>
    <n v="2"/>
    <m/>
    <n v="1255"/>
    <n v="0"/>
    <n v="0"/>
    <n v="605151239"/>
    <m/>
    <m/>
    <m/>
  </r>
  <r>
    <n v="2018"/>
    <s v="0001 -Florida Power &amp; Light Company"/>
    <s v="GAAP Federal"/>
    <x v="140"/>
    <x v="93"/>
    <x v="98"/>
    <m/>
    <n v="0"/>
    <n v="6224.86"/>
    <n v="6224.86"/>
    <n v="0"/>
    <n v="0"/>
    <n v="0"/>
    <n v="0"/>
    <n v="6224.86"/>
    <n v="6224.86"/>
    <n v="0"/>
    <n v="0"/>
    <n v="0"/>
    <n v="6224.86"/>
    <n v="6224.8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88"/>
    <n v="422"/>
    <m/>
    <n v="10"/>
    <m/>
    <n v="5"/>
    <n v="35"/>
    <m/>
    <n v="1"/>
    <n v="3"/>
    <m/>
    <n v="1255"/>
    <n v="0"/>
    <n v="0"/>
    <n v="605152110"/>
    <m/>
    <m/>
    <m/>
  </r>
  <r>
    <n v="2018"/>
    <s v="0001 -Florida Power &amp; Light Company"/>
    <s v="GAAP Federal"/>
    <x v="42"/>
    <x v="93"/>
    <x v="100"/>
    <m/>
    <n v="63310.98"/>
    <n v="42155.64"/>
    <n v="19838.02"/>
    <n v="1332.82"/>
    <n v="0"/>
    <n v="-12391.81"/>
    <n v="25136.6"/>
    <n v="17638.900000000001"/>
    <n v="9087.0300000000007"/>
    <n v="0"/>
    <n v="24516.74"/>
    <n v="90.78"/>
    <n v="1344.84"/>
    <n v="1435.62"/>
    <n v="90.78"/>
    <n v="0"/>
    <n v="0"/>
    <n v="0"/>
    <n v="41.12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88"/>
    <n v="402"/>
    <m/>
    <n v="10"/>
    <m/>
    <n v="5"/>
    <n v="35"/>
    <m/>
    <n v="1"/>
    <n v="6"/>
    <m/>
    <n v="1255"/>
    <n v="0"/>
    <n v="0"/>
    <n v="605149832"/>
    <m/>
    <m/>
    <m/>
  </r>
  <r>
    <n v="2018"/>
    <s v="0001 -Florida Power &amp; Light Company"/>
    <s v="GAAP Federal"/>
    <x v="49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88"/>
    <n v="422"/>
    <m/>
    <n v="10"/>
    <m/>
    <n v="5"/>
    <n v="35"/>
    <m/>
    <n v="1"/>
    <n v="3"/>
    <m/>
    <n v="1255"/>
    <n v="0"/>
    <n v="0"/>
    <n v="605150977"/>
    <m/>
    <m/>
    <m/>
  </r>
  <r>
    <n v="2018"/>
    <s v="0001 -Florida Power &amp; Light Company"/>
    <s v="GAAP Federal"/>
    <x v="121"/>
    <x v="9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88"/>
    <n v="422"/>
    <m/>
    <n v="10"/>
    <m/>
    <n v="5"/>
    <n v="35"/>
    <m/>
    <n v="1"/>
    <n v="3"/>
    <m/>
    <n v="1255"/>
    <n v="0"/>
    <n v="0"/>
    <n v="605154591"/>
    <m/>
    <m/>
    <m/>
  </r>
  <r>
    <n v="2018"/>
    <s v="0001 -Florida Power &amp; Light Company"/>
    <s v="GAAP Federal"/>
    <x v="75"/>
    <x v="93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88"/>
    <n v="402"/>
    <m/>
    <n v="10"/>
    <m/>
    <n v="5"/>
    <n v="35"/>
    <m/>
    <n v="1"/>
    <n v="6"/>
    <m/>
    <n v="1255"/>
    <n v="0"/>
    <n v="0"/>
    <n v="605149954"/>
    <m/>
    <m/>
    <m/>
  </r>
  <r>
    <n v="2018"/>
    <s v="0001 -Florida Power &amp; Light Company"/>
    <s v="GAAP Federal"/>
    <x v="43"/>
    <x v="93"/>
    <x v="99"/>
    <m/>
    <n v="36799380.079999998"/>
    <n v="30724535.260000002"/>
    <n v="18251910.170000002"/>
    <n v="1811087.27"/>
    <n v="0"/>
    <n v="-24736.7"/>
    <n v="36629719.689999998"/>
    <n v="30616269.84"/>
    <n v="19995485.829999998"/>
    <n v="0"/>
    <n v="108265.42"/>
    <n v="32799.160000000003"/>
    <n v="127594.52"/>
    <n v="160393.68"/>
    <n v="32799.160000000003"/>
    <n v="0"/>
    <n v="0"/>
    <n v="0"/>
    <n v="16017.1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88"/>
    <n v="410"/>
    <m/>
    <n v="10"/>
    <m/>
    <n v="5"/>
    <n v="35"/>
    <m/>
    <n v="1"/>
    <n v="5"/>
    <m/>
    <n v="1255"/>
    <n v="0"/>
    <n v="0"/>
    <n v="605152497"/>
    <m/>
    <m/>
    <m/>
  </r>
  <r>
    <n v="2018"/>
    <s v="0001 -Florida Power &amp; Light Company"/>
    <s v="GAAP Federal"/>
    <x v="106"/>
    <x v="94"/>
    <x v="61"/>
    <m/>
    <n v="1982718.31"/>
    <n v="3529283.44"/>
    <n v="3529283.44"/>
    <n v="0"/>
    <n v="0"/>
    <n v="0"/>
    <n v="1982718.31"/>
    <n v="3529283.44"/>
    <n v="3529283.44"/>
    <n v="0"/>
    <n v="0"/>
    <n v="0"/>
    <n v="3173685.29"/>
    <n v="3173685.2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192"/>
    <n v="749"/>
    <m/>
    <n v="10"/>
    <m/>
    <n v="5"/>
    <n v="35"/>
    <m/>
    <n v="1"/>
    <n v="15"/>
    <n v="95"/>
    <n v="1255"/>
    <n v="0"/>
    <n v="0"/>
    <n v="605154752"/>
    <m/>
    <m/>
    <m/>
  </r>
  <r>
    <n v="2018"/>
    <s v="0001 -Florida Power &amp; Light Company"/>
    <s v="GAAP Federal"/>
    <x v="50"/>
    <x v="94"/>
    <x v="14"/>
    <m/>
    <n v="5073.3599999999997"/>
    <n v="5234.01"/>
    <n v="664.02"/>
    <n v="78.12"/>
    <n v="0"/>
    <n v="0"/>
    <n v="5073.3599999999997"/>
    <n v="5234.01"/>
    <n v="742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92"/>
    <n v="17"/>
    <m/>
    <n v="10"/>
    <m/>
    <n v="5"/>
    <n v="35"/>
    <m/>
    <n v="1"/>
    <n v="14"/>
    <m/>
    <n v="1255"/>
    <n v="0"/>
    <n v="0"/>
    <n v="605154010"/>
    <m/>
    <m/>
    <m/>
  </r>
  <r>
    <n v="2018"/>
    <s v="0001 -Florida Power &amp; Light Company"/>
    <s v="GAAP Federal"/>
    <x v="30"/>
    <x v="94"/>
    <x v="77"/>
    <d v="2007-11-01T00:00:00"/>
    <n v="156685.68"/>
    <n v="157300.68"/>
    <n v="32770.449999999997"/>
    <n v="3998.67"/>
    <n v="0"/>
    <n v="-2097.33"/>
    <n v="154003.35999999999"/>
    <n v="154607.82999999999"/>
    <n v="36173.589999999997"/>
    <n v="0"/>
    <n v="2692.8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2"/>
    <n v="174"/>
    <m/>
    <n v="10"/>
    <m/>
    <n v="5"/>
    <n v="35"/>
    <m/>
    <n v="1"/>
    <n v="8"/>
    <m/>
    <n v="1255"/>
    <n v="0"/>
    <n v="0"/>
    <n v="605153877"/>
    <m/>
    <m/>
    <m/>
  </r>
  <r>
    <n v="2018"/>
    <s v="0001 -Florida Power &amp; Light Company"/>
    <s v="GAAP Federal"/>
    <x v="122"/>
    <x v="94"/>
    <x v="98"/>
    <m/>
    <n v="0"/>
    <n v="289277.58"/>
    <n v="289277.58"/>
    <n v="0"/>
    <n v="0"/>
    <n v="0"/>
    <n v="0"/>
    <n v="289277.58"/>
    <n v="289277.58"/>
    <n v="0"/>
    <n v="0"/>
    <n v="0"/>
    <n v="289277.58"/>
    <n v="289277.5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192"/>
    <n v="422"/>
    <m/>
    <n v="10"/>
    <m/>
    <n v="5"/>
    <n v="35"/>
    <m/>
    <n v="1"/>
    <n v="3"/>
    <n v="95"/>
    <n v="1255"/>
    <n v="0"/>
    <n v="0"/>
    <n v="605150566"/>
    <m/>
    <m/>
    <m/>
  </r>
  <r>
    <n v="2018"/>
    <s v="0001 -Florida Power &amp; Light Company"/>
    <s v="GAAP Federal"/>
    <x v="98"/>
    <x v="94"/>
    <x v="97"/>
    <m/>
    <n v="0"/>
    <n v="63000.37"/>
    <n v="63000.37"/>
    <n v="0"/>
    <n v="0"/>
    <n v="0"/>
    <n v="0"/>
    <n v="63000.37"/>
    <n v="63000.37"/>
    <n v="0"/>
    <n v="0"/>
    <n v="0"/>
    <n v="63000.37"/>
    <n v="63000.3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192"/>
    <n v="418"/>
    <m/>
    <n v="10"/>
    <m/>
    <n v="5"/>
    <n v="35"/>
    <m/>
    <n v="1"/>
    <n v="2"/>
    <n v="95"/>
    <n v="1255"/>
    <n v="0"/>
    <n v="0"/>
    <n v="605151016"/>
    <m/>
    <m/>
    <m/>
  </r>
  <r>
    <n v="2018"/>
    <s v="0001 -Florida Power &amp; Light Company"/>
    <s v="GAAP Federal"/>
    <x v="124"/>
    <x v="94"/>
    <x v="97"/>
    <m/>
    <n v="0"/>
    <n v="3634280.37"/>
    <n v="3634280.37"/>
    <n v="0"/>
    <n v="0"/>
    <n v="0"/>
    <n v="0"/>
    <n v="3634280.37"/>
    <n v="3634280.37"/>
    <n v="0"/>
    <n v="0"/>
    <n v="0"/>
    <n v="3634280.35"/>
    <n v="3634280.3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192"/>
    <n v="418"/>
    <m/>
    <n v="10"/>
    <m/>
    <n v="5"/>
    <n v="35"/>
    <m/>
    <n v="1"/>
    <n v="2"/>
    <n v="95"/>
    <n v="1255"/>
    <n v="0"/>
    <n v="0"/>
    <n v="605150579"/>
    <m/>
    <m/>
    <m/>
  </r>
  <r>
    <n v="2018"/>
    <s v="0001 -Florida Power &amp; Light Company"/>
    <s v="GAAP Federal"/>
    <x v="130"/>
    <x v="9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192"/>
    <n v="418"/>
    <m/>
    <n v="10"/>
    <m/>
    <n v="5"/>
    <n v="35"/>
    <m/>
    <n v="1"/>
    <n v="2"/>
    <n v="95"/>
    <n v="1255"/>
    <n v="0"/>
    <n v="0"/>
    <n v="605152656"/>
    <m/>
    <m/>
    <m/>
  </r>
  <r>
    <n v="2018"/>
    <s v="0001 -Florida Power &amp; Light Company"/>
    <s v="GAAP Federal"/>
    <x v="113"/>
    <x v="9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192"/>
    <n v="418"/>
    <m/>
    <n v="10"/>
    <m/>
    <n v="5"/>
    <n v="35"/>
    <m/>
    <n v="1"/>
    <n v="2"/>
    <n v="95"/>
    <n v="1255"/>
    <n v="0"/>
    <n v="0"/>
    <n v="605152008"/>
    <m/>
    <m/>
    <m/>
  </r>
  <r>
    <n v="2018"/>
    <s v="0001 -Florida Power &amp; Light Company"/>
    <s v="GAAP Federal"/>
    <x v="123"/>
    <x v="94"/>
    <x v="97"/>
    <m/>
    <n v="1058436.3700000001"/>
    <n v="529218.18999999994"/>
    <n v="529218.18999999994"/>
    <n v="0"/>
    <n v="0"/>
    <n v="24577.8"/>
    <n v="662643.54"/>
    <n v="331321.77"/>
    <n v="331321.77"/>
    <n v="0"/>
    <n v="197896.42"/>
    <n v="0"/>
    <n v="0"/>
    <n v="0"/>
    <n v="0"/>
    <n v="0"/>
    <n v="0"/>
    <n v="0"/>
    <n v="24577.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192"/>
    <n v="418"/>
    <m/>
    <n v="10"/>
    <m/>
    <n v="5"/>
    <n v="35"/>
    <m/>
    <n v="1"/>
    <n v="2"/>
    <n v="95"/>
    <n v="1255"/>
    <n v="0"/>
    <n v="0"/>
    <n v="605153031"/>
    <m/>
    <m/>
    <m/>
  </r>
  <r>
    <n v="2018"/>
    <s v="0001 -Florida Power &amp; Light Company"/>
    <s v="GAAP Federal"/>
    <x v="46"/>
    <x v="9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192"/>
    <n v="418"/>
    <m/>
    <n v="10"/>
    <m/>
    <n v="5"/>
    <n v="35"/>
    <m/>
    <n v="1"/>
    <n v="2"/>
    <n v="95"/>
    <n v="1255"/>
    <n v="0"/>
    <n v="0"/>
    <n v="605154345"/>
    <m/>
    <m/>
    <m/>
  </r>
  <r>
    <n v="2018"/>
    <s v="0001 -Florida Power &amp; Light Company"/>
    <s v="GAAP Federal"/>
    <x v="125"/>
    <x v="94"/>
    <x v="98"/>
    <m/>
    <n v="0"/>
    <n v="47137.08"/>
    <n v="47137.08"/>
    <n v="0"/>
    <n v="0"/>
    <n v="0"/>
    <n v="0"/>
    <n v="47137.08"/>
    <n v="47137.08"/>
    <n v="0"/>
    <n v="0"/>
    <n v="0"/>
    <n v="47137.08"/>
    <n v="47137.0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192"/>
    <n v="422"/>
    <m/>
    <n v="10"/>
    <m/>
    <n v="5"/>
    <n v="35"/>
    <m/>
    <n v="1"/>
    <n v="3"/>
    <n v="95"/>
    <n v="1255"/>
    <n v="0"/>
    <n v="0"/>
    <n v="605149768"/>
    <m/>
    <m/>
    <m/>
  </r>
  <r>
    <n v="2018"/>
    <s v="0001 -Florida Power &amp; Light Company"/>
    <s v="GAAP Federal"/>
    <x v="119"/>
    <x v="94"/>
    <x v="98"/>
    <m/>
    <n v="0"/>
    <n v="249838.05"/>
    <n v="249838.05"/>
    <n v="0"/>
    <n v="0"/>
    <n v="0"/>
    <n v="0"/>
    <n v="249838.05"/>
    <n v="249838.05"/>
    <n v="0"/>
    <n v="0"/>
    <n v="0"/>
    <n v="249838.05"/>
    <n v="249838.0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192"/>
    <n v="422"/>
    <m/>
    <n v="10"/>
    <m/>
    <n v="5"/>
    <n v="35"/>
    <m/>
    <n v="1"/>
    <n v="3"/>
    <n v="95"/>
    <n v="1255"/>
    <n v="0"/>
    <n v="0"/>
    <n v="605153476"/>
    <m/>
    <m/>
    <m/>
  </r>
  <r>
    <n v="2018"/>
    <s v="0001 -Florida Power &amp; Light Company"/>
    <s v="GAAP Federal"/>
    <x v="120"/>
    <x v="94"/>
    <x v="98"/>
    <m/>
    <n v="0"/>
    <n v="36190.57"/>
    <n v="36190.57"/>
    <n v="0"/>
    <n v="0"/>
    <n v="0"/>
    <n v="0"/>
    <n v="36190.57"/>
    <n v="36190.57"/>
    <n v="0"/>
    <n v="0"/>
    <n v="0"/>
    <n v="36190.57"/>
    <n v="36190.5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192"/>
    <n v="422"/>
    <m/>
    <n v="10"/>
    <m/>
    <n v="5"/>
    <n v="35"/>
    <m/>
    <n v="1"/>
    <n v="3"/>
    <n v="95"/>
    <n v="1255"/>
    <n v="0"/>
    <n v="0"/>
    <n v="605150146"/>
    <m/>
    <m/>
    <m/>
  </r>
  <r>
    <n v="2018"/>
    <s v="0001 -Florida Power &amp; Light Company"/>
    <s v="GAAP Federal"/>
    <x v="66"/>
    <x v="9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192"/>
    <n v="422"/>
    <m/>
    <n v="10"/>
    <m/>
    <n v="5"/>
    <n v="35"/>
    <m/>
    <n v="1"/>
    <n v="3"/>
    <n v="95"/>
    <n v="1255"/>
    <n v="0"/>
    <n v="0"/>
    <n v="605151251"/>
    <m/>
    <m/>
    <m/>
  </r>
  <r>
    <n v="2018"/>
    <s v="0001 -Florida Power &amp; Light Company"/>
    <s v="GAAP Federal"/>
    <x v="117"/>
    <x v="94"/>
    <x v="98"/>
    <m/>
    <n v="572170.28"/>
    <n v="958472.84"/>
    <n v="958472.84"/>
    <n v="0"/>
    <n v="0"/>
    <n v="24.89"/>
    <n v="571769.52"/>
    <n v="958472.84"/>
    <n v="958472.84"/>
    <n v="0"/>
    <n v="0"/>
    <n v="210.06"/>
    <n v="658574.42000000004"/>
    <n v="658784.48"/>
    <n v="210.06"/>
    <n v="0"/>
    <n v="0"/>
    <n v="0"/>
    <n v="24.8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192"/>
    <n v="422"/>
    <m/>
    <n v="10"/>
    <m/>
    <n v="5"/>
    <n v="35"/>
    <m/>
    <n v="1"/>
    <n v="3"/>
    <n v="95"/>
    <n v="1255"/>
    <n v="0"/>
    <n v="0"/>
    <n v="605153866"/>
    <m/>
    <m/>
    <m/>
  </r>
  <r>
    <n v="2018"/>
    <s v="0001 -Florida Power &amp; Light Company"/>
    <s v="GAAP Federal"/>
    <x v="126"/>
    <x v="94"/>
    <x v="98"/>
    <m/>
    <n v="0"/>
    <n v="156304.26"/>
    <n v="156304.26"/>
    <n v="0"/>
    <n v="0"/>
    <n v="0"/>
    <n v="0"/>
    <n v="156304.26"/>
    <n v="156304.26"/>
    <n v="0"/>
    <n v="0"/>
    <n v="0"/>
    <n v="156304.26"/>
    <n v="156304.2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192"/>
    <n v="422"/>
    <m/>
    <n v="10"/>
    <m/>
    <n v="5"/>
    <n v="35"/>
    <m/>
    <n v="1"/>
    <n v="3"/>
    <n v="95"/>
    <n v="1255"/>
    <n v="0"/>
    <n v="0"/>
    <n v="605152698"/>
    <m/>
    <m/>
    <m/>
  </r>
  <r>
    <n v="2018"/>
    <s v="0001 -Florida Power &amp; Light Company"/>
    <s v="GAAP Federal"/>
    <x v="74"/>
    <x v="94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192"/>
    <n v="402"/>
    <m/>
    <n v="10"/>
    <m/>
    <n v="5"/>
    <n v="35"/>
    <m/>
    <n v="1"/>
    <n v="6"/>
    <n v="95"/>
    <n v="1255"/>
    <n v="0"/>
    <n v="0"/>
    <n v="605151644"/>
    <m/>
    <m/>
    <m/>
  </r>
  <r>
    <n v="2018"/>
    <s v="0001 -Florida Power &amp; Light Company"/>
    <s v="GAAP Federal"/>
    <x v="47"/>
    <x v="94"/>
    <x v="98"/>
    <m/>
    <n v="1586511.36"/>
    <n v="848330.76"/>
    <n v="848330.76"/>
    <n v="0"/>
    <n v="0"/>
    <n v="1340.56"/>
    <n v="1516110.86"/>
    <n v="811494.84"/>
    <n v="811494.84"/>
    <n v="0"/>
    <n v="36835.919999999998"/>
    <n v="2.76"/>
    <n v="18152.23"/>
    <n v="18154.990000000002"/>
    <n v="2.7600000000000002"/>
    <n v="0"/>
    <n v="0"/>
    <n v="0"/>
    <n v="1340.5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192"/>
    <n v="422"/>
    <m/>
    <n v="10"/>
    <m/>
    <n v="5"/>
    <n v="35"/>
    <m/>
    <n v="1"/>
    <n v="3"/>
    <n v="95"/>
    <n v="1255"/>
    <n v="0"/>
    <n v="0"/>
    <n v="605150987"/>
    <m/>
    <m/>
    <m/>
  </r>
  <r>
    <n v="2018"/>
    <s v="0001 -Florida Power &amp; Light Company"/>
    <s v="GAAP Federal"/>
    <x v="151"/>
    <x v="94"/>
    <x v="97"/>
    <m/>
    <n v="13493221.23"/>
    <n v="3322260.48"/>
    <n v="3322260.48"/>
    <n v="0"/>
    <n v="0"/>
    <n v="48683.7"/>
    <n v="10936563.529999999"/>
    <n v="2692767.89"/>
    <n v="2692767.89"/>
    <n v="0"/>
    <n v="629492.59"/>
    <n v="0"/>
    <n v="0"/>
    <n v="0"/>
    <n v="0"/>
    <n v="0"/>
    <n v="0"/>
    <n v="0"/>
    <n v="48683.7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92"/>
    <n v="418"/>
    <m/>
    <n v="10"/>
    <m/>
    <n v="5"/>
    <n v="35"/>
    <m/>
    <n v="1"/>
    <n v="2"/>
    <m/>
    <n v="1255"/>
    <n v="0"/>
    <n v="0"/>
    <n v="605149986"/>
    <m/>
    <m/>
    <m/>
  </r>
  <r>
    <n v="2018"/>
    <s v="0001 -Florida Power &amp; Light Company"/>
    <s v="GAAP Federal"/>
    <x v="99"/>
    <x v="94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192"/>
    <n v="410"/>
    <m/>
    <n v="10"/>
    <m/>
    <n v="5"/>
    <n v="35"/>
    <m/>
    <n v="1"/>
    <n v="5"/>
    <n v="95"/>
    <n v="1255"/>
    <n v="0"/>
    <n v="0"/>
    <n v="605153040"/>
    <m/>
    <m/>
    <m/>
  </r>
  <r>
    <n v="2018"/>
    <s v="0001 -Florida Power &amp; Light Company"/>
    <s v="GAAP Federal"/>
    <x v="107"/>
    <x v="94"/>
    <x v="98"/>
    <m/>
    <n v="0"/>
    <n v="139420.94"/>
    <n v="139420.94"/>
    <n v="0"/>
    <n v="0"/>
    <n v="0"/>
    <n v="0"/>
    <n v="139420.94"/>
    <n v="139420.94"/>
    <n v="0"/>
    <n v="0"/>
    <n v="0"/>
    <n v="139420.94"/>
    <n v="139420.9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192"/>
    <n v="422"/>
    <m/>
    <n v="10"/>
    <m/>
    <n v="5"/>
    <n v="35"/>
    <m/>
    <n v="1"/>
    <n v="3"/>
    <n v="95"/>
    <n v="1255"/>
    <n v="0"/>
    <n v="0"/>
    <n v="605152872"/>
    <m/>
    <m/>
    <m/>
  </r>
  <r>
    <n v="2018"/>
    <s v="0001 -Florida Power &amp; Light Company"/>
    <s v="GAAP Federal"/>
    <x v="32"/>
    <x v="94"/>
    <x v="100"/>
    <m/>
    <n v="84312157.180000007"/>
    <n v="36085584.549999997"/>
    <n v="16981515.239999998"/>
    <n v="1601615.62"/>
    <n v="0"/>
    <n v="-145946.12"/>
    <n v="83517853.019999996"/>
    <n v="35767965.049999997"/>
    <n v="18426582.559999999"/>
    <n v="0"/>
    <n v="317619.5"/>
    <n v="20216.849999999999"/>
    <n v="225629"/>
    <n v="245845.85"/>
    <n v="20216.850000000002"/>
    <n v="0"/>
    <n v="0"/>
    <n v="0"/>
    <n v="15125.0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192"/>
    <n v="402"/>
    <m/>
    <n v="10"/>
    <m/>
    <n v="5"/>
    <n v="35"/>
    <m/>
    <n v="1"/>
    <n v="6"/>
    <n v="95"/>
    <n v="1255"/>
    <n v="0"/>
    <n v="0"/>
    <n v="605149541"/>
    <m/>
    <m/>
    <m/>
  </r>
  <r>
    <n v="2018"/>
    <s v="0001 -Florida Power &amp; Light Company"/>
    <s v="GAAP Federal"/>
    <x v="39"/>
    <x v="94"/>
    <x v="0"/>
    <m/>
    <n v="709.45"/>
    <n v="709.45"/>
    <n v="0"/>
    <n v="0"/>
    <n v="0"/>
    <n v="-21.74"/>
    <n v="687.71"/>
    <n v="687.71"/>
    <n v="0"/>
    <n v="0"/>
    <n v="21.7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92"/>
    <n v="314"/>
    <m/>
    <n v="10"/>
    <m/>
    <n v="5"/>
    <n v="35"/>
    <m/>
    <n v="1"/>
    <m/>
    <m/>
    <n v="1255"/>
    <n v="0"/>
    <n v="0"/>
    <n v="605150238"/>
    <m/>
    <m/>
    <m/>
  </r>
  <r>
    <n v="2018"/>
    <s v="0001 -Florida Power &amp; Light Company"/>
    <s v="GAAP Federal"/>
    <x v="69"/>
    <x v="9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192"/>
    <n v="418"/>
    <m/>
    <n v="10"/>
    <m/>
    <n v="5"/>
    <n v="35"/>
    <m/>
    <n v="1"/>
    <n v="2"/>
    <n v="95"/>
    <n v="1255"/>
    <n v="0"/>
    <n v="0"/>
    <n v="605154123"/>
    <m/>
    <m/>
    <m/>
  </r>
  <r>
    <n v="2018"/>
    <s v="0001 -Florida Power &amp; Light Company"/>
    <s v="GAAP Federal"/>
    <x v="111"/>
    <x v="94"/>
    <x v="97"/>
    <m/>
    <n v="10977.14"/>
    <n v="14403.69"/>
    <n v="14403.69"/>
    <n v="0"/>
    <n v="0"/>
    <n v="0"/>
    <n v="10977.14"/>
    <n v="14403.69"/>
    <n v="14403.69"/>
    <n v="0"/>
    <n v="0"/>
    <n v="0"/>
    <n v="8915.09"/>
    <n v="8915.0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192"/>
    <n v="418"/>
    <m/>
    <n v="10"/>
    <m/>
    <n v="5"/>
    <n v="35"/>
    <m/>
    <n v="1"/>
    <n v="2"/>
    <n v="95"/>
    <n v="1255"/>
    <n v="0"/>
    <n v="0"/>
    <n v="605153421"/>
    <m/>
    <m/>
    <m/>
  </r>
  <r>
    <n v="2018"/>
    <s v="0001 -Florida Power &amp; Light Company"/>
    <s v="GAAP Federal"/>
    <x v="114"/>
    <x v="9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192"/>
    <n v="422"/>
    <m/>
    <n v="10"/>
    <m/>
    <n v="5"/>
    <n v="35"/>
    <m/>
    <n v="1"/>
    <n v="3"/>
    <n v="95"/>
    <n v="1255"/>
    <n v="0"/>
    <n v="0"/>
    <n v="605150025"/>
    <m/>
    <m/>
    <m/>
  </r>
  <r>
    <n v="2018"/>
    <s v="0001 -Florida Power &amp; Light Company"/>
    <s v="GAAP Federal"/>
    <x v="115"/>
    <x v="9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192"/>
    <n v="422"/>
    <m/>
    <n v="10"/>
    <m/>
    <n v="5"/>
    <n v="35"/>
    <m/>
    <n v="1"/>
    <n v="3"/>
    <n v="95"/>
    <n v="1255"/>
    <n v="0"/>
    <n v="0"/>
    <n v="605149651"/>
    <m/>
    <m/>
    <m/>
  </r>
  <r>
    <n v="2018"/>
    <s v="0001 -Florida Power &amp; Light Company"/>
    <s v="GAAP Federal"/>
    <x v="134"/>
    <x v="9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192"/>
    <n v="418"/>
    <m/>
    <n v="10"/>
    <m/>
    <n v="5"/>
    <n v="35"/>
    <m/>
    <n v="1"/>
    <n v="2"/>
    <n v="95"/>
    <n v="1255"/>
    <n v="0"/>
    <n v="0"/>
    <n v="605149917"/>
    <m/>
    <m/>
    <m/>
  </r>
  <r>
    <n v="2018"/>
    <s v="0001 -Florida Power &amp; Light Company"/>
    <s v="GAAP Federal"/>
    <x v="45"/>
    <x v="94"/>
    <x v="99"/>
    <m/>
    <n v="47722001.119999997"/>
    <n v="16210838.210000001"/>
    <n v="9629980.6400000006"/>
    <n v="953738.99"/>
    <n v="0"/>
    <n v="112401.38"/>
    <n v="47303556.600000001"/>
    <n v="16091921.83"/>
    <n v="10509566.84"/>
    <n v="0"/>
    <n v="118916.38"/>
    <n v="10477.700000000001"/>
    <n v="1453937.12"/>
    <n v="1464414.82"/>
    <n v="10477.700000000001"/>
    <n v="0"/>
    <n v="0"/>
    <n v="0"/>
    <n v="157164.9800000000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92"/>
    <n v="410"/>
    <m/>
    <n v="10"/>
    <m/>
    <n v="5"/>
    <n v="35"/>
    <m/>
    <n v="1"/>
    <n v="5"/>
    <m/>
    <n v="1255"/>
    <n v="0"/>
    <n v="0"/>
    <n v="605152828"/>
    <m/>
    <m/>
    <m/>
  </r>
  <r>
    <n v="2018"/>
    <s v="0001 -Florida Power &amp; Light Company"/>
    <s v="GAAP Federal"/>
    <x v="135"/>
    <x v="94"/>
    <x v="97"/>
    <m/>
    <n v="1057.92"/>
    <n v="15376.63"/>
    <n v="15376.63"/>
    <n v="0"/>
    <n v="0"/>
    <n v="0"/>
    <n v="1057.92"/>
    <n v="15376.63"/>
    <n v="15376.63"/>
    <n v="0"/>
    <n v="0"/>
    <n v="0"/>
    <n v="14811.91"/>
    <n v="14811.9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192"/>
    <n v="418"/>
    <m/>
    <n v="10"/>
    <m/>
    <n v="5"/>
    <n v="35"/>
    <m/>
    <n v="1"/>
    <n v="2"/>
    <n v="95"/>
    <n v="1255"/>
    <n v="0"/>
    <n v="0"/>
    <n v="605150773"/>
    <m/>
    <m/>
    <m/>
  </r>
  <r>
    <n v="2018"/>
    <s v="0001 -Florida Power &amp; Light Company"/>
    <s v="GAAP Federal"/>
    <x v="116"/>
    <x v="94"/>
    <x v="98"/>
    <m/>
    <n v="0"/>
    <n v="41031.22"/>
    <n v="41031.22"/>
    <n v="0"/>
    <n v="0"/>
    <n v="0"/>
    <n v="0"/>
    <n v="41031.22"/>
    <n v="41031.22"/>
    <n v="0"/>
    <n v="0"/>
    <n v="0"/>
    <n v="41031.230000000003"/>
    <n v="41031.2300000000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192"/>
    <n v="422"/>
    <m/>
    <n v="10"/>
    <m/>
    <n v="5"/>
    <n v="35"/>
    <m/>
    <n v="1"/>
    <n v="3"/>
    <n v="95"/>
    <n v="1255"/>
    <n v="0"/>
    <n v="0"/>
    <n v="605150991"/>
    <m/>
    <m/>
    <m/>
  </r>
  <r>
    <n v="2018"/>
    <s v="0001 -Florida Power &amp; Light Company"/>
    <s v="GAAP Federal"/>
    <x v="41"/>
    <x v="94"/>
    <x v="100"/>
    <m/>
    <n v="49566782.560000002"/>
    <n v="24812563.73"/>
    <n v="11676544.359999999"/>
    <n v="1094821.33"/>
    <n v="0"/>
    <n v="229587.35"/>
    <n v="48347647.189999998"/>
    <n v="24304588.899999999"/>
    <n v="12520995.060000001"/>
    <n v="0"/>
    <n v="507974.83"/>
    <n v="57591.360000000001"/>
    <n v="1818155.24"/>
    <n v="1875746.6"/>
    <n v="57591.360000000001"/>
    <n v="0"/>
    <n v="0"/>
    <n v="0"/>
    <n v="487191.55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192"/>
    <n v="402"/>
    <m/>
    <n v="10"/>
    <m/>
    <n v="5"/>
    <n v="35"/>
    <m/>
    <n v="1"/>
    <n v="6"/>
    <n v="95"/>
    <n v="1255"/>
    <n v="0"/>
    <n v="0"/>
    <n v="605150892"/>
    <m/>
    <m/>
    <m/>
  </r>
  <r>
    <n v="2018"/>
    <s v="0001 -Florida Power &amp; Light Company"/>
    <s v="GAAP Federal"/>
    <x v="127"/>
    <x v="94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192"/>
    <n v="410"/>
    <m/>
    <n v="10"/>
    <m/>
    <n v="5"/>
    <n v="35"/>
    <m/>
    <n v="1"/>
    <n v="5"/>
    <n v="95"/>
    <n v="1255"/>
    <n v="0"/>
    <n v="0"/>
    <n v="605150157"/>
    <m/>
    <m/>
    <m/>
  </r>
  <r>
    <n v="2018"/>
    <s v="0001 -Florida Power &amp; Light Company"/>
    <s v="GAAP Federal"/>
    <x v="153"/>
    <x v="94"/>
    <x v="97"/>
    <m/>
    <n v="144470717.80000001"/>
    <n v="61250311.649999999"/>
    <n v="61250311.649999999"/>
    <n v="0"/>
    <n v="0"/>
    <n v="0"/>
    <n v="144470717.80000001"/>
    <n v="61250311.649999999"/>
    <n v="61250311.64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192"/>
    <n v="418"/>
    <m/>
    <n v="10"/>
    <m/>
    <n v="5"/>
    <n v="35"/>
    <m/>
    <n v="1"/>
    <n v="2"/>
    <n v="95"/>
    <n v="1255"/>
    <n v="0"/>
    <n v="0"/>
    <n v="605149847"/>
    <m/>
    <m/>
    <m/>
  </r>
  <r>
    <n v="2018"/>
    <s v="0001 -Florida Power &amp; Light Company"/>
    <s v="GAAP Federal"/>
    <x v="128"/>
    <x v="9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192"/>
    <n v="422"/>
    <m/>
    <n v="10"/>
    <m/>
    <n v="5"/>
    <n v="35"/>
    <m/>
    <n v="1"/>
    <n v="3"/>
    <n v="95"/>
    <n v="1255"/>
    <n v="0"/>
    <n v="0"/>
    <n v="605150712"/>
    <m/>
    <m/>
    <m/>
  </r>
  <r>
    <n v="2018"/>
    <s v="0001 -Florida Power &amp; Light Company"/>
    <s v="GAAP Federal"/>
    <x v="129"/>
    <x v="94"/>
    <x v="97"/>
    <m/>
    <n v="0"/>
    <n v="26283.279999999999"/>
    <n v="26283.279999999999"/>
    <n v="0"/>
    <n v="0"/>
    <n v="0"/>
    <n v="0"/>
    <n v="26283.279999999999"/>
    <n v="26283.279999999999"/>
    <n v="0"/>
    <n v="0"/>
    <n v="0"/>
    <n v="26283.279999999999"/>
    <n v="26283.27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192"/>
    <n v="418"/>
    <m/>
    <n v="10"/>
    <m/>
    <n v="5"/>
    <n v="35"/>
    <m/>
    <n v="1"/>
    <n v="2"/>
    <n v="95"/>
    <n v="1255"/>
    <n v="0"/>
    <n v="0"/>
    <n v="605149636"/>
    <m/>
    <m/>
    <m/>
  </r>
  <r>
    <n v="2018"/>
    <s v="0001 -Florida Power &amp; Light Company"/>
    <s v="GAAP Federal"/>
    <x v="140"/>
    <x v="94"/>
    <x v="98"/>
    <m/>
    <n v="0"/>
    <n v="70606.820000000007"/>
    <n v="70606.820000000007"/>
    <n v="0"/>
    <n v="0"/>
    <n v="0"/>
    <n v="0"/>
    <n v="70606.820000000007"/>
    <n v="70606.820000000007"/>
    <n v="0"/>
    <n v="0"/>
    <n v="0"/>
    <n v="70606.81"/>
    <n v="70606.8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192"/>
    <n v="422"/>
    <m/>
    <n v="10"/>
    <m/>
    <n v="5"/>
    <n v="35"/>
    <m/>
    <n v="1"/>
    <n v="3"/>
    <n v="95"/>
    <n v="1255"/>
    <n v="0"/>
    <n v="0"/>
    <n v="605151763"/>
    <m/>
    <m/>
    <m/>
  </r>
  <r>
    <n v="2018"/>
    <s v="0001 -Florida Power &amp; Light Company"/>
    <s v="GAAP Federal"/>
    <x v="42"/>
    <x v="94"/>
    <x v="100"/>
    <m/>
    <n v="28678918.399999999"/>
    <n v="9532115.3000000007"/>
    <n v="4485718.1399999997"/>
    <n v="301193.01"/>
    <n v="0"/>
    <n v="-2796785.59"/>
    <n v="11389891.48"/>
    <n v="3980357.27"/>
    <n v="2050560.65"/>
    <n v="0"/>
    <n v="5551758.0300000003"/>
    <n v="20567.34"/>
    <n v="288780.46000000002"/>
    <n v="309347.8"/>
    <n v="20567.34"/>
    <n v="0"/>
    <n v="0"/>
    <n v="0"/>
    <n v="18621.93999999999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192"/>
    <n v="402"/>
    <m/>
    <n v="10"/>
    <m/>
    <n v="5"/>
    <n v="35"/>
    <m/>
    <n v="1"/>
    <n v="6"/>
    <n v="95"/>
    <n v="1255"/>
    <n v="0"/>
    <n v="0"/>
    <n v="605149491"/>
    <m/>
    <m/>
    <m/>
  </r>
  <r>
    <n v="2018"/>
    <s v="0001 -Florida Power &amp; Light Company"/>
    <s v="GAAP Federal"/>
    <x v="121"/>
    <x v="94"/>
    <x v="98"/>
    <m/>
    <n v="0"/>
    <n v="7716.32"/>
    <n v="7716.32"/>
    <n v="0"/>
    <n v="0"/>
    <n v="0"/>
    <n v="0"/>
    <n v="7716.32"/>
    <n v="7716.32"/>
    <n v="0"/>
    <n v="0"/>
    <n v="0"/>
    <n v="7716.31"/>
    <n v="7716.3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192"/>
    <n v="422"/>
    <m/>
    <n v="10"/>
    <m/>
    <n v="5"/>
    <n v="35"/>
    <m/>
    <n v="1"/>
    <n v="3"/>
    <n v="95"/>
    <n v="1255"/>
    <n v="0"/>
    <n v="0"/>
    <n v="605151369"/>
    <m/>
    <m/>
    <m/>
  </r>
  <r>
    <n v="2018"/>
    <s v="0001 -Florida Power &amp; Light Company"/>
    <s v="GAAP Federal"/>
    <x v="75"/>
    <x v="94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192"/>
    <n v="402"/>
    <m/>
    <n v="10"/>
    <m/>
    <n v="5"/>
    <n v="35"/>
    <m/>
    <n v="1"/>
    <n v="6"/>
    <n v="95"/>
    <n v="1255"/>
    <n v="0"/>
    <n v="0"/>
    <n v="605150593"/>
    <m/>
    <m/>
    <m/>
  </r>
  <r>
    <n v="2018"/>
    <s v="0001 -Florida Power &amp; Light Company"/>
    <s v="GAAP Federal"/>
    <x v="43"/>
    <x v="94"/>
    <x v="99"/>
    <m/>
    <n v="47839067.729999997"/>
    <n v="19970895.170000002"/>
    <n v="11863710.26"/>
    <n v="1177203.6200000001"/>
    <n v="0"/>
    <n v="-5667.72"/>
    <n v="47618509.810000002"/>
    <n v="19900522.850000001"/>
    <n v="12997031.449999999"/>
    <n v="0"/>
    <n v="70372.320000000007"/>
    <n v="21319.41"/>
    <n v="82936.210000000006"/>
    <n v="104255.62"/>
    <n v="21319.41"/>
    <n v="0"/>
    <n v="0"/>
    <n v="0"/>
    <n v="20822.18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192"/>
    <n v="410"/>
    <m/>
    <n v="10"/>
    <m/>
    <n v="5"/>
    <n v="35"/>
    <m/>
    <n v="1"/>
    <n v="5"/>
    <n v="95"/>
    <n v="1255"/>
    <n v="0"/>
    <n v="0"/>
    <n v="605151009"/>
    <m/>
    <m/>
    <m/>
  </r>
  <r>
    <n v="2018"/>
    <s v="0001 -Florida Power &amp; Light Company"/>
    <s v="GAAP Federal"/>
    <x v="149"/>
    <x v="95"/>
    <x v="1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7"/>
    <n v="124"/>
    <n v="5692"/>
    <m/>
    <n v="10"/>
    <m/>
    <n v="5"/>
    <n v="35"/>
    <m/>
    <n v="1"/>
    <n v="2"/>
    <m/>
    <n v="1255"/>
    <n v="0"/>
    <n v="0"/>
    <n v="605149687"/>
    <m/>
    <m/>
    <m/>
  </r>
  <r>
    <n v="2018"/>
    <s v="0001 -Florida Power &amp; Light Company"/>
    <s v="GAAP Federal"/>
    <x v="79"/>
    <x v="95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24"/>
    <n v="5688"/>
    <m/>
    <n v="10"/>
    <m/>
    <n v="5"/>
    <n v="35"/>
    <m/>
    <n v="1"/>
    <n v="16"/>
    <m/>
    <n v="1255"/>
    <n v="0"/>
    <n v="0"/>
    <n v="605149731"/>
    <m/>
    <m/>
    <m/>
  </r>
  <r>
    <n v="2018"/>
    <s v="0001 -Florida Power &amp; Light Company"/>
    <s v="GAAP Federal"/>
    <x v="146"/>
    <x v="95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43"/>
    <n v="124"/>
    <n v="5695"/>
    <m/>
    <n v="10"/>
    <m/>
    <n v="5"/>
    <n v="35"/>
    <m/>
    <n v="1"/>
    <m/>
    <m/>
    <n v="1255"/>
    <n v="0"/>
    <n v="0"/>
    <n v="605149438"/>
    <m/>
    <m/>
    <m/>
  </r>
  <r>
    <n v="2018"/>
    <s v="0001 -Florida Power &amp; Light Company"/>
    <s v="GAAP Federal"/>
    <x v="106"/>
    <x v="95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24"/>
    <n v="749"/>
    <m/>
    <n v="10"/>
    <m/>
    <n v="5"/>
    <n v="35"/>
    <m/>
    <n v="1"/>
    <n v="15"/>
    <m/>
    <n v="1255"/>
    <n v="0"/>
    <n v="0"/>
    <n v="605149929"/>
    <m/>
    <m/>
    <m/>
  </r>
  <r>
    <n v="2018"/>
    <s v="0001 -Florida Power &amp; Light Company"/>
    <s v="GAAP Federal"/>
    <x v="50"/>
    <x v="95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24"/>
    <n v="17"/>
    <m/>
    <n v="10"/>
    <m/>
    <n v="5"/>
    <n v="35"/>
    <m/>
    <n v="1"/>
    <n v="14"/>
    <m/>
    <n v="1255"/>
    <n v="0"/>
    <n v="0"/>
    <n v="605152484"/>
    <m/>
    <m/>
    <m/>
  </r>
  <r>
    <n v="2018"/>
    <s v="0001 -Florida Power &amp; Light Company"/>
    <s v="GAAP Federal"/>
    <x v="51"/>
    <x v="95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24"/>
    <n v="17"/>
    <m/>
    <n v="10"/>
    <m/>
    <n v="5"/>
    <n v="35"/>
    <m/>
    <n v="1"/>
    <n v="14"/>
    <m/>
    <n v="1255"/>
    <n v="0"/>
    <n v="0"/>
    <n v="605149338"/>
    <m/>
    <m/>
    <m/>
  </r>
  <r>
    <n v="2018"/>
    <s v="0001 -Florida Power &amp; Light Company"/>
    <s v="GAAP Federal"/>
    <x v="30"/>
    <x v="95"/>
    <x v="65"/>
    <d v="2007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64"/>
    <m/>
    <n v="10"/>
    <m/>
    <n v="5"/>
    <n v="35"/>
    <m/>
    <n v="1"/>
    <n v="8"/>
    <m/>
    <n v="1255"/>
    <n v="0"/>
    <n v="0"/>
    <n v="605150804"/>
    <m/>
    <m/>
    <m/>
  </r>
  <r>
    <n v="2018"/>
    <s v="0001 -Florida Power &amp; Light Company"/>
    <s v="GAAP Federal"/>
    <x v="30"/>
    <x v="95"/>
    <x v="66"/>
    <d v="2007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65"/>
    <m/>
    <n v="10"/>
    <m/>
    <n v="5"/>
    <n v="35"/>
    <m/>
    <n v="1"/>
    <n v="8"/>
    <m/>
    <n v="1255"/>
    <n v="0"/>
    <n v="0"/>
    <n v="605153149"/>
    <m/>
    <m/>
    <m/>
  </r>
  <r>
    <n v="2018"/>
    <s v="0001 -Florida Power &amp; Light Company"/>
    <s v="GAAP Federal"/>
    <x v="30"/>
    <x v="95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66"/>
    <m/>
    <n v="10"/>
    <m/>
    <n v="5"/>
    <n v="35"/>
    <m/>
    <n v="1"/>
    <n v="8"/>
    <m/>
    <n v="1255"/>
    <n v="0"/>
    <n v="0"/>
    <n v="605151615"/>
    <m/>
    <m/>
    <m/>
  </r>
  <r>
    <n v="2018"/>
    <s v="0001 -Florida Power &amp; Light Company"/>
    <s v="GAAP Federal"/>
    <x v="30"/>
    <x v="95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67"/>
    <m/>
    <n v="10"/>
    <m/>
    <n v="5"/>
    <n v="35"/>
    <m/>
    <n v="1"/>
    <n v="8"/>
    <m/>
    <n v="1255"/>
    <n v="0"/>
    <n v="0"/>
    <n v="605149340"/>
    <m/>
    <m/>
    <m/>
  </r>
  <r>
    <n v="2018"/>
    <s v="0001 -Florida Power &amp; Light Company"/>
    <s v="GAAP Federal"/>
    <x v="30"/>
    <x v="95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68"/>
    <m/>
    <n v="10"/>
    <m/>
    <n v="5"/>
    <n v="35"/>
    <m/>
    <n v="1"/>
    <n v="8"/>
    <m/>
    <n v="1255"/>
    <n v="0"/>
    <n v="0"/>
    <n v="605149484"/>
    <m/>
    <m/>
    <m/>
  </r>
  <r>
    <n v="2018"/>
    <s v="0001 -Florida Power &amp; Light Company"/>
    <s v="GAAP Federal"/>
    <x v="30"/>
    <x v="95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69"/>
    <m/>
    <n v="10"/>
    <m/>
    <n v="5"/>
    <n v="35"/>
    <m/>
    <n v="1"/>
    <n v="8"/>
    <m/>
    <n v="1255"/>
    <n v="0"/>
    <n v="0"/>
    <n v="605152895"/>
    <m/>
    <m/>
    <m/>
  </r>
  <r>
    <n v="2018"/>
    <s v="0001 -Florida Power &amp; Light Company"/>
    <s v="GAAP Federal"/>
    <x v="30"/>
    <x v="95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70"/>
    <m/>
    <n v="10"/>
    <m/>
    <n v="5"/>
    <n v="35"/>
    <m/>
    <n v="1"/>
    <n v="8"/>
    <m/>
    <n v="1255"/>
    <n v="0"/>
    <n v="0"/>
    <n v="605151024"/>
    <m/>
    <m/>
    <m/>
  </r>
  <r>
    <n v="2018"/>
    <s v="0001 -Florida Power &amp; Light Company"/>
    <s v="GAAP Federal"/>
    <x v="30"/>
    <x v="95"/>
    <x v="76"/>
    <d v="2007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71"/>
    <m/>
    <n v="10"/>
    <m/>
    <n v="5"/>
    <n v="35"/>
    <m/>
    <n v="1"/>
    <n v="8"/>
    <m/>
    <n v="1255"/>
    <n v="0"/>
    <n v="0"/>
    <n v="605149883"/>
    <m/>
    <m/>
    <m/>
  </r>
  <r>
    <n v="2018"/>
    <s v="0001 -Florida Power &amp; Light Company"/>
    <s v="GAAP Federal"/>
    <x v="30"/>
    <x v="95"/>
    <x v="71"/>
    <d v="2007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72"/>
    <m/>
    <n v="10"/>
    <m/>
    <n v="5"/>
    <n v="35"/>
    <m/>
    <n v="1"/>
    <n v="8"/>
    <m/>
    <n v="1255"/>
    <n v="0"/>
    <n v="0"/>
    <n v="605154183"/>
    <m/>
    <m/>
    <m/>
  </r>
  <r>
    <n v="2018"/>
    <s v="0001 -Florida Power &amp; Light Company"/>
    <s v="GAAP Federal"/>
    <x v="30"/>
    <x v="95"/>
    <x v="72"/>
    <d v="2007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73"/>
    <m/>
    <n v="10"/>
    <m/>
    <n v="5"/>
    <n v="35"/>
    <m/>
    <n v="1"/>
    <n v="8"/>
    <m/>
    <n v="1255"/>
    <n v="0"/>
    <n v="0"/>
    <n v="605152116"/>
    <m/>
    <m/>
    <m/>
  </r>
  <r>
    <n v="2018"/>
    <s v="0001 -Florida Power &amp; Light Company"/>
    <s v="GAAP Federal"/>
    <x v="30"/>
    <x v="95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74"/>
    <m/>
    <n v="10"/>
    <m/>
    <n v="5"/>
    <n v="35"/>
    <m/>
    <n v="1"/>
    <n v="8"/>
    <m/>
    <n v="1255"/>
    <n v="0"/>
    <n v="0"/>
    <n v="605150553"/>
    <m/>
    <m/>
    <m/>
  </r>
  <r>
    <n v="2018"/>
    <s v="0001 -Florida Power &amp; Light Company"/>
    <s v="GAAP Federal"/>
    <x v="30"/>
    <x v="95"/>
    <x v="73"/>
    <d v="2007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4"/>
    <n v="175"/>
    <m/>
    <n v="10"/>
    <m/>
    <n v="5"/>
    <n v="35"/>
    <m/>
    <n v="1"/>
    <n v="8"/>
    <m/>
    <n v="1255"/>
    <n v="0"/>
    <n v="0"/>
    <n v="605151078"/>
    <m/>
    <m/>
    <m/>
  </r>
  <r>
    <n v="2018"/>
    <s v="0001 -Florida Power &amp; Light Company"/>
    <s v="GAAP Federal"/>
    <x v="31"/>
    <x v="95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24"/>
    <n v="593"/>
    <m/>
    <n v="10"/>
    <m/>
    <n v="25"/>
    <n v="35"/>
    <m/>
    <n v="1"/>
    <n v="20"/>
    <m/>
    <n v="1255"/>
    <n v="0"/>
    <n v="0"/>
    <n v="605149809"/>
    <m/>
    <m/>
    <m/>
  </r>
  <r>
    <n v="2018"/>
    <s v="0001 -Florida Power &amp; Light Company"/>
    <s v="GAAP Federal"/>
    <x v="122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24"/>
    <n v="148"/>
    <m/>
    <n v="10"/>
    <m/>
    <n v="5"/>
    <n v="35"/>
    <m/>
    <n v="1"/>
    <n v="3"/>
    <m/>
    <n v="1255"/>
    <n v="0"/>
    <n v="0"/>
    <n v="605149169"/>
    <m/>
    <m/>
    <m/>
  </r>
  <r>
    <n v="2018"/>
    <s v="0001 -Florida Power &amp; Light Company"/>
    <s v="GAAP Federal"/>
    <x v="98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24"/>
    <n v="147"/>
    <m/>
    <n v="10"/>
    <m/>
    <n v="5"/>
    <n v="35"/>
    <m/>
    <n v="1"/>
    <n v="2"/>
    <m/>
    <n v="1255"/>
    <n v="0"/>
    <n v="0"/>
    <n v="605150643"/>
    <m/>
    <m/>
    <m/>
  </r>
  <r>
    <n v="2018"/>
    <s v="0001 -Florida Power &amp; Light Company"/>
    <s v="GAAP Federal"/>
    <x v="124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24"/>
    <n v="147"/>
    <m/>
    <n v="10"/>
    <m/>
    <n v="5"/>
    <n v="35"/>
    <m/>
    <n v="1"/>
    <n v="2"/>
    <m/>
    <n v="1255"/>
    <n v="0"/>
    <n v="0"/>
    <n v="605149668"/>
    <m/>
    <m/>
    <m/>
  </r>
  <r>
    <n v="2018"/>
    <s v="0001 -Florida Power &amp; Light Company"/>
    <s v="GAAP Federal"/>
    <x v="112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24"/>
    <n v="147"/>
    <m/>
    <n v="10"/>
    <m/>
    <n v="5"/>
    <n v="35"/>
    <m/>
    <n v="1"/>
    <n v="2"/>
    <m/>
    <n v="1255"/>
    <n v="0"/>
    <n v="0"/>
    <n v="605153859"/>
    <m/>
    <m/>
    <m/>
  </r>
  <r>
    <n v="2018"/>
    <s v="0001 -Florida Power &amp; Light Company"/>
    <s v="GAAP Federal"/>
    <x v="130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24"/>
    <n v="147"/>
    <m/>
    <n v="10"/>
    <m/>
    <n v="5"/>
    <n v="35"/>
    <m/>
    <n v="1"/>
    <n v="2"/>
    <m/>
    <n v="1255"/>
    <n v="0"/>
    <n v="0"/>
    <n v="605150117"/>
    <m/>
    <m/>
    <m/>
  </r>
  <r>
    <n v="2018"/>
    <s v="0001 -Florida Power &amp; Light Company"/>
    <s v="GAAP Federal"/>
    <x v="113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24"/>
    <n v="147"/>
    <m/>
    <n v="10"/>
    <m/>
    <n v="5"/>
    <n v="35"/>
    <m/>
    <n v="1"/>
    <n v="2"/>
    <m/>
    <n v="1255"/>
    <n v="0"/>
    <n v="0"/>
    <n v="605154258"/>
    <m/>
    <m/>
    <m/>
  </r>
  <r>
    <n v="2018"/>
    <s v="0001 -Florida Power &amp; Light Company"/>
    <s v="GAAP Federal"/>
    <x v="123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24"/>
    <n v="147"/>
    <m/>
    <n v="10"/>
    <m/>
    <n v="5"/>
    <n v="35"/>
    <m/>
    <n v="1"/>
    <n v="2"/>
    <m/>
    <n v="1255"/>
    <n v="0"/>
    <n v="0"/>
    <n v="605151430"/>
    <m/>
    <m/>
    <m/>
  </r>
  <r>
    <n v="2018"/>
    <s v="0001 -Florida Power &amp; Light Company"/>
    <s v="GAAP Federal"/>
    <x v="46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24"/>
    <n v="147"/>
    <m/>
    <n v="10"/>
    <m/>
    <n v="5"/>
    <n v="35"/>
    <m/>
    <n v="1"/>
    <n v="2"/>
    <m/>
    <n v="1255"/>
    <n v="0"/>
    <n v="0"/>
    <n v="605153956"/>
    <m/>
    <m/>
    <m/>
  </r>
  <r>
    <n v="2018"/>
    <s v="0001 -Florida Power &amp; Light Company"/>
    <s v="GAAP Federal"/>
    <x v="125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24"/>
    <n v="148"/>
    <m/>
    <n v="10"/>
    <m/>
    <n v="5"/>
    <n v="35"/>
    <m/>
    <n v="1"/>
    <n v="3"/>
    <m/>
    <n v="1255"/>
    <n v="0"/>
    <n v="0"/>
    <n v="605152903"/>
    <m/>
    <m/>
    <m/>
  </r>
  <r>
    <n v="2018"/>
    <s v="0001 -Florida Power &amp; Light Company"/>
    <s v="GAAP Federal"/>
    <x v="119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24"/>
    <n v="148"/>
    <m/>
    <n v="10"/>
    <m/>
    <n v="5"/>
    <n v="35"/>
    <m/>
    <n v="1"/>
    <n v="3"/>
    <m/>
    <n v="1255"/>
    <n v="0"/>
    <n v="0"/>
    <n v="605150736"/>
    <m/>
    <m/>
    <m/>
  </r>
  <r>
    <n v="2018"/>
    <s v="0001 -Florida Power &amp; Light Company"/>
    <s v="GAAP Federal"/>
    <x v="120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24"/>
    <n v="148"/>
    <m/>
    <n v="10"/>
    <m/>
    <n v="5"/>
    <n v="35"/>
    <m/>
    <n v="1"/>
    <n v="3"/>
    <m/>
    <n v="1255"/>
    <n v="0"/>
    <n v="0"/>
    <n v="605152843"/>
    <m/>
    <m/>
    <m/>
  </r>
  <r>
    <n v="2018"/>
    <s v="0001 -Florida Power &amp; Light Company"/>
    <s v="GAAP Federal"/>
    <x v="66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24"/>
    <n v="148"/>
    <m/>
    <n v="10"/>
    <m/>
    <n v="5"/>
    <n v="35"/>
    <m/>
    <n v="1"/>
    <n v="3"/>
    <m/>
    <n v="1255"/>
    <n v="0"/>
    <n v="0"/>
    <n v="605154167"/>
    <m/>
    <m/>
    <m/>
  </r>
  <r>
    <n v="2018"/>
    <s v="0001 -Florida Power &amp; Light Company"/>
    <s v="GAAP Federal"/>
    <x v="117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24"/>
    <n v="148"/>
    <m/>
    <n v="10"/>
    <m/>
    <n v="5"/>
    <n v="35"/>
    <m/>
    <n v="1"/>
    <n v="3"/>
    <m/>
    <n v="1255"/>
    <n v="0"/>
    <n v="0"/>
    <n v="605151413"/>
    <m/>
    <m/>
    <m/>
  </r>
  <r>
    <n v="2018"/>
    <s v="0001 -Florida Power &amp; Light Company"/>
    <s v="GAAP Federal"/>
    <x v="126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24"/>
    <n v="148"/>
    <m/>
    <n v="10"/>
    <m/>
    <n v="5"/>
    <n v="35"/>
    <m/>
    <n v="1"/>
    <n v="3"/>
    <m/>
    <n v="1255"/>
    <n v="0"/>
    <n v="0"/>
    <n v="605151690"/>
    <m/>
    <m/>
    <m/>
  </r>
  <r>
    <n v="2018"/>
    <s v="0001 -Florida Power &amp; Light Company"/>
    <s v="GAAP Federal"/>
    <x v="94"/>
    <x v="9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24"/>
    <n v="151"/>
    <m/>
    <n v="10"/>
    <m/>
    <n v="5"/>
    <n v="35"/>
    <m/>
    <n v="1"/>
    <n v="6"/>
    <m/>
    <n v="1255"/>
    <n v="0"/>
    <n v="0"/>
    <n v="605153793"/>
    <m/>
    <m/>
    <m/>
  </r>
  <r>
    <n v="2018"/>
    <s v="0001 -Florida Power &amp; Light Company"/>
    <s v="GAAP Federal"/>
    <x v="74"/>
    <x v="9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24"/>
    <n v="151"/>
    <m/>
    <n v="10"/>
    <m/>
    <n v="5"/>
    <n v="35"/>
    <m/>
    <n v="1"/>
    <n v="6"/>
    <m/>
    <n v="1255"/>
    <n v="0"/>
    <n v="0"/>
    <n v="605149221"/>
    <m/>
    <m/>
    <m/>
  </r>
  <r>
    <n v="2018"/>
    <s v="0001 -Florida Power &amp; Light Company"/>
    <s v="GAAP Federal"/>
    <x v="47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24"/>
    <n v="148"/>
    <m/>
    <n v="10"/>
    <m/>
    <n v="5"/>
    <n v="35"/>
    <m/>
    <n v="1"/>
    <n v="3"/>
    <m/>
    <n v="1255"/>
    <n v="0"/>
    <n v="0"/>
    <n v="605151782"/>
    <m/>
    <m/>
    <m/>
  </r>
  <r>
    <n v="2018"/>
    <s v="0001 -Florida Power &amp; Light Company"/>
    <s v="GAAP Federal"/>
    <x v="99"/>
    <x v="9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24"/>
    <n v="150"/>
    <m/>
    <n v="10"/>
    <m/>
    <n v="5"/>
    <n v="35"/>
    <m/>
    <n v="1"/>
    <n v="5"/>
    <m/>
    <n v="1255"/>
    <n v="0"/>
    <n v="0"/>
    <n v="605152167"/>
    <m/>
    <m/>
    <m/>
  </r>
  <r>
    <n v="2018"/>
    <s v="0001 -Florida Power &amp; Light Company"/>
    <s v="GAAP Federal"/>
    <x v="107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24"/>
    <n v="148"/>
    <m/>
    <n v="10"/>
    <m/>
    <n v="5"/>
    <n v="35"/>
    <m/>
    <n v="1"/>
    <n v="3"/>
    <m/>
    <n v="1255"/>
    <n v="0"/>
    <n v="0"/>
    <n v="605152341"/>
    <m/>
    <m/>
    <m/>
  </r>
  <r>
    <n v="2018"/>
    <s v="0001 -Florida Power &amp; Light Company"/>
    <s v="GAAP Federal"/>
    <x v="32"/>
    <x v="9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24"/>
    <n v="151"/>
    <m/>
    <n v="10"/>
    <m/>
    <n v="5"/>
    <n v="35"/>
    <m/>
    <n v="1"/>
    <n v="6"/>
    <m/>
    <n v="1255"/>
    <n v="0"/>
    <n v="0"/>
    <n v="605150001"/>
    <m/>
    <m/>
    <m/>
  </r>
  <r>
    <n v="2018"/>
    <s v="0001 -Florida Power &amp; Light Company"/>
    <s v="GAAP Federal"/>
    <x v="33"/>
    <x v="9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24"/>
    <n v="314"/>
    <m/>
    <n v="10"/>
    <m/>
    <n v="5"/>
    <n v="35"/>
    <m/>
    <n v="1"/>
    <m/>
    <m/>
    <n v="1255"/>
    <n v="0"/>
    <n v="0"/>
    <n v="605153241"/>
    <m/>
    <m/>
    <m/>
  </r>
  <r>
    <n v="2018"/>
    <s v="0001 -Florida Power &amp; Light Company"/>
    <s v="GAAP Federal"/>
    <x v="34"/>
    <x v="9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24"/>
    <n v="314"/>
    <m/>
    <n v="10"/>
    <m/>
    <n v="5"/>
    <n v="35"/>
    <m/>
    <n v="1"/>
    <m/>
    <m/>
    <n v="1255"/>
    <n v="0"/>
    <n v="0"/>
    <n v="605151048"/>
    <m/>
    <m/>
    <m/>
  </r>
  <r>
    <n v="2018"/>
    <s v="0001 -Florida Power &amp; Light Company"/>
    <s v="GAAP Federal"/>
    <x v="35"/>
    <x v="9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24"/>
    <n v="314"/>
    <m/>
    <n v="10"/>
    <m/>
    <n v="5"/>
    <n v="35"/>
    <m/>
    <n v="1"/>
    <m/>
    <m/>
    <n v="1255"/>
    <n v="0"/>
    <n v="0"/>
    <n v="605150634"/>
    <m/>
    <m/>
    <m/>
  </r>
  <r>
    <n v="2018"/>
    <s v="0001 -Florida Power &amp; Light Company"/>
    <s v="GAAP Federal"/>
    <x v="39"/>
    <x v="9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24"/>
    <n v="314"/>
    <m/>
    <n v="10"/>
    <m/>
    <n v="5"/>
    <n v="35"/>
    <m/>
    <n v="1"/>
    <m/>
    <m/>
    <n v="1255"/>
    <n v="0"/>
    <n v="0"/>
    <n v="605153951"/>
    <m/>
    <m/>
    <m/>
  </r>
  <r>
    <n v="2018"/>
    <s v="0001 -Florida Power &amp; Light Company"/>
    <s v="GAAP Federal"/>
    <x v="40"/>
    <x v="9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24"/>
    <n v="314"/>
    <m/>
    <n v="10"/>
    <m/>
    <n v="5"/>
    <n v="35"/>
    <m/>
    <n v="1"/>
    <m/>
    <m/>
    <n v="1255"/>
    <n v="0"/>
    <n v="0"/>
    <n v="605153741"/>
    <m/>
    <m/>
    <m/>
  </r>
  <r>
    <n v="2018"/>
    <s v="0001 -Florida Power &amp; Light Company"/>
    <s v="GAAP Federal"/>
    <x v="111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24"/>
    <n v="147"/>
    <m/>
    <n v="10"/>
    <m/>
    <n v="5"/>
    <n v="35"/>
    <m/>
    <n v="1"/>
    <n v="2"/>
    <m/>
    <n v="1255"/>
    <n v="0"/>
    <n v="0"/>
    <n v="605152683"/>
    <m/>
    <m/>
    <m/>
  </r>
  <r>
    <n v="2018"/>
    <s v="0001 -Florida Power &amp; Light Company"/>
    <s v="GAAP Federal"/>
    <x v="114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24"/>
    <n v="148"/>
    <m/>
    <n v="10"/>
    <m/>
    <n v="5"/>
    <n v="35"/>
    <m/>
    <n v="1"/>
    <n v="3"/>
    <m/>
    <n v="1255"/>
    <n v="0"/>
    <n v="0"/>
    <n v="605150940"/>
    <m/>
    <m/>
    <m/>
  </r>
  <r>
    <n v="2018"/>
    <s v="0001 -Florida Power &amp; Light Company"/>
    <s v="GAAP Federal"/>
    <x v="70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24"/>
    <n v="148"/>
    <m/>
    <n v="10"/>
    <m/>
    <n v="5"/>
    <n v="35"/>
    <m/>
    <n v="1"/>
    <n v="3"/>
    <m/>
    <n v="1255"/>
    <n v="0"/>
    <n v="0"/>
    <n v="605150769"/>
    <m/>
    <m/>
    <m/>
  </r>
  <r>
    <n v="2018"/>
    <s v="0001 -Florida Power &amp; Light Company"/>
    <s v="GAAP Federal"/>
    <x v="115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24"/>
    <n v="148"/>
    <m/>
    <n v="10"/>
    <m/>
    <n v="5"/>
    <n v="35"/>
    <m/>
    <n v="1"/>
    <n v="3"/>
    <m/>
    <n v="1255"/>
    <n v="0"/>
    <n v="0"/>
    <n v="605153193"/>
    <m/>
    <m/>
    <m/>
  </r>
  <r>
    <n v="2018"/>
    <s v="0001 -Florida Power &amp; Light Company"/>
    <s v="GAAP Federal"/>
    <x v="134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24"/>
    <n v="147"/>
    <m/>
    <n v="10"/>
    <m/>
    <n v="5"/>
    <n v="35"/>
    <m/>
    <n v="1"/>
    <n v="2"/>
    <m/>
    <n v="1255"/>
    <n v="0"/>
    <n v="0"/>
    <n v="605154081"/>
    <m/>
    <m/>
    <m/>
  </r>
  <r>
    <n v="2018"/>
    <s v="0001 -Florida Power &amp; Light Company"/>
    <s v="GAAP Federal"/>
    <x v="45"/>
    <x v="95"/>
    <x v="50"/>
    <m/>
    <n v="0"/>
    <n v="-573591"/>
    <n v="-75548.95"/>
    <n v="-66405.440000000002"/>
    <n v="0"/>
    <n v="0"/>
    <n v="0"/>
    <n v="-573591"/>
    <n v="-141954.39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24"/>
    <n v="150"/>
    <m/>
    <n v="10"/>
    <m/>
    <n v="5"/>
    <n v="35"/>
    <m/>
    <n v="1"/>
    <n v="5"/>
    <m/>
    <n v="1255"/>
    <n v="0"/>
    <n v="0"/>
    <n v="605150276"/>
    <m/>
    <m/>
    <m/>
  </r>
  <r>
    <n v="2018"/>
    <s v="0001 -Florida Power &amp; Light Company"/>
    <s v="GAAP Federal"/>
    <x v="68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24"/>
    <n v="147"/>
    <m/>
    <n v="10"/>
    <m/>
    <n v="5"/>
    <n v="35"/>
    <m/>
    <n v="1"/>
    <n v="2"/>
    <m/>
    <n v="1255"/>
    <n v="0"/>
    <n v="0"/>
    <n v="605152681"/>
    <m/>
    <m/>
    <m/>
  </r>
  <r>
    <n v="2018"/>
    <s v="0001 -Florida Power &amp; Light Company"/>
    <s v="GAAP Federal"/>
    <x v="135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24"/>
    <n v="147"/>
    <m/>
    <n v="10"/>
    <m/>
    <n v="5"/>
    <n v="35"/>
    <m/>
    <n v="1"/>
    <n v="2"/>
    <m/>
    <n v="1255"/>
    <n v="0"/>
    <n v="0"/>
    <n v="605154164"/>
    <m/>
    <m/>
    <m/>
  </r>
  <r>
    <n v="2018"/>
    <s v="0001 -Florida Power &amp; Light Company"/>
    <s v="GAAP Federal"/>
    <x v="95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9"/>
    <n v="124"/>
    <n v="147"/>
    <m/>
    <n v="10"/>
    <m/>
    <n v="5"/>
    <n v="35"/>
    <m/>
    <n v="1"/>
    <n v="2"/>
    <m/>
    <n v="1255"/>
    <n v="0"/>
    <n v="0"/>
    <n v="605152443"/>
    <m/>
    <m/>
    <m/>
  </r>
  <r>
    <n v="2018"/>
    <s v="0001 -Florida Power &amp; Light Company"/>
    <s v="GAAP Federal"/>
    <x v="116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24"/>
    <n v="148"/>
    <m/>
    <n v="10"/>
    <m/>
    <n v="5"/>
    <n v="35"/>
    <m/>
    <n v="1"/>
    <n v="3"/>
    <m/>
    <n v="1255"/>
    <n v="0"/>
    <n v="0"/>
    <n v="605150779"/>
    <m/>
    <m/>
    <m/>
  </r>
  <r>
    <n v="2018"/>
    <s v="0001 -Florida Power &amp; Light Company"/>
    <s v="GAAP Federal"/>
    <x v="41"/>
    <x v="95"/>
    <x v="49"/>
    <m/>
    <n v="0"/>
    <n v="6874216"/>
    <n v="2006248.98"/>
    <n v="389437.36"/>
    <n v="0"/>
    <n v="0"/>
    <n v="0"/>
    <n v="6874216"/>
    <n v="2395686.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24"/>
    <n v="151"/>
    <m/>
    <n v="10"/>
    <m/>
    <n v="5"/>
    <n v="35"/>
    <m/>
    <n v="1"/>
    <n v="6"/>
    <m/>
    <n v="1255"/>
    <n v="0"/>
    <n v="0"/>
    <n v="605149924"/>
    <m/>
    <m/>
    <m/>
  </r>
  <r>
    <n v="2018"/>
    <s v="0001 -Florida Power &amp; Light Company"/>
    <s v="GAAP Federal"/>
    <x v="48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24"/>
    <n v="148"/>
    <m/>
    <n v="10"/>
    <m/>
    <n v="5"/>
    <n v="35"/>
    <m/>
    <n v="1"/>
    <n v="3"/>
    <m/>
    <n v="1255"/>
    <n v="0"/>
    <n v="0"/>
    <n v="605154245"/>
    <m/>
    <m/>
    <m/>
  </r>
  <r>
    <n v="2018"/>
    <s v="0001 -Florida Power &amp; Light Company"/>
    <s v="GAAP Federal"/>
    <x v="128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24"/>
    <n v="148"/>
    <m/>
    <n v="10"/>
    <m/>
    <n v="5"/>
    <n v="35"/>
    <m/>
    <n v="1"/>
    <n v="3"/>
    <m/>
    <n v="1255"/>
    <n v="0"/>
    <n v="0"/>
    <n v="605150963"/>
    <m/>
    <m/>
    <m/>
  </r>
  <r>
    <n v="2018"/>
    <s v="0001 -Florida Power &amp; Light Company"/>
    <s v="GAAP Federal"/>
    <x v="129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24"/>
    <n v="147"/>
    <m/>
    <n v="10"/>
    <m/>
    <n v="5"/>
    <n v="35"/>
    <m/>
    <n v="1"/>
    <n v="2"/>
    <m/>
    <n v="1255"/>
    <n v="0"/>
    <n v="0"/>
    <n v="605149825"/>
    <m/>
    <m/>
    <m/>
  </r>
  <r>
    <n v="2018"/>
    <s v="0001 -Florida Power &amp; Light Company"/>
    <s v="GAAP Federal"/>
    <x v="102"/>
    <x v="9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24"/>
    <n v="147"/>
    <m/>
    <n v="10"/>
    <m/>
    <n v="5"/>
    <n v="35"/>
    <m/>
    <n v="1"/>
    <n v="2"/>
    <m/>
    <n v="1255"/>
    <n v="0"/>
    <n v="0"/>
    <n v="605149779"/>
    <m/>
    <m/>
    <m/>
  </r>
  <r>
    <n v="2018"/>
    <s v="0001 -Florida Power &amp; Light Company"/>
    <s v="GAAP Federal"/>
    <x v="140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24"/>
    <n v="148"/>
    <m/>
    <n v="10"/>
    <m/>
    <n v="5"/>
    <n v="35"/>
    <m/>
    <n v="1"/>
    <n v="3"/>
    <m/>
    <n v="1255"/>
    <n v="0"/>
    <n v="0"/>
    <n v="605154781"/>
    <m/>
    <m/>
    <m/>
  </r>
  <r>
    <n v="2018"/>
    <s v="0001 -Florida Power &amp; Light Company"/>
    <s v="GAAP Federal"/>
    <x v="42"/>
    <x v="95"/>
    <x v="49"/>
    <m/>
    <n v="0"/>
    <n v="203871"/>
    <n v="81740.13"/>
    <n v="9770.4699999999993"/>
    <n v="0"/>
    <n v="0"/>
    <n v="0"/>
    <n v="203871"/>
    <n v="91510.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24"/>
    <n v="151"/>
    <m/>
    <n v="10"/>
    <m/>
    <n v="5"/>
    <n v="35"/>
    <m/>
    <n v="1"/>
    <n v="6"/>
    <m/>
    <n v="1255"/>
    <n v="0"/>
    <n v="0"/>
    <n v="605149306"/>
    <m/>
    <m/>
    <m/>
  </r>
  <r>
    <n v="2018"/>
    <s v="0001 -Florida Power &amp; Light Company"/>
    <s v="GAAP Federal"/>
    <x v="49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24"/>
    <n v="148"/>
    <m/>
    <n v="10"/>
    <m/>
    <n v="5"/>
    <n v="35"/>
    <m/>
    <n v="1"/>
    <n v="3"/>
    <m/>
    <n v="1255"/>
    <n v="0"/>
    <n v="0"/>
    <n v="605153613"/>
    <m/>
    <m/>
    <m/>
  </r>
  <r>
    <n v="2018"/>
    <s v="0001 -Florida Power &amp; Light Company"/>
    <s v="GAAP Federal"/>
    <x v="121"/>
    <x v="9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24"/>
    <n v="148"/>
    <m/>
    <n v="10"/>
    <m/>
    <n v="5"/>
    <n v="35"/>
    <m/>
    <n v="1"/>
    <n v="3"/>
    <m/>
    <n v="1255"/>
    <n v="0"/>
    <n v="0"/>
    <n v="605153920"/>
    <m/>
    <m/>
    <m/>
  </r>
  <r>
    <n v="2018"/>
    <s v="0001 -Florida Power &amp; Light Company"/>
    <s v="GAAP Federal"/>
    <x v="75"/>
    <x v="9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24"/>
    <n v="151"/>
    <m/>
    <n v="10"/>
    <m/>
    <n v="5"/>
    <n v="35"/>
    <m/>
    <n v="1"/>
    <n v="6"/>
    <m/>
    <n v="1255"/>
    <n v="0"/>
    <n v="0"/>
    <n v="605152605"/>
    <m/>
    <m/>
    <m/>
  </r>
  <r>
    <n v="2018"/>
    <s v="0001 -Florida Power &amp; Light Company"/>
    <s v="GAAP Federal"/>
    <x v="43"/>
    <x v="9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24"/>
    <n v="150"/>
    <m/>
    <n v="10"/>
    <m/>
    <n v="5"/>
    <n v="35"/>
    <m/>
    <n v="1"/>
    <n v="5"/>
    <m/>
    <n v="1255"/>
    <n v="0"/>
    <n v="0"/>
    <n v="605149455"/>
    <m/>
    <m/>
    <m/>
  </r>
  <r>
    <n v="2018"/>
    <s v="0001 -Florida Power &amp; Light Company"/>
    <s v="GAAP Federal"/>
    <x v="150"/>
    <x v="96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93"/>
    <n v="5702"/>
    <m/>
    <n v="10"/>
    <m/>
    <n v="5"/>
    <n v="35"/>
    <m/>
    <n v="1"/>
    <n v="5"/>
    <m/>
    <n v="1255"/>
    <n v="0"/>
    <n v="0"/>
    <n v="605150953"/>
    <m/>
    <m/>
    <m/>
  </r>
  <r>
    <n v="2018"/>
    <s v="0001 -Florida Power &amp; Light Company"/>
    <s v="GAAP Federal"/>
    <x v="150"/>
    <x v="96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93"/>
    <n v="5702"/>
    <m/>
    <n v="10"/>
    <m/>
    <n v="5"/>
    <n v="35"/>
    <m/>
    <n v="1"/>
    <n v="5"/>
    <m/>
    <n v="1255"/>
    <n v="0"/>
    <n v="0"/>
    <n v="605151764"/>
    <m/>
    <m/>
    <m/>
  </r>
  <r>
    <n v="2018"/>
    <s v="0001 -Florida Power &amp; Light Company"/>
    <s v="GAAP Federal"/>
    <x v="79"/>
    <x v="96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93"/>
    <n v="5688"/>
    <m/>
    <n v="10"/>
    <m/>
    <n v="5"/>
    <n v="35"/>
    <m/>
    <n v="1"/>
    <n v="16"/>
    <m/>
    <n v="1255"/>
    <n v="0"/>
    <n v="0"/>
    <n v="605154209"/>
    <m/>
    <m/>
    <m/>
  </r>
  <r>
    <n v="2018"/>
    <s v="0001 -Florida Power &amp; Light Company"/>
    <s v="GAAP Federal"/>
    <x v="106"/>
    <x v="96"/>
    <x v="61"/>
    <m/>
    <n v="0"/>
    <n v="31293557"/>
    <n v="31293557"/>
    <n v="0"/>
    <n v="0"/>
    <n v="0"/>
    <n v="0"/>
    <n v="31293557"/>
    <n v="312935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93"/>
    <n v="749"/>
    <m/>
    <n v="10"/>
    <m/>
    <n v="5"/>
    <n v="35"/>
    <m/>
    <n v="1"/>
    <n v="15"/>
    <m/>
    <n v="1255"/>
    <n v="0"/>
    <n v="0"/>
    <n v="605150231"/>
    <m/>
    <m/>
    <m/>
  </r>
  <r>
    <n v="2018"/>
    <s v="0001 -Florida Power &amp; Light Company"/>
    <s v="GAAP Federal"/>
    <x v="50"/>
    <x v="96"/>
    <x v="14"/>
    <m/>
    <n v="37300.01"/>
    <n v="35243.760000000002"/>
    <n v="3945.22"/>
    <n v="526.03"/>
    <n v="0"/>
    <n v="0"/>
    <n v="37300.01"/>
    <n v="35243.760000000002"/>
    <n v="4471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93"/>
    <n v="17"/>
    <m/>
    <n v="10"/>
    <m/>
    <n v="5"/>
    <n v="35"/>
    <m/>
    <n v="1"/>
    <n v="14"/>
    <m/>
    <n v="1255"/>
    <n v="0"/>
    <n v="0"/>
    <n v="605151370"/>
    <m/>
    <m/>
    <m/>
  </r>
  <r>
    <n v="2018"/>
    <s v="0001 -Florida Power &amp; Light Company"/>
    <s v="GAAP Federal"/>
    <x v="51"/>
    <x v="9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93"/>
    <n v="17"/>
    <m/>
    <n v="10"/>
    <m/>
    <n v="5"/>
    <n v="35"/>
    <m/>
    <n v="1"/>
    <n v="14"/>
    <m/>
    <n v="1255"/>
    <n v="0"/>
    <n v="0"/>
    <n v="605149246"/>
    <m/>
    <m/>
    <m/>
  </r>
  <r>
    <n v="2018"/>
    <s v="0001 -Florida Power &amp; Light Company"/>
    <s v="GAAP Federal"/>
    <x v="30"/>
    <x v="96"/>
    <x v="65"/>
    <d v="2007-01-01T00:00:00"/>
    <n v="159462.42000000001"/>
    <n v="160851.49"/>
    <n v="32828.18"/>
    <n v="4117.93"/>
    <n v="0"/>
    <n v="-384.67"/>
    <n v="158975.44"/>
    <n v="160360.26999999999"/>
    <n v="36839.56"/>
    <n v="0"/>
    <n v="491.2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3"/>
    <n v="164"/>
    <m/>
    <n v="10"/>
    <m/>
    <n v="5"/>
    <n v="35"/>
    <m/>
    <n v="1"/>
    <n v="8"/>
    <m/>
    <n v="1255"/>
    <n v="0"/>
    <n v="0"/>
    <n v="605154359"/>
    <m/>
    <m/>
    <m/>
  </r>
  <r>
    <n v="2018"/>
    <s v="0001 -Florida Power &amp; Light Company"/>
    <s v="GAAP Federal"/>
    <x v="30"/>
    <x v="96"/>
    <x v="66"/>
    <d v="2007-02-01T00:00:00"/>
    <n v="770374"/>
    <n v="779881.17"/>
    <n v="157497"/>
    <n v="19965.62"/>
    <n v="0"/>
    <n v="-1870.15"/>
    <n v="768021.37"/>
    <n v="777499.51"/>
    <n v="176951.11"/>
    <n v="0"/>
    <n v="2381.6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3"/>
    <n v="165"/>
    <m/>
    <n v="10"/>
    <m/>
    <n v="5"/>
    <n v="35"/>
    <m/>
    <n v="1"/>
    <n v="8"/>
    <m/>
    <n v="1255"/>
    <n v="0"/>
    <n v="0"/>
    <n v="605149352"/>
    <m/>
    <m/>
    <m/>
  </r>
  <r>
    <n v="2018"/>
    <s v="0001 -Florida Power &amp; Light Company"/>
    <s v="GAAP Federal"/>
    <x v="30"/>
    <x v="96"/>
    <x v="67"/>
    <d v="2007-03-01T00:00:00"/>
    <n v="264782.03999999998"/>
    <n v="268543"/>
    <n v="53657.58"/>
    <n v="6874.93"/>
    <n v="0"/>
    <n v="-645.72"/>
    <n v="263973.43"/>
    <n v="267722.90000000002"/>
    <n v="60358.13"/>
    <n v="0"/>
    <n v="820.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3"/>
    <n v="166"/>
    <m/>
    <n v="10"/>
    <m/>
    <n v="5"/>
    <n v="35"/>
    <m/>
    <n v="1"/>
    <n v="8"/>
    <m/>
    <n v="1255"/>
    <n v="0"/>
    <n v="0"/>
    <n v="605154314"/>
    <m/>
    <m/>
    <m/>
  </r>
  <r>
    <n v="2018"/>
    <s v="0001 -Florida Power &amp; Light Company"/>
    <s v="GAAP Federal"/>
    <x v="31"/>
    <x v="96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93"/>
    <n v="593"/>
    <m/>
    <n v="10"/>
    <m/>
    <n v="25"/>
    <n v="35"/>
    <m/>
    <n v="1"/>
    <n v="20"/>
    <m/>
    <n v="1255"/>
    <n v="0"/>
    <n v="0"/>
    <n v="605151455"/>
    <m/>
    <m/>
    <m/>
  </r>
  <r>
    <n v="2018"/>
    <s v="0001 -Florida Power &amp; Light Company"/>
    <s v="GAAP Federal"/>
    <x v="122"/>
    <x v="96"/>
    <x v="84"/>
    <m/>
    <n v="0"/>
    <n v="1014.54"/>
    <n v="1014.54"/>
    <n v="0"/>
    <n v="0"/>
    <n v="0"/>
    <n v="0"/>
    <n v="1014.54"/>
    <n v="1014.54"/>
    <n v="0"/>
    <n v="0"/>
    <n v="0"/>
    <n v="1014.54"/>
    <n v="1014.5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93"/>
    <n v="419"/>
    <m/>
    <n v="10"/>
    <m/>
    <n v="5"/>
    <n v="35"/>
    <m/>
    <n v="1"/>
    <n v="3"/>
    <m/>
    <n v="1255"/>
    <n v="0"/>
    <n v="0"/>
    <n v="605151349"/>
    <m/>
    <m/>
    <m/>
  </r>
  <r>
    <n v="2018"/>
    <s v="0001 -Florida Power &amp; Light Company"/>
    <s v="GAAP Federal"/>
    <x v="98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93"/>
    <n v="415"/>
    <m/>
    <n v="10"/>
    <m/>
    <n v="5"/>
    <n v="35"/>
    <m/>
    <n v="1"/>
    <n v="2"/>
    <m/>
    <n v="1255"/>
    <n v="0"/>
    <n v="0"/>
    <n v="605150125"/>
    <m/>
    <m/>
    <m/>
  </r>
  <r>
    <n v="2018"/>
    <s v="0001 -Florida Power &amp; Light Company"/>
    <s v="GAAP Federal"/>
    <x v="124"/>
    <x v="96"/>
    <x v="85"/>
    <m/>
    <n v="0"/>
    <n v="3557.97"/>
    <n v="3557.97"/>
    <n v="0"/>
    <n v="0"/>
    <n v="0"/>
    <n v="0"/>
    <n v="3557.97"/>
    <n v="3557.97"/>
    <n v="0"/>
    <n v="0"/>
    <n v="0"/>
    <n v="3557.97"/>
    <n v="3557.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93"/>
    <n v="415"/>
    <m/>
    <n v="10"/>
    <m/>
    <n v="5"/>
    <n v="35"/>
    <m/>
    <n v="1"/>
    <n v="2"/>
    <m/>
    <n v="1255"/>
    <n v="0"/>
    <n v="0"/>
    <n v="605150077"/>
    <m/>
    <m/>
    <m/>
  </r>
  <r>
    <n v="2018"/>
    <s v="0001 -Florida Power &amp; Light Company"/>
    <s v="GAAP Federal"/>
    <x v="112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93"/>
    <n v="415"/>
    <m/>
    <n v="10"/>
    <m/>
    <n v="5"/>
    <n v="35"/>
    <m/>
    <n v="1"/>
    <n v="2"/>
    <m/>
    <n v="1255"/>
    <n v="0"/>
    <n v="0"/>
    <n v="605153294"/>
    <m/>
    <m/>
    <m/>
  </r>
  <r>
    <n v="2018"/>
    <s v="0001 -Florida Power &amp; Light Company"/>
    <s v="GAAP Federal"/>
    <x v="130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93"/>
    <n v="415"/>
    <m/>
    <n v="10"/>
    <m/>
    <n v="5"/>
    <n v="35"/>
    <m/>
    <n v="1"/>
    <n v="2"/>
    <m/>
    <n v="1255"/>
    <n v="0"/>
    <n v="0"/>
    <n v="605154310"/>
    <m/>
    <m/>
    <m/>
  </r>
  <r>
    <n v="2018"/>
    <s v="0001 -Florida Power &amp; Light Company"/>
    <s v="GAAP Federal"/>
    <x v="113"/>
    <x v="96"/>
    <x v="85"/>
    <m/>
    <n v="14814.32"/>
    <n v="14814.32"/>
    <n v="14814.32"/>
    <n v="0"/>
    <n v="0"/>
    <n v="502.05"/>
    <n v="6729.5"/>
    <n v="6729.5"/>
    <n v="6729.5"/>
    <n v="0"/>
    <n v="8084.82"/>
    <n v="0"/>
    <n v="0"/>
    <n v="0"/>
    <n v="0"/>
    <n v="0"/>
    <n v="0"/>
    <n v="0"/>
    <n v="502.05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93"/>
    <n v="415"/>
    <m/>
    <n v="10"/>
    <m/>
    <n v="5"/>
    <n v="35"/>
    <m/>
    <n v="1"/>
    <n v="2"/>
    <m/>
    <n v="1255"/>
    <n v="0"/>
    <n v="0"/>
    <n v="605152007"/>
    <m/>
    <m/>
    <m/>
  </r>
  <r>
    <n v="2018"/>
    <s v="0001 -Florida Power &amp; Light Company"/>
    <s v="GAAP Federal"/>
    <x v="123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93"/>
    <n v="415"/>
    <m/>
    <n v="10"/>
    <m/>
    <n v="5"/>
    <n v="35"/>
    <m/>
    <n v="1"/>
    <n v="2"/>
    <m/>
    <n v="1255"/>
    <n v="0"/>
    <n v="0"/>
    <n v="605152236"/>
    <m/>
    <m/>
    <m/>
  </r>
  <r>
    <n v="2018"/>
    <s v="0001 -Florida Power &amp; Light Company"/>
    <s v="GAAP Federal"/>
    <x v="46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93"/>
    <n v="415"/>
    <m/>
    <n v="10"/>
    <m/>
    <n v="5"/>
    <n v="35"/>
    <m/>
    <n v="1"/>
    <n v="2"/>
    <m/>
    <n v="1255"/>
    <n v="0"/>
    <n v="0"/>
    <n v="605153463"/>
    <m/>
    <m/>
    <m/>
  </r>
  <r>
    <n v="2018"/>
    <s v="0001 -Florida Power &amp; Light Company"/>
    <s v="GAAP Federal"/>
    <x v="125"/>
    <x v="96"/>
    <x v="84"/>
    <m/>
    <n v="-1173.0999999999999"/>
    <n v="-1173.0999999999999"/>
    <n v="-1173.0999999999999"/>
    <n v="0"/>
    <n v="0"/>
    <n v="0"/>
    <n v="-1173.0999999999999"/>
    <n v="-1173.0999999999999"/>
    <n v="-1173.099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93"/>
    <n v="419"/>
    <m/>
    <n v="10"/>
    <m/>
    <n v="5"/>
    <n v="35"/>
    <m/>
    <n v="1"/>
    <n v="3"/>
    <m/>
    <n v="1255"/>
    <n v="0"/>
    <n v="0"/>
    <n v="605150589"/>
    <m/>
    <m/>
    <m/>
  </r>
  <r>
    <n v="2018"/>
    <s v="0001 -Florida Power &amp; Light Company"/>
    <s v="GAAP Federal"/>
    <x v="119"/>
    <x v="96"/>
    <x v="84"/>
    <m/>
    <n v="0"/>
    <n v="2280.77"/>
    <n v="2280.77"/>
    <n v="0"/>
    <n v="0"/>
    <n v="0"/>
    <n v="0"/>
    <n v="2280.77"/>
    <n v="2280.77"/>
    <n v="0"/>
    <n v="0"/>
    <n v="0"/>
    <n v="2280.77"/>
    <n v="2280.7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93"/>
    <n v="419"/>
    <m/>
    <n v="10"/>
    <m/>
    <n v="5"/>
    <n v="35"/>
    <m/>
    <n v="1"/>
    <n v="3"/>
    <m/>
    <n v="1255"/>
    <n v="0"/>
    <n v="0"/>
    <n v="605153042"/>
    <m/>
    <m/>
    <m/>
  </r>
  <r>
    <n v="2018"/>
    <s v="0001 -Florida Power &amp; Light Company"/>
    <s v="GAAP Federal"/>
    <x v="120"/>
    <x v="96"/>
    <x v="84"/>
    <m/>
    <n v="0"/>
    <n v="2115.4299999999998"/>
    <n v="2115.4299999999998"/>
    <n v="0"/>
    <n v="0"/>
    <n v="0"/>
    <n v="0"/>
    <n v="2115.4299999999998"/>
    <n v="2115.4299999999998"/>
    <n v="0"/>
    <n v="0"/>
    <n v="0"/>
    <n v="2115.4299999999998"/>
    <n v="2115.4299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93"/>
    <n v="419"/>
    <m/>
    <n v="10"/>
    <m/>
    <n v="5"/>
    <n v="35"/>
    <m/>
    <n v="1"/>
    <n v="3"/>
    <m/>
    <n v="1255"/>
    <n v="0"/>
    <n v="0"/>
    <n v="605154320"/>
    <m/>
    <m/>
    <m/>
  </r>
  <r>
    <n v="2018"/>
    <s v="0001 -Florida Power &amp; Light Company"/>
    <s v="GAAP Federal"/>
    <x v="66"/>
    <x v="96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93"/>
    <n v="419"/>
    <m/>
    <n v="10"/>
    <m/>
    <n v="5"/>
    <n v="35"/>
    <m/>
    <n v="1"/>
    <n v="3"/>
    <m/>
    <n v="1255"/>
    <n v="0"/>
    <n v="0"/>
    <n v="605152804"/>
    <m/>
    <m/>
    <m/>
  </r>
  <r>
    <n v="2018"/>
    <s v="0001 -Florida Power &amp; Light Company"/>
    <s v="GAAP Federal"/>
    <x v="117"/>
    <x v="96"/>
    <x v="84"/>
    <m/>
    <n v="0"/>
    <n v="45987.43"/>
    <n v="45987.43"/>
    <n v="0"/>
    <n v="0"/>
    <n v="0"/>
    <n v="0"/>
    <n v="45987.43"/>
    <n v="45987.43"/>
    <n v="0"/>
    <n v="0"/>
    <n v="0"/>
    <n v="45987.42"/>
    <n v="45987.4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93"/>
    <n v="419"/>
    <m/>
    <n v="10"/>
    <m/>
    <n v="5"/>
    <n v="35"/>
    <m/>
    <n v="1"/>
    <n v="3"/>
    <m/>
    <n v="1255"/>
    <n v="0"/>
    <n v="0"/>
    <n v="605151720"/>
    <m/>
    <m/>
    <m/>
  </r>
  <r>
    <n v="2018"/>
    <s v="0001 -Florida Power &amp; Light Company"/>
    <s v="GAAP Federal"/>
    <x v="126"/>
    <x v="96"/>
    <x v="84"/>
    <m/>
    <n v="50.84"/>
    <n v="2506.4499999999998"/>
    <n v="2506.4499999999998"/>
    <n v="0"/>
    <n v="0"/>
    <n v="3.16"/>
    <n v="0"/>
    <n v="2506.4499999999998"/>
    <n v="2506.4499999999998"/>
    <n v="0"/>
    <n v="0"/>
    <n v="50.84"/>
    <n v="2455.61"/>
    <n v="2506.4499999999998"/>
    <n v="50.84"/>
    <n v="0"/>
    <n v="0"/>
    <n v="0"/>
    <n v="3.16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93"/>
    <n v="419"/>
    <m/>
    <n v="10"/>
    <m/>
    <n v="5"/>
    <n v="35"/>
    <m/>
    <n v="1"/>
    <n v="3"/>
    <m/>
    <n v="1255"/>
    <n v="0"/>
    <n v="0"/>
    <n v="605152209"/>
    <m/>
    <m/>
    <m/>
  </r>
  <r>
    <n v="2018"/>
    <s v="0001 -Florida Power &amp; Light Company"/>
    <s v="GAAP Federal"/>
    <x v="94"/>
    <x v="96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93"/>
    <n v="399"/>
    <m/>
    <n v="10"/>
    <m/>
    <n v="5"/>
    <n v="35"/>
    <m/>
    <n v="1"/>
    <n v="6"/>
    <m/>
    <n v="1255"/>
    <n v="0"/>
    <n v="0"/>
    <n v="605154143"/>
    <m/>
    <m/>
    <m/>
  </r>
  <r>
    <n v="2018"/>
    <s v="0001 -Florida Power &amp; Light Company"/>
    <s v="GAAP Federal"/>
    <x v="74"/>
    <x v="96"/>
    <x v="87"/>
    <m/>
    <n v="235945.08"/>
    <n v="214668.38"/>
    <n v="98597.19"/>
    <n v="9572.06"/>
    <n v="0"/>
    <n v="0"/>
    <n v="235945.08"/>
    <n v="214668.38"/>
    <n v="108169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93"/>
    <n v="399"/>
    <m/>
    <n v="10"/>
    <m/>
    <n v="5"/>
    <n v="35"/>
    <m/>
    <n v="1"/>
    <n v="6"/>
    <m/>
    <n v="1255"/>
    <n v="0"/>
    <n v="0"/>
    <n v="605149628"/>
    <m/>
    <m/>
    <m/>
  </r>
  <r>
    <n v="2018"/>
    <s v="0001 -Florida Power &amp; Light Company"/>
    <s v="GAAP Federal"/>
    <x v="47"/>
    <x v="96"/>
    <x v="84"/>
    <m/>
    <n v="812047.03"/>
    <n v="412776.65"/>
    <n v="412776.65"/>
    <n v="0"/>
    <n v="0"/>
    <n v="931.86"/>
    <n v="763109.6"/>
    <n v="388601.74"/>
    <n v="388601.74"/>
    <n v="0"/>
    <n v="24174.91"/>
    <n v="0.7"/>
    <n v="11616.92"/>
    <n v="11617.62"/>
    <n v="0.70000000000000007"/>
    <n v="0"/>
    <n v="0"/>
    <n v="0"/>
    <n v="931.86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93"/>
    <n v="419"/>
    <m/>
    <n v="10"/>
    <m/>
    <n v="5"/>
    <n v="35"/>
    <m/>
    <n v="1"/>
    <n v="3"/>
    <m/>
    <n v="1255"/>
    <n v="0"/>
    <n v="0"/>
    <n v="605151305"/>
    <m/>
    <m/>
    <m/>
  </r>
  <r>
    <n v="2018"/>
    <s v="0001 -Florida Power &amp; Light Company"/>
    <s v="GAAP Federal"/>
    <x v="151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93"/>
    <n v="415"/>
    <m/>
    <n v="10"/>
    <m/>
    <n v="5"/>
    <n v="35"/>
    <m/>
    <n v="1"/>
    <n v="2"/>
    <m/>
    <n v="1255"/>
    <n v="0"/>
    <n v="0"/>
    <n v="605150876"/>
    <m/>
    <m/>
    <m/>
  </r>
  <r>
    <n v="2018"/>
    <s v="0001 -Florida Power &amp; Light Company"/>
    <s v="GAAP Federal"/>
    <x v="99"/>
    <x v="96"/>
    <x v="86"/>
    <m/>
    <n v="7260674.1399999997"/>
    <n v="5459946.29"/>
    <n v="3162837.69"/>
    <n v="320253.84000000003"/>
    <n v="0"/>
    <n v="-26623.9"/>
    <n v="7158680.1399999997"/>
    <n v="5386923.7300000004"/>
    <n v="3438635.03"/>
    <n v="0"/>
    <n v="73022.559999999998"/>
    <n v="3572.61"/>
    <n v="7345.38"/>
    <n v="10917.99"/>
    <n v="3572.61"/>
    <n v="0"/>
    <n v="0"/>
    <n v="0"/>
    <n v="1942.16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93"/>
    <n v="407"/>
    <m/>
    <n v="10"/>
    <m/>
    <n v="5"/>
    <n v="35"/>
    <m/>
    <n v="1"/>
    <n v="5"/>
    <m/>
    <n v="1255"/>
    <n v="0"/>
    <n v="0"/>
    <n v="605149723"/>
    <m/>
    <m/>
    <m/>
  </r>
  <r>
    <n v="2018"/>
    <s v="0001 -Florida Power &amp; Light Company"/>
    <s v="GAAP Federal"/>
    <x v="107"/>
    <x v="96"/>
    <x v="84"/>
    <m/>
    <n v="0"/>
    <n v="407.16"/>
    <n v="407.16"/>
    <n v="0"/>
    <n v="0"/>
    <n v="0"/>
    <n v="0"/>
    <n v="407.16"/>
    <n v="407.16"/>
    <n v="0"/>
    <n v="0"/>
    <n v="0"/>
    <n v="407.16"/>
    <n v="407.1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93"/>
    <n v="419"/>
    <m/>
    <n v="10"/>
    <m/>
    <n v="5"/>
    <n v="35"/>
    <m/>
    <n v="1"/>
    <n v="3"/>
    <m/>
    <n v="1255"/>
    <n v="0"/>
    <n v="0"/>
    <n v="605152798"/>
    <m/>
    <m/>
    <m/>
  </r>
  <r>
    <n v="2018"/>
    <s v="0001 -Florida Power &amp; Light Company"/>
    <s v="GAAP Federal"/>
    <x v="32"/>
    <x v="96"/>
    <x v="87"/>
    <m/>
    <n v="245840.53"/>
    <n v="189493.75"/>
    <n v="87034.48"/>
    <n v="8399.51"/>
    <n v="0"/>
    <n v="-1104.75"/>
    <n v="242782.9"/>
    <n v="187250.38"/>
    <n v="94353.59"/>
    <n v="0"/>
    <n v="2243.37"/>
    <n v="97.45"/>
    <n v="1286.42"/>
    <n v="1383.87"/>
    <n v="97.45"/>
    <n v="0"/>
    <n v="0"/>
    <n v="0"/>
    <n v="58.22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93"/>
    <n v="399"/>
    <m/>
    <n v="10"/>
    <m/>
    <n v="5"/>
    <n v="35"/>
    <m/>
    <n v="1"/>
    <n v="6"/>
    <m/>
    <n v="1255"/>
    <n v="0"/>
    <n v="0"/>
    <n v="605152115"/>
    <m/>
    <m/>
    <m/>
  </r>
  <r>
    <n v="2018"/>
    <s v="0001 -Florida Power &amp; Light Company"/>
    <s v="GAAP Federal"/>
    <x v="33"/>
    <x v="9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93"/>
    <n v="314"/>
    <m/>
    <n v="10"/>
    <m/>
    <n v="5"/>
    <n v="35"/>
    <m/>
    <n v="1"/>
    <m/>
    <m/>
    <n v="1255"/>
    <n v="0"/>
    <n v="0"/>
    <n v="605150031"/>
    <m/>
    <m/>
    <m/>
  </r>
  <r>
    <n v="2018"/>
    <s v="0001 -Florida Power &amp; Light Company"/>
    <s v="GAAP Federal"/>
    <x v="34"/>
    <x v="9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93"/>
    <n v="314"/>
    <m/>
    <n v="10"/>
    <m/>
    <n v="5"/>
    <n v="35"/>
    <m/>
    <n v="1"/>
    <m/>
    <m/>
    <n v="1255"/>
    <n v="0"/>
    <n v="0"/>
    <n v="605150236"/>
    <m/>
    <m/>
    <m/>
  </r>
  <r>
    <n v="2018"/>
    <s v="0001 -Florida Power &amp; Light Company"/>
    <s v="GAAP Federal"/>
    <x v="35"/>
    <x v="96"/>
    <x v="0"/>
    <m/>
    <n v="2191165.61"/>
    <n v="2542786.5600000001"/>
    <n v="0"/>
    <n v="0"/>
    <n v="0"/>
    <n v="0"/>
    <n v="2191165.61"/>
    <n v="2542786.56000000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93"/>
    <n v="314"/>
    <m/>
    <n v="10"/>
    <m/>
    <n v="5"/>
    <n v="35"/>
    <m/>
    <n v="1"/>
    <m/>
    <m/>
    <n v="1255"/>
    <n v="0"/>
    <n v="0"/>
    <n v="605153318"/>
    <m/>
    <m/>
    <m/>
  </r>
  <r>
    <n v="2018"/>
    <s v="0001 -Florida Power &amp; Light Company"/>
    <s v="GAAP Federal"/>
    <x v="36"/>
    <x v="9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193"/>
    <n v="314"/>
    <m/>
    <n v="10"/>
    <m/>
    <n v="5"/>
    <n v="35"/>
    <m/>
    <n v="1"/>
    <m/>
    <m/>
    <n v="1255"/>
    <n v="0"/>
    <n v="0"/>
    <n v="605153711"/>
    <m/>
    <m/>
    <m/>
  </r>
  <r>
    <n v="2018"/>
    <s v="0001 -Florida Power &amp; Light Company"/>
    <s v="GAAP Federal"/>
    <x v="39"/>
    <x v="9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93"/>
    <n v="314"/>
    <m/>
    <n v="10"/>
    <m/>
    <n v="5"/>
    <n v="35"/>
    <m/>
    <n v="1"/>
    <m/>
    <m/>
    <n v="1255"/>
    <n v="0"/>
    <n v="0"/>
    <n v="605153545"/>
    <m/>
    <m/>
    <m/>
  </r>
  <r>
    <n v="2018"/>
    <s v="0001 -Florida Power &amp; Light Company"/>
    <s v="GAAP Federal"/>
    <x v="40"/>
    <x v="9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93"/>
    <n v="314"/>
    <m/>
    <n v="10"/>
    <m/>
    <n v="5"/>
    <n v="35"/>
    <m/>
    <n v="1"/>
    <m/>
    <m/>
    <n v="1255"/>
    <n v="0"/>
    <n v="0"/>
    <n v="605150586"/>
    <m/>
    <m/>
    <m/>
  </r>
  <r>
    <n v="2018"/>
    <s v="0001 -Florida Power &amp; Light Company"/>
    <s v="GAAP Federal"/>
    <x v="111"/>
    <x v="96"/>
    <x v="85"/>
    <m/>
    <n v="404.71"/>
    <n v="1942.16"/>
    <n v="1942.16"/>
    <n v="0"/>
    <n v="0"/>
    <n v="0"/>
    <n v="404.71"/>
    <n v="1942.16"/>
    <n v="1942.16"/>
    <n v="0"/>
    <n v="0"/>
    <n v="0"/>
    <n v="1537.37"/>
    <n v="1537.3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93"/>
    <n v="415"/>
    <m/>
    <n v="10"/>
    <m/>
    <n v="5"/>
    <n v="35"/>
    <m/>
    <n v="1"/>
    <n v="2"/>
    <m/>
    <n v="1255"/>
    <n v="0"/>
    <n v="0"/>
    <n v="605154100"/>
    <m/>
    <m/>
    <m/>
  </r>
  <r>
    <n v="2018"/>
    <s v="0001 -Florida Power &amp; Light Company"/>
    <s v="GAAP Federal"/>
    <x v="114"/>
    <x v="96"/>
    <x v="84"/>
    <m/>
    <n v="0"/>
    <n v="1142899.03"/>
    <n v="1142899.03"/>
    <n v="0"/>
    <n v="0"/>
    <n v="0"/>
    <n v="0"/>
    <n v="1142899.03"/>
    <n v="1142899.03"/>
    <n v="0"/>
    <n v="0"/>
    <n v="0"/>
    <n v="1142899.02"/>
    <n v="1142899.0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93"/>
    <n v="419"/>
    <m/>
    <n v="10"/>
    <m/>
    <n v="5"/>
    <n v="35"/>
    <m/>
    <n v="1"/>
    <n v="3"/>
    <m/>
    <n v="1255"/>
    <n v="0"/>
    <n v="0"/>
    <n v="605153622"/>
    <m/>
    <m/>
    <m/>
  </r>
  <r>
    <n v="2018"/>
    <s v="0001 -Florida Power &amp; Light Company"/>
    <s v="GAAP Federal"/>
    <x v="70"/>
    <x v="96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93"/>
    <n v="419"/>
    <m/>
    <n v="10"/>
    <m/>
    <n v="5"/>
    <n v="35"/>
    <m/>
    <n v="1"/>
    <n v="3"/>
    <m/>
    <n v="1255"/>
    <n v="0"/>
    <n v="0"/>
    <n v="605154549"/>
    <m/>
    <m/>
    <m/>
  </r>
  <r>
    <n v="2018"/>
    <s v="0001 -Florida Power &amp; Light Company"/>
    <s v="GAAP Federal"/>
    <x v="115"/>
    <x v="96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93"/>
    <n v="419"/>
    <m/>
    <n v="10"/>
    <m/>
    <n v="5"/>
    <n v="35"/>
    <m/>
    <n v="1"/>
    <n v="3"/>
    <m/>
    <n v="1255"/>
    <n v="0"/>
    <n v="0"/>
    <n v="605152632"/>
    <m/>
    <m/>
    <m/>
  </r>
  <r>
    <n v="2018"/>
    <s v="0001 -Florida Power &amp; Light Company"/>
    <s v="GAAP Federal"/>
    <x v="45"/>
    <x v="96"/>
    <x v="86"/>
    <m/>
    <n v="-7354047.5499999998"/>
    <n v="-7804498.9800000004"/>
    <n v="-4520990.1500000004"/>
    <n v="-460855.66"/>
    <n v="0"/>
    <n v="0"/>
    <n v="-7354047.5499999998"/>
    <n v="-7804498.9800000004"/>
    <n v="-4981845.80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93"/>
    <n v="407"/>
    <m/>
    <n v="10"/>
    <m/>
    <n v="5"/>
    <n v="35"/>
    <m/>
    <n v="1"/>
    <n v="5"/>
    <m/>
    <n v="1255"/>
    <n v="0"/>
    <n v="0"/>
    <n v="605151264"/>
    <m/>
    <m/>
    <m/>
  </r>
  <r>
    <n v="2018"/>
    <s v="0001 -Florida Power &amp; Light Company"/>
    <s v="GAAP Federal"/>
    <x v="68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93"/>
    <n v="415"/>
    <m/>
    <n v="10"/>
    <m/>
    <n v="5"/>
    <n v="35"/>
    <m/>
    <n v="1"/>
    <n v="2"/>
    <m/>
    <n v="1255"/>
    <n v="0"/>
    <n v="0"/>
    <n v="605149752"/>
    <m/>
    <m/>
    <m/>
  </r>
  <r>
    <n v="2018"/>
    <s v="0001 -Florida Power &amp; Light Company"/>
    <s v="GAAP Federal"/>
    <x v="135"/>
    <x v="96"/>
    <x v="85"/>
    <m/>
    <n v="0.03"/>
    <n v="0.45"/>
    <n v="0.45"/>
    <n v="0"/>
    <n v="0"/>
    <n v="0"/>
    <n v="0.03"/>
    <n v="0.45"/>
    <n v="0.45"/>
    <n v="0"/>
    <n v="0"/>
    <n v="0"/>
    <n v="0.3"/>
    <n v="0.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93"/>
    <n v="415"/>
    <m/>
    <n v="10"/>
    <m/>
    <n v="5"/>
    <n v="35"/>
    <m/>
    <n v="1"/>
    <n v="2"/>
    <m/>
    <n v="1255"/>
    <n v="0"/>
    <n v="0"/>
    <n v="605150888"/>
    <m/>
    <m/>
    <m/>
  </r>
  <r>
    <n v="2018"/>
    <s v="0001 -Florida Power &amp; Light Company"/>
    <s v="GAAP Federal"/>
    <x v="116"/>
    <x v="96"/>
    <x v="84"/>
    <m/>
    <n v="0"/>
    <n v="18217.25"/>
    <n v="18217.25"/>
    <n v="0"/>
    <n v="0"/>
    <n v="0"/>
    <n v="0"/>
    <n v="18217.25"/>
    <n v="18217.25"/>
    <n v="0"/>
    <n v="0"/>
    <n v="0"/>
    <n v="18217.25"/>
    <n v="18217.2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93"/>
    <n v="419"/>
    <m/>
    <n v="10"/>
    <m/>
    <n v="5"/>
    <n v="35"/>
    <m/>
    <n v="1"/>
    <n v="3"/>
    <m/>
    <n v="1255"/>
    <n v="0"/>
    <n v="0"/>
    <n v="605150204"/>
    <m/>
    <m/>
    <m/>
  </r>
  <r>
    <n v="2018"/>
    <s v="0001 -Florida Power &amp; Light Company"/>
    <s v="GAAP Federal"/>
    <x v="41"/>
    <x v="96"/>
    <x v="87"/>
    <m/>
    <n v="2084.3200000000002"/>
    <n v="601.85"/>
    <n v="276.43"/>
    <n v="24.65"/>
    <n v="0"/>
    <n v="282.39999999999998"/>
    <n v="1250.6400000000001"/>
    <n v="503.93"/>
    <n v="253.93"/>
    <n v="0"/>
    <n v="97.92"/>
    <n v="1.92"/>
    <n v="352.29"/>
    <n v="354.21"/>
    <n v="1.92"/>
    <n v="0"/>
    <n v="0"/>
    <n v="0"/>
    <n v="333.16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93"/>
    <n v="399"/>
    <m/>
    <n v="10"/>
    <m/>
    <n v="5"/>
    <n v="35"/>
    <m/>
    <n v="1"/>
    <n v="6"/>
    <m/>
    <n v="1255"/>
    <n v="0"/>
    <n v="0"/>
    <n v="605150724"/>
    <m/>
    <m/>
    <m/>
  </r>
  <r>
    <n v="2018"/>
    <s v="0001 -Florida Power &amp; Light Company"/>
    <s v="GAAP Federal"/>
    <x v="153"/>
    <x v="96"/>
    <x v="85"/>
    <m/>
    <n v="51.63"/>
    <n v="51.64"/>
    <n v="51.64"/>
    <n v="0"/>
    <n v="0"/>
    <n v="0"/>
    <n v="51.46"/>
    <n v="51.47"/>
    <n v="51.47"/>
    <n v="0"/>
    <n v="0.1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93"/>
    <n v="415"/>
    <m/>
    <n v="10"/>
    <m/>
    <n v="5"/>
    <n v="35"/>
    <m/>
    <n v="1"/>
    <n v="2"/>
    <m/>
    <n v="1255"/>
    <n v="0"/>
    <n v="0"/>
    <n v="605150054"/>
    <m/>
    <m/>
    <m/>
  </r>
  <r>
    <n v="2018"/>
    <s v="0001 -Florida Power &amp; Light Company"/>
    <s v="GAAP Federal"/>
    <x v="48"/>
    <x v="96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93"/>
    <n v="419"/>
    <m/>
    <n v="10"/>
    <m/>
    <n v="5"/>
    <n v="35"/>
    <m/>
    <n v="1"/>
    <n v="3"/>
    <m/>
    <n v="1255"/>
    <n v="0"/>
    <n v="0"/>
    <n v="605154558"/>
    <m/>
    <m/>
    <m/>
  </r>
  <r>
    <n v="2018"/>
    <s v="0001 -Florida Power &amp; Light Company"/>
    <s v="GAAP Federal"/>
    <x v="128"/>
    <x v="96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93"/>
    <n v="419"/>
    <m/>
    <n v="10"/>
    <m/>
    <n v="5"/>
    <n v="35"/>
    <m/>
    <n v="1"/>
    <n v="3"/>
    <m/>
    <n v="1255"/>
    <n v="0"/>
    <n v="0"/>
    <n v="605154600"/>
    <m/>
    <m/>
    <m/>
  </r>
  <r>
    <n v="2018"/>
    <s v="0001 -Florida Power &amp; Light Company"/>
    <s v="GAAP Federal"/>
    <x v="129"/>
    <x v="96"/>
    <x v="85"/>
    <m/>
    <n v="0"/>
    <n v="0.53"/>
    <n v="0.53"/>
    <n v="0"/>
    <n v="0"/>
    <n v="0"/>
    <n v="0"/>
    <n v="0.53"/>
    <n v="0.53"/>
    <n v="0"/>
    <n v="0"/>
    <n v="0"/>
    <n v="0.53"/>
    <n v="0.5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93"/>
    <n v="415"/>
    <m/>
    <n v="10"/>
    <m/>
    <n v="5"/>
    <n v="35"/>
    <m/>
    <n v="1"/>
    <n v="2"/>
    <m/>
    <n v="1255"/>
    <n v="0"/>
    <n v="0"/>
    <n v="605149735"/>
    <m/>
    <m/>
    <m/>
  </r>
  <r>
    <n v="2018"/>
    <s v="0001 -Florida Power &amp; Light Company"/>
    <s v="GAAP Federal"/>
    <x v="102"/>
    <x v="96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93"/>
    <n v="415"/>
    <m/>
    <n v="10"/>
    <m/>
    <n v="5"/>
    <n v="35"/>
    <m/>
    <n v="1"/>
    <n v="2"/>
    <m/>
    <n v="1255"/>
    <n v="0"/>
    <n v="0"/>
    <n v="605152403"/>
    <m/>
    <m/>
    <m/>
  </r>
  <r>
    <n v="2018"/>
    <s v="0001 -Florida Power &amp; Light Company"/>
    <s v="GAAP Federal"/>
    <x v="140"/>
    <x v="96"/>
    <x v="84"/>
    <m/>
    <n v="0"/>
    <n v="288.11"/>
    <n v="288.11"/>
    <n v="0"/>
    <n v="0"/>
    <n v="0"/>
    <n v="0"/>
    <n v="288.11"/>
    <n v="288.11"/>
    <n v="0"/>
    <n v="0"/>
    <n v="0"/>
    <n v="288.11"/>
    <n v="288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93"/>
    <n v="419"/>
    <m/>
    <n v="10"/>
    <m/>
    <n v="5"/>
    <n v="35"/>
    <m/>
    <n v="1"/>
    <n v="3"/>
    <m/>
    <n v="1255"/>
    <n v="0"/>
    <n v="0"/>
    <n v="605149721"/>
    <m/>
    <m/>
    <m/>
  </r>
  <r>
    <n v="2018"/>
    <s v="0001 -Florida Power &amp; Light Company"/>
    <s v="GAAP Federal"/>
    <x v="42"/>
    <x v="96"/>
    <x v="87"/>
    <m/>
    <n v="700.04"/>
    <n v="327.84"/>
    <n v="150.57"/>
    <n v="12.93"/>
    <n v="0"/>
    <n v="-39.18"/>
    <n v="536.75"/>
    <n v="251.93"/>
    <n v="126.94"/>
    <n v="0"/>
    <n v="75.91"/>
    <n v="0.14000000000000001"/>
    <n v="1.76"/>
    <n v="1.9"/>
    <n v="0.14000000000000001"/>
    <n v="0"/>
    <n v="0"/>
    <n v="0"/>
    <n v="0.18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93"/>
    <n v="399"/>
    <m/>
    <n v="10"/>
    <m/>
    <n v="5"/>
    <n v="35"/>
    <m/>
    <n v="1"/>
    <n v="6"/>
    <m/>
    <n v="1255"/>
    <n v="0"/>
    <n v="0"/>
    <n v="605149026"/>
    <m/>
    <m/>
    <m/>
  </r>
  <r>
    <n v="2018"/>
    <s v="0001 -Florida Power &amp; Light Company"/>
    <s v="GAAP Federal"/>
    <x v="49"/>
    <x v="96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93"/>
    <n v="419"/>
    <m/>
    <n v="10"/>
    <m/>
    <n v="5"/>
    <n v="35"/>
    <m/>
    <n v="1"/>
    <n v="3"/>
    <m/>
    <n v="1255"/>
    <n v="0"/>
    <n v="0"/>
    <n v="605150966"/>
    <m/>
    <m/>
    <m/>
  </r>
  <r>
    <n v="2018"/>
    <s v="0001 -Florida Power &amp; Light Company"/>
    <s v="GAAP Federal"/>
    <x v="121"/>
    <x v="96"/>
    <x v="84"/>
    <m/>
    <n v="0"/>
    <n v="4718.59"/>
    <n v="4718.59"/>
    <n v="0"/>
    <n v="0"/>
    <n v="0"/>
    <n v="0"/>
    <n v="4718.59"/>
    <n v="4718.59"/>
    <n v="0"/>
    <n v="0"/>
    <n v="0"/>
    <n v="4718.6099999999997"/>
    <n v="4718.6099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93"/>
    <n v="419"/>
    <m/>
    <n v="10"/>
    <m/>
    <n v="5"/>
    <n v="35"/>
    <m/>
    <n v="1"/>
    <n v="3"/>
    <m/>
    <n v="1255"/>
    <n v="0"/>
    <n v="0"/>
    <n v="605149072"/>
    <m/>
    <m/>
    <m/>
  </r>
  <r>
    <n v="2018"/>
    <s v="0001 -Florida Power &amp; Light Company"/>
    <s v="GAAP Federal"/>
    <x v="75"/>
    <x v="96"/>
    <x v="87"/>
    <m/>
    <n v="220779.31"/>
    <n v="203813.37"/>
    <n v="93611.48"/>
    <n v="9088.0400000000009"/>
    <n v="0"/>
    <n v="0"/>
    <n v="220779.31"/>
    <n v="203813.37"/>
    <n v="102699.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93"/>
    <n v="399"/>
    <m/>
    <n v="10"/>
    <m/>
    <n v="5"/>
    <n v="35"/>
    <m/>
    <n v="1"/>
    <n v="6"/>
    <m/>
    <n v="1255"/>
    <n v="0"/>
    <n v="0"/>
    <n v="605152820"/>
    <m/>
    <m/>
    <m/>
  </r>
  <r>
    <n v="2018"/>
    <s v="0001 -Florida Power &amp; Light Company"/>
    <s v="GAAP Federal"/>
    <x v="43"/>
    <x v="96"/>
    <x v="86"/>
    <m/>
    <n v="43539.040000000001"/>
    <n v="32436.43"/>
    <n v="18789.78"/>
    <n v="1896.22"/>
    <n v="0"/>
    <n v="-171.14"/>
    <n v="42663.6"/>
    <n v="31787.69"/>
    <n v="20291.04"/>
    <n v="0"/>
    <n v="648.74"/>
    <n v="0"/>
    <n v="171.91"/>
    <n v="171.91"/>
    <n v="0"/>
    <n v="0"/>
    <n v="0"/>
    <n v="0"/>
    <n v="82.65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93"/>
    <n v="407"/>
    <m/>
    <n v="10"/>
    <m/>
    <n v="5"/>
    <n v="35"/>
    <m/>
    <n v="1"/>
    <n v="5"/>
    <m/>
    <n v="1255"/>
    <n v="0"/>
    <n v="0"/>
    <n v="605151218"/>
    <m/>
    <m/>
    <m/>
  </r>
  <r>
    <n v="2018"/>
    <s v="0001 -Florida Power &amp; Light Company"/>
    <s v="GAAP Federal"/>
    <x v="79"/>
    <x v="97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15"/>
    <n v="5688"/>
    <m/>
    <n v="10"/>
    <m/>
    <n v="5"/>
    <n v="35"/>
    <m/>
    <n v="1"/>
    <n v="16"/>
    <m/>
    <n v="1255"/>
    <n v="0"/>
    <n v="0"/>
    <n v="605149854"/>
    <m/>
    <m/>
    <m/>
  </r>
  <r>
    <n v="2018"/>
    <s v="0001 -Florida Power &amp; Light Company"/>
    <s v="GAAP Federal"/>
    <x v="106"/>
    <x v="97"/>
    <x v="61"/>
    <m/>
    <n v="0"/>
    <n v="608845.84"/>
    <n v="608845.84"/>
    <n v="0"/>
    <n v="0"/>
    <n v="0"/>
    <n v="0"/>
    <n v="608845.84"/>
    <n v="608845.84"/>
    <n v="0"/>
    <n v="0"/>
    <n v="0"/>
    <n v="608845.85"/>
    <n v="608845.8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15"/>
    <n v="749"/>
    <m/>
    <n v="10"/>
    <m/>
    <n v="5"/>
    <n v="35"/>
    <m/>
    <n v="1"/>
    <n v="15"/>
    <n v="95"/>
    <n v="1255"/>
    <n v="0"/>
    <n v="0"/>
    <n v="605151262"/>
    <m/>
    <m/>
    <m/>
  </r>
  <r>
    <n v="2018"/>
    <s v="0001 -Florida Power &amp; Light Company"/>
    <s v="GAAP Federal"/>
    <x v="30"/>
    <x v="97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15"/>
    <n v="166"/>
    <m/>
    <n v="10"/>
    <m/>
    <n v="5"/>
    <n v="35"/>
    <m/>
    <n v="1"/>
    <n v="8"/>
    <m/>
    <n v="1255"/>
    <n v="0"/>
    <n v="0"/>
    <n v="605154051"/>
    <m/>
    <m/>
    <m/>
  </r>
  <r>
    <n v="2018"/>
    <s v="0001 -Florida Power &amp; Light Company"/>
    <s v="GAAP Federal"/>
    <x v="122"/>
    <x v="97"/>
    <x v="84"/>
    <m/>
    <n v="0"/>
    <n v="11641.87"/>
    <n v="11641.87"/>
    <n v="0"/>
    <n v="0"/>
    <n v="0"/>
    <n v="0"/>
    <n v="11641.87"/>
    <n v="11641.87"/>
    <n v="0"/>
    <n v="0"/>
    <n v="0"/>
    <n v="11641.88"/>
    <n v="11641.8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15"/>
    <n v="419"/>
    <m/>
    <n v="10"/>
    <m/>
    <n v="5"/>
    <n v="35"/>
    <m/>
    <n v="1"/>
    <n v="3"/>
    <n v="95"/>
    <n v="1255"/>
    <n v="0"/>
    <n v="0"/>
    <n v="605149938"/>
    <m/>
    <m/>
    <m/>
  </r>
  <r>
    <n v="2018"/>
    <s v="0001 -Florida Power &amp; Light Company"/>
    <s v="GAAP Federal"/>
    <x v="98"/>
    <x v="9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15"/>
    <n v="415"/>
    <m/>
    <n v="10"/>
    <m/>
    <n v="5"/>
    <n v="35"/>
    <m/>
    <n v="1"/>
    <n v="2"/>
    <n v="95"/>
    <n v="1255"/>
    <n v="0"/>
    <n v="0"/>
    <n v="605153319"/>
    <m/>
    <m/>
    <m/>
  </r>
  <r>
    <n v="2018"/>
    <s v="0001 -Florida Power &amp; Light Company"/>
    <s v="GAAP Federal"/>
    <x v="124"/>
    <x v="97"/>
    <x v="85"/>
    <m/>
    <n v="0"/>
    <n v="339633.51"/>
    <n v="339633.51"/>
    <n v="0"/>
    <n v="0"/>
    <n v="0"/>
    <n v="0"/>
    <n v="339633.51"/>
    <n v="339633.51"/>
    <n v="0"/>
    <n v="0"/>
    <n v="0"/>
    <n v="339633.5"/>
    <n v="339633.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15"/>
    <n v="415"/>
    <m/>
    <n v="10"/>
    <m/>
    <n v="5"/>
    <n v="35"/>
    <m/>
    <n v="1"/>
    <n v="2"/>
    <n v="95"/>
    <n v="1255"/>
    <n v="0"/>
    <n v="0"/>
    <n v="605152891"/>
    <m/>
    <m/>
    <m/>
  </r>
  <r>
    <n v="2018"/>
    <s v="0001 -Florida Power &amp; Light Company"/>
    <s v="GAAP Federal"/>
    <x v="130"/>
    <x v="9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15"/>
    <n v="415"/>
    <m/>
    <n v="10"/>
    <m/>
    <n v="5"/>
    <n v="35"/>
    <m/>
    <n v="1"/>
    <n v="2"/>
    <n v="95"/>
    <n v="1255"/>
    <n v="0"/>
    <n v="0"/>
    <n v="605153546"/>
    <m/>
    <m/>
    <m/>
  </r>
  <r>
    <n v="2018"/>
    <s v="0001 -Florida Power &amp; Light Company"/>
    <s v="GAAP Federal"/>
    <x v="113"/>
    <x v="97"/>
    <x v="85"/>
    <m/>
    <n v="15426.57"/>
    <n v="7713.29"/>
    <n v="7713.29"/>
    <n v="0"/>
    <n v="0"/>
    <n v="522.79999999999995"/>
    <n v="7007.62"/>
    <n v="3503.82"/>
    <n v="3503.82"/>
    <n v="0"/>
    <n v="4209.47"/>
    <n v="0"/>
    <n v="0"/>
    <n v="0"/>
    <n v="0"/>
    <n v="0"/>
    <n v="0"/>
    <n v="0"/>
    <n v="522.7999999999999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15"/>
    <n v="415"/>
    <m/>
    <n v="10"/>
    <m/>
    <n v="5"/>
    <n v="35"/>
    <m/>
    <n v="1"/>
    <n v="2"/>
    <n v="95"/>
    <n v="1255"/>
    <n v="0"/>
    <n v="0"/>
    <n v="605150260"/>
    <m/>
    <m/>
    <m/>
  </r>
  <r>
    <n v="2018"/>
    <s v="0001 -Florida Power &amp; Light Company"/>
    <s v="GAAP Federal"/>
    <x v="123"/>
    <x v="9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15"/>
    <n v="415"/>
    <m/>
    <n v="10"/>
    <m/>
    <n v="5"/>
    <n v="35"/>
    <m/>
    <n v="1"/>
    <n v="2"/>
    <n v="95"/>
    <n v="1255"/>
    <n v="0"/>
    <n v="0"/>
    <n v="605152027"/>
    <m/>
    <m/>
    <m/>
  </r>
  <r>
    <n v="2018"/>
    <s v="0001 -Florida Power &amp; Light Company"/>
    <s v="GAAP Federal"/>
    <x v="46"/>
    <x v="9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15"/>
    <n v="415"/>
    <m/>
    <n v="10"/>
    <m/>
    <n v="5"/>
    <n v="35"/>
    <m/>
    <n v="1"/>
    <n v="2"/>
    <n v="95"/>
    <n v="1255"/>
    <n v="0"/>
    <n v="0"/>
    <n v="605151659"/>
    <m/>
    <m/>
    <m/>
  </r>
  <r>
    <n v="2018"/>
    <s v="0001 -Florida Power &amp; Light Company"/>
    <s v="GAAP Federal"/>
    <x v="125"/>
    <x v="9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15"/>
    <n v="419"/>
    <m/>
    <n v="10"/>
    <m/>
    <n v="5"/>
    <n v="35"/>
    <m/>
    <n v="1"/>
    <n v="3"/>
    <n v="95"/>
    <n v="1255"/>
    <n v="0"/>
    <n v="0"/>
    <n v="605151099"/>
    <m/>
    <m/>
    <m/>
  </r>
  <r>
    <n v="2018"/>
    <s v="0001 -Florida Power &amp; Light Company"/>
    <s v="GAAP Federal"/>
    <x v="119"/>
    <x v="97"/>
    <x v="84"/>
    <m/>
    <n v="0"/>
    <n v="13764.12"/>
    <n v="13764.12"/>
    <n v="0"/>
    <n v="0"/>
    <n v="0"/>
    <n v="0"/>
    <n v="13764.12"/>
    <n v="13764.12"/>
    <n v="0"/>
    <n v="0"/>
    <n v="0"/>
    <n v="13764.11"/>
    <n v="13764.1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15"/>
    <n v="419"/>
    <m/>
    <n v="10"/>
    <m/>
    <n v="5"/>
    <n v="35"/>
    <m/>
    <n v="1"/>
    <n v="3"/>
    <n v="95"/>
    <n v="1255"/>
    <n v="0"/>
    <n v="0"/>
    <n v="605149654"/>
    <m/>
    <m/>
    <m/>
  </r>
  <r>
    <n v="2018"/>
    <s v="0001 -Florida Power &amp; Light Company"/>
    <s v="GAAP Federal"/>
    <x v="120"/>
    <x v="97"/>
    <x v="84"/>
    <m/>
    <n v="0"/>
    <n v="3030.01"/>
    <n v="3030.01"/>
    <n v="0"/>
    <n v="0"/>
    <n v="0"/>
    <n v="0"/>
    <n v="3030.01"/>
    <n v="3030.01"/>
    <n v="0"/>
    <n v="0"/>
    <n v="0"/>
    <n v="3030"/>
    <n v="303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15"/>
    <n v="419"/>
    <m/>
    <n v="10"/>
    <m/>
    <n v="5"/>
    <n v="35"/>
    <m/>
    <n v="1"/>
    <n v="3"/>
    <n v="95"/>
    <n v="1255"/>
    <n v="0"/>
    <n v="0"/>
    <n v="605150178"/>
    <m/>
    <m/>
    <m/>
  </r>
  <r>
    <n v="2018"/>
    <s v="0001 -Florida Power &amp; Light Company"/>
    <s v="GAAP Federal"/>
    <x v="117"/>
    <x v="97"/>
    <x v="84"/>
    <m/>
    <n v="0"/>
    <n v="845891.81"/>
    <n v="845891.81"/>
    <n v="0"/>
    <n v="0"/>
    <n v="0"/>
    <n v="0"/>
    <n v="845891.81"/>
    <n v="845891.81"/>
    <n v="0"/>
    <n v="0"/>
    <n v="0"/>
    <n v="845891.81"/>
    <n v="845891.8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15"/>
    <n v="419"/>
    <m/>
    <n v="10"/>
    <m/>
    <n v="5"/>
    <n v="35"/>
    <m/>
    <n v="1"/>
    <n v="3"/>
    <n v="95"/>
    <n v="1255"/>
    <n v="0"/>
    <n v="0"/>
    <n v="605149361"/>
    <m/>
    <m/>
    <m/>
  </r>
  <r>
    <n v="2018"/>
    <s v="0001 -Florida Power &amp; Light Company"/>
    <s v="GAAP Federal"/>
    <x v="126"/>
    <x v="97"/>
    <x v="84"/>
    <m/>
    <n v="1893.39"/>
    <n v="46671.43"/>
    <n v="46671.43"/>
    <n v="0"/>
    <n v="0"/>
    <n v="117.58"/>
    <n v="0"/>
    <n v="46671.43"/>
    <n v="46671.43"/>
    <n v="0"/>
    <n v="0"/>
    <n v="946.7"/>
    <n v="45724.74"/>
    <n v="46671.44"/>
    <n v="946.7"/>
    <n v="0"/>
    <n v="0"/>
    <n v="0"/>
    <n v="117.5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15"/>
    <n v="419"/>
    <m/>
    <n v="10"/>
    <m/>
    <n v="5"/>
    <n v="35"/>
    <m/>
    <n v="1"/>
    <n v="3"/>
    <n v="95"/>
    <n v="1255"/>
    <n v="0"/>
    <n v="0"/>
    <n v="605154343"/>
    <m/>
    <m/>
    <m/>
  </r>
  <r>
    <n v="2018"/>
    <s v="0001 -Florida Power &amp; Light Company"/>
    <s v="GAAP Federal"/>
    <x v="74"/>
    <x v="97"/>
    <x v="87"/>
    <m/>
    <n v="61219.38"/>
    <n v="27849.42"/>
    <n v="12791.25"/>
    <n v="1241.81"/>
    <n v="0"/>
    <n v="0"/>
    <n v="61219.38"/>
    <n v="27849.42"/>
    <n v="14033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15"/>
    <n v="399"/>
    <m/>
    <n v="10"/>
    <m/>
    <n v="5"/>
    <n v="35"/>
    <m/>
    <n v="1"/>
    <n v="6"/>
    <n v="95"/>
    <n v="1255"/>
    <n v="0"/>
    <n v="0"/>
    <n v="605151792"/>
    <m/>
    <m/>
    <m/>
  </r>
  <r>
    <n v="2018"/>
    <s v="0001 -Florida Power &amp; Light Company"/>
    <s v="GAAP Federal"/>
    <x v="47"/>
    <x v="97"/>
    <x v="84"/>
    <m/>
    <n v="3808873.62"/>
    <n v="968055.97"/>
    <n v="968055.97"/>
    <n v="0"/>
    <n v="0"/>
    <n v="4370.87"/>
    <n v="3579334.62"/>
    <n v="911360.27"/>
    <n v="911360.27"/>
    <n v="0"/>
    <n v="56695.7"/>
    <n v="1.64"/>
    <n v="27244.22"/>
    <n v="27245.86"/>
    <n v="1.6400000000000001"/>
    <n v="0"/>
    <n v="0"/>
    <n v="0"/>
    <n v="4370.8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15"/>
    <n v="419"/>
    <m/>
    <n v="10"/>
    <m/>
    <n v="5"/>
    <n v="35"/>
    <m/>
    <n v="1"/>
    <n v="3"/>
    <n v="95"/>
    <n v="1255"/>
    <n v="0"/>
    <n v="0"/>
    <n v="605152227"/>
    <m/>
    <m/>
    <m/>
  </r>
  <r>
    <n v="2018"/>
    <s v="0001 -Florida Power &amp; Light Company"/>
    <s v="GAAP Federal"/>
    <x v="151"/>
    <x v="97"/>
    <x v="85"/>
    <m/>
    <n v="23595907.66"/>
    <n v="2664789.4"/>
    <n v="2664789.4"/>
    <n v="0"/>
    <n v="0"/>
    <n v="0"/>
    <n v="23595907.66"/>
    <n v="2664789.4"/>
    <n v="2664789.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15"/>
    <n v="415"/>
    <m/>
    <n v="10"/>
    <m/>
    <n v="5"/>
    <n v="35"/>
    <m/>
    <n v="1"/>
    <n v="2"/>
    <n v="95"/>
    <n v="1255"/>
    <n v="0"/>
    <n v="0"/>
    <n v="605152618"/>
    <m/>
    <m/>
    <m/>
  </r>
  <r>
    <n v="2018"/>
    <s v="0001 -Florida Power &amp; Light Company"/>
    <s v="GAAP Federal"/>
    <x v="99"/>
    <x v="97"/>
    <x v="86"/>
    <m/>
    <n v="6074934.2000000002"/>
    <n v="2284141.5"/>
    <n v="1323157.49"/>
    <n v="133976.60999999999"/>
    <n v="0"/>
    <n v="-10325.48"/>
    <n v="5989596.8399999999"/>
    <n v="2253592.87"/>
    <n v="1438535.94"/>
    <n v="0"/>
    <n v="30548.63"/>
    <n v="1494.58"/>
    <n v="3072.88"/>
    <n v="4567.46"/>
    <n v="1494.58"/>
    <n v="0"/>
    <n v="0"/>
    <n v="0"/>
    <n v="1624.9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15"/>
    <n v="407"/>
    <m/>
    <n v="10"/>
    <m/>
    <n v="5"/>
    <n v="35"/>
    <m/>
    <n v="1"/>
    <n v="5"/>
    <n v="95"/>
    <n v="1255"/>
    <n v="0"/>
    <n v="0"/>
    <n v="605149386"/>
    <m/>
    <m/>
    <m/>
  </r>
  <r>
    <n v="2018"/>
    <s v="0001 -Florida Power &amp; Light Company"/>
    <s v="GAAP Federal"/>
    <x v="107"/>
    <x v="97"/>
    <x v="84"/>
    <m/>
    <n v="0"/>
    <n v="3395.88"/>
    <n v="3395.88"/>
    <n v="0"/>
    <n v="0"/>
    <n v="0"/>
    <n v="0"/>
    <n v="3395.88"/>
    <n v="3395.88"/>
    <n v="0"/>
    <n v="0"/>
    <n v="0"/>
    <n v="3395.9"/>
    <n v="3395.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15"/>
    <n v="419"/>
    <m/>
    <n v="10"/>
    <m/>
    <n v="5"/>
    <n v="35"/>
    <m/>
    <n v="1"/>
    <n v="3"/>
    <n v="95"/>
    <n v="1255"/>
    <n v="0"/>
    <n v="0"/>
    <n v="605149773"/>
    <m/>
    <m/>
    <m/>
  </r>
  <r>
    <n v="2018"/>
    <s v="0001 -Florida Power &amp; Light Company"/>
    <s v="GAAP Federal"/>
    <x v="32"/>
    <x v="97"/>
    <x v="87"/>
    <m/>
    <n v="68329970.299999997"/>
    <n v="26334785.079999998"/>
    <n v="12095566.800000001"/>
    <n v="1167558.3899999999"/>
    <n v="0"/>
    <n v="-140369.01999999999"/>
    <n v="67508365.5"/>
    <n v="26033835.129999999"/>
    <n v="13118189.199999999"/>
    <n v="0"/>
    <n v="300949.95"/>
    <n v="13546.7"/>
    <n v="179209.29"/>
    <n v="192755.99"/>
    <n v="13546.7"/>
    <n v="0"/>
    <n v="0"/>
    <n v="0"/>
    <n v="15644.9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15"/>
    <n v="399"/>
    <m/>
    <n v="10"/>
    <m/>
    <n v="5"/>
    <n v="35"/>
    <m/>
    <n v="1"/>
    <n v="6"/>
    <n v="95"/>
    <n v="1255"/>
    <n v="0"/>
    <n v="0"/>
    <n v="605151729"/>
    <m/>
    <m/>
    <m/>
  </r>
  <r>
    <n v="2018"/>
    <s v="0001 -Florida Power &amp; Light Company"/>
    <s v="GAAP Federal"/>
    <x v="39"/>
    <x v="9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15"/>
    <n v="314"/>
    <m/>
    <n v="10"/>
    <m/>
    <n v="5"/>
    <n v="35"/>
    <m/>
    <n v="1"/>
    <m/>
    <m/>
    <n v="1255"/>
    <n v="0"/>
    <n v="0"/>
    <n v="605152350"/>
    <m/>
    <m/>
    <m/>
  </r>
  <r>
    <n v="2018"/>
    <s v="0001 -Florida Power &amp; Light Company"/>
    <s v="GAAP Federal"/>
    <x v="69"/>
    <x v="9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215"/>
    <n v="415"/>
    <m/>
    <n v="10"/>
    <m/>
    <n v="5"/>
    <n v="35"/>
    <m/>
    <n v="1"/>
    <n v="2"/>
    <n v="95"/>
    <n v="1255"/>
    <n v="0"/>
    <n v="0"/>
    <n v="605151655"/>
    <m/>
    <m/>
    <m/>
  </r>
  <r>
    <n v="2018"/>
    <s v="0001 -Florida Power &amp; Light Company"/>
    <s v="GAAP Federal"/>
    <x v="111"/>
    <x v="97"/>
    <x v="85"/>
    <m/>
    <n v="15006.7"/>
    <n v="36007.97"/>
    <n v="36007.97"/>
    <n v="0"/>
    <n v="0"/>
    <n v="0"/>
    <n v="15006.7"/>
    <n v="36007.97"/>
    <n v="36007.97"/>
    <n v="0"/>
    <n v="0"/>
    <n v="0"/>
    <n v="28503.15"/>
    <n v="28503.1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15"/>
    <n v="415"/>
    <m/>
    <n v="10"/>
    <m/>
    <n v="5"/>
    <n v="35"/>
    <m/>
    <n v="1"/>
    <n v="2"/>
    <n v="95"/>
    <n v="1255"/>
    <n v="0"/>
    <n v="0"/>
    <n v="605150678"/>
    <m/>
    <m/>
    <m/>
  </r>
  <r>
    <n v="2018"/>
    <s v="0001 -Florida Power &amp; Light Company"/>
    <s v="GAAP Federal"/>
    <x v="114"/>
    <x v="97"/>
    <x v="84"/>
    <m/>
    <n v="0"/>
    <n v="524412.35"/>
    <n v="524412.35"/>
    <n v="0"/>
    <n v="0"/>
    <n v="0"/>
    <n v="0"/>
    <n v="524412.35"/>
    <n v="524412.35"/>
    <n v="0"/>
    <n v="0"/>
    <n v="0"/>
    <n v="524412.35"/>
    <n v="524412.3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15"/>
    <n v="419"/>
    <m/>
    <n v="10"/>
    <m/>
    <n v="5"/>
    <n v="35"/>
    <m/>
    <n v="1"/>
    <n v="3"/>
    <n v="95"/>
    <n v="1255"/>
    <n v="0"/>
    <n v="0"/>
    <n v="605151127"/>
    <m/>
    <m/>
    <m/>
  </r>
  <r>
    <n v="2018"/>
    <s v="0001 -Florida Power &amp; Light Company"/>
    <s v="GAAP Federal"/>
    <x v="115"/>
    <x v="9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15"/>
    <n v="419"/>
    <m/>
    <n v="10"/>
    <m/>
    <n v="5"/>
    <n v="35"/>
    <m/>
    <n v="1"/>
    <n v="3"/>
    <n v="95"/>
    <n v="1255"/>
    <n v="0"/>
    <n v="0"/>
    <n v="605153348"/>
    <m/>
    <m/>
    <m/>
  </r>
  <r>
    <n v="2018"/>
    <s v="0001 -Florida Power &amp; Light Company"/>
    <s v="GAAP Federal"/>
    <x v="134"/>
    <x v="9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15"/>
    <n v="415"/>
    <m/>
    <n v="10"/>
    <m/>
    <n v="5"/>
    <n v="35"/>
    <m/>
    <n v="1"/>
    <n v="2"/>
    <n v="95"/>
    <n v="1255"/>
    <n v="0"/>
    <n v="0"/>
    <n v="605151360"/>
    <m/>
    <m/>
    <m/>
  </r>
  <r>
    <n v="2018"/>
    <s v="0001 -Florida Power &amp; Light Company"/>
    <s v="GAAP Federal"/>
    <x v="45"/>
    <x v="97"/>
    <x v="86"/>
    <m/>
    <n v="-1618063.43"/>
    <n v="-858586.67"/>
    <n v="-497362.07"/>
    <n v="-50699.54"/>
    <n v="0"/>
    <n v="0"/>
    <n v="-1618063.43"/>
    <n v="-858586.67"/>
    <n v="-548061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15"/>
    <n v="407"/>
    <m/>
    <n v="10"/>
    <m/>
    <n v="5"/>
    <n v="35"/>
    <m/>
    <n v="1"/>
    <n v="5"/>
    <n v="95"/>
    <n v="1255"/>
    <n v="0"/>
    <n v="0"/>
    <n v="605149722"/>
    <m/>
    <m/>
    <m/>
  </r>
  <r>
    <n v="2018"/>
    <s v="0001 -Florida Power &amp; Light Company"/>
    <s v="GAAP Federal"/>
    <x v="135"/>
    <x v="97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15"/>
    <n v="415"/>
    <m/>
    <n v="10"/>
    <m/>
    <n v="5"/>
    <n v="35"/>
    <m/>
    <n v="1"/>
    <n v="2"/>
    <n v="95"/>
    <n v="1255"/>
    <n v="0"/>
    <n v="0"/>
    <n v="605153976"/>
    <m/>
    <m/>
    <m/>
  </r>
  <r>
    <n v="2018"/>
    <s v="0001 -Florida Power &amp; Light Company"/>
    <s v="GAAP Federal"/>
    <x v="116"/>
    <x v="97"/>
    <x v="84"/>
    <m/>
    <n v="0"/>
    <n v="489028.93"/>
    <n v="489028.93"/>
    <n v="0"/>
    <n v="0"/>
    <n v="0"/>
    <n v="0"/>
    <n v="489028.93"/>
    <n v="489028.93"/>
    <n v="0"/>
    <n v="0"/>
    <n v="0"/>
    <n v="489028.92"/>
    <n v="489028.9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15"/>
    <n v="419"/>
    <m/>
    <n v="10"/>
    <m/>
    <n v="5"/>
    <n v="35"/>
    <m/>
    <n v="1"/>
    <n v="3"/>
    <n v="95"/>
    <n v="1255"/>
    <n v="0"/>
    <n v="0"/>
    <n v="605152156"/>
    <m/>
    <m/>
    <m/>
  </r>
  <r>
    <n v="2018"/>
    <s v="0001 -Florida Power &amp; Light Company"/>
    <s v="GAAP Federal"/>
    <x v="41"/>
    <x v="97"/>
    <x v="87"/>
    <m/>
    <n v="1545546.75"/>
    <n v="223142.14"/>
    <n v="102489.18"/>
    <n v="9140.61"/>
    <n v="0"/>
    <n v="228219.84"/>
    <n v="927366.27"/>
    <n v="186842.77"/>
    <n v="94148.2"/>
    <n v="0"/>
    <n v="36299.370000000003"/>
    <n v="711.34"/>
    <n v="130609.62"/>
    <n v="131320.95999999999"/>
    <n v="711.34"/>
    <n v="0"/>
    <n v="0"/>
    <n v="0"/>
    <n v="247037.62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15"/>
    <n v="399"/>
    <m/>
    <n v="10"/>
    <m/>
    <n v="5"/>
    <n v="35"/>
    <m/>
    <n v="1"/>
    <n v="6"/>
    <n v="95"/>
    <n v="1255"/>
    <n v="0"/>
    <n v="0"/>
    <n v="605149098"/>
    <m/>
    <m/>
    <m/>
  </r>
  <r>
    <n v="2018"/>
    <s v="0001 -Florida Power &amp; Light Company"/>
    <s v="GAAP Federal"/>
    <x v="127"/>
    <x v="97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15"/>
    <n v="407"/>
    <m/>
    <n v="10"/>
    <m/>
    <n v="5"/>
    <n v="35"/>
    <m/>
    <n v="1"/>
    <n v="5"/>
    <n v="95"/>
    <n v="1255"/>
    <n v="0"/>
    <n v="0"/>
    <n v="605149280"/>
    <m/>
    <m/>
    <m/>
  </r>
  <r>
    <n v="2018"/>
    <s v="0001 -Florida Power &amp; Light Company"/>
    <s v="GAAP Federal"/>
    <x v="153"/>
    <x v="97"/>
    <x v="85"/>
    <m/>
    <n v="139833.45000000001"/>
    <n v="69928.61"/>
    <n v="69928.61"/>
    <n v="0"/>
    <n v="0"/>
    <n v="0"/>
    <n v="139384.97"/>
    <n v="69704.33"/>
    <n v="69704.33"/>
    <n v="0"/>
    <n v="224.2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15"/>
    <n v="415"/>
    <m/>
    <n v="10"/>
    <m/>
    <n v="5"/>
    <n v="35"/>
    <m/>
    <n v="1"/>
    <n v="2"/>
    <n v="95"/>
    <n v="1255"/>
    <n v="0"/>
    <n v="0"/>
    <n v="605149578"/>
    <m/>
    <m/>
    <m/>
  </r>
  <r>
    <n v="2018"/>
    <s v="0001 -Florida Power &amp; Light Company"/>
    <s v="GAAP Federal"/>
    <x v="128"/>
    <x v="97"/>
    <x v="84"/>
    <m/>
    <n v="0"/>
    <n v="51282.07"/>
    <n v="51282.07"/>
    <n v="0"/>
    <n v="0"/>
    <n v="0"/>
    <n v="0"/>
    <n v="51282.07"/>
    <n v="51282.07"/>
    <n v="0"/>
    <n v="0"/>
    <n v="0"/>
    <n v="51282.07"/>
    <n v="51282.0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15"/>
    <n v="419"/>
    <m/>
    <n v="10"/>
    <m/>
    <n v="5"/>
    <n v="35"/>
    <m/>
    <n v="1"/>
    <n v="3"/>
    <n v="95"/>
    <n v="1255"/>
    <n v="0"/>
    <n v="0"/>
    <n v="605149953"/>
    <m/>
    <m/>
    <m/>
  </r>
  <r>
    <n v="2018"/>
    <s v="0001 -Florida Power &amp; Light Company"/>
    <s v="GAAP Federal"/>
    <x v="129"/>
    <x v="97"/>
    <x v="85"/>
    <m/>
    <n v="0"/>
    <n v="2291.5"/>
    <n v="2291.5"/>
    <n v="0"/>
    <n v="0"/>
    <n v="0"/>
    <n v="0"/>
    <n v="2291.5"/>
    <n v="2291.5"/>
    <n v="0"/>
    <n v="0"/>
    <n v="0"/>
    <n v="2291.5"/>
    <n v="2291.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15"/>
    <n v="415"/>
    <m/>
    <n v="10"/>
    <m/>
    <n v="5"/>
    <n v="35"/>
    <m/>
    <n v="1"/>
    <n v="2"/>
    <n v="95"/>
    <n v="1255"/>
    <n v="0"/>
    <n v="0"/>
    <n v="605154587"/>
    <m/>
    <m/>
    <m/>
  </r>
  <r>
    <n v="2018"/>
    <s v="0001 -Florida Power &amp; Light Company"/>
    <s v="GAAP Federal"/>
    <x v="140"/>
    <x v="97"/>
    <x v="84"/>
    <m/>
    <n v="0"/>
    <n v="85569.65"/>
    <n v="85569.65"/>
    <n v="0"/>
    <n v="0"/>
    <n v="0"/>
    <n v="0"/>
    <n v="85569.65"/>
    <n v="85569.65"/>
    <n v="0"/>
    <n v="0"/>
    <n v="0"/>
    <n v="85569.64"/>
    <n v="85569.6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15"/>
    <n v="419"/>
    <m/>
    <n v="10"/>
    <m/>
    <n v="5"/>
    <n v="35"/>
    <m/>
    <n v="1"/>
    <n v="3"/>
    <n v="95"/>
    <n v="1255"/>
    <n v="0"/>
    <n v="0"/>
    <n v="605153659"/>
    <m/>
    <m/>
    <m/>
  </r>
  <r>
    <n v="2018"/>
    <s v="0001 -Florida Power &amp; Light Company"/>
    <s v="GAAP Federal"/>
    <x v="42"/>
    <x v="97"/>
    <x v="87"/>
    <m/>
    <n v="30800320.239999998"/>
    <n v="7212108.75"/>
    <n v="3312521.53"/>
    <n v="284357.02"/>
    <n v="0"/>
    <n v="-857957.81"/>
    <n v="23616052.149999999"/>
    <n v="5542186.6699999999"/>
    <n v="2792652.43"/>
    <n v="0"/>
    <n v="1669922.08"/>
    <n v="3134.99"/>
    <n v="39395.67"/>
    <n v="42530.66"/>
    <n v="3134.9900000000002"/>
    <n v="0"/>
    <n v="0"/>
    <n v="0"/>
    <n v="7738.15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15"/>
    <n v="399"/>
    <m/>
    <n v="10"/>
    <m/>
    <n v="5"/>
    <n v="35"/>
    <m/>
    <n v="1"/>
    <n v="6"/>
    <n v="95"/>
    <n v="1255"/>
    <n v="0"/>
    <n v="0"/>
    <n v="605150118"/>
    <m/>
    <m/>
    <m/>
  </r>
  <r>
    <n v="2018"/>
    <s v="0001 -Florida Power &amp; Light Company"/>
    <s v="GAAP Federal"/>
    <x v="85"/>
    <x v="97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215"/>
    <n v="419"/>
    <m/>
    <n v="10"/>
    <m/>
    <n v="5"/>
    <n v="35"/>
    <m/>
    <n v="1"/>
    <n v="3"/>
    <n v="95"/>
    <n v="1255"/>
    <n v="0"/>
    <n v="0"/>
    <n v="605153127"/>
    <m/>
    <m/>
    <m/>
  </r>
  <r>
    <n v="2018"/>
    <s v="0001 -Florida Power &amp; Light Company"/>
    <s v="GAAP Federal"/>
    <x v="121"/>
    <x v="97"/>
    <x v="84"/>
    <m/>
    <n v="0"/>
    <n v="13654.25"/>
    <n v="13654.25"/>
    <n v="0"/>
    <n v="0"/>
    <n v="0"/>
    <n v="0"/>
    <n v="13654.25"/>
    <n v="13654.25"/>
    <n v="0"/>
    <n v="0"/>
    <n v="0"/>
    <n v="13654.24"/>
    <n v="13654.2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15"/>
    <n v="419"/>
    <m/>
    <n v="10"/>
    <m/>
    <n v="5"/>
    <n v="35"/>
    <m/>
    <n v="1"/>
    <n v="3"/>
    <n v="95"/>
    <n v="1255"/>
    <n v="0"/>
    <n v="0"/>
    <n v="605152756"/>
    <m/>
    <m/>
    <m/>
  </r>
  <r>
    <n v="2018"/>
    <s v="0001 -Florida Power &amp; Light Company"/>
    <s v="GAAP Federal"/>
    <x v="43"/>
    <x v="97"/>
    <x v="86"/>
    <m/>
    <n v="25490168.84"/>
    <n v="9493677.9299999997"/>
    <n v="5499497.7400000002"/>
    <n v="555509.93000000005"/>
    <n v="0"/>
    <n v="-23523.32"/>
    <n v="25024731.460000001"/>
    <n v="9321222.2200000007"/>
    <n v="5950015.7699999996"/>
    <n v="0"/>
    <n v="172455.71"/>
    <n v="0"/>
    <n v="48959.17"/>
    <n v="48959.17"/>
    <n v="0"/>
    <n v="0"/>
    <n v="0"/>
    <n v="0"/>
    <n v="43940.4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15"/>
    <n v="407"/>
    <m/>
    <n v="10"/>
    <m/>
    <n v="5"/>
    <n v="35"/>
    <m/>
    <n v="1"/>
    <n v="5"/>
    <n v="95"/>
    <n v="1255"/>
    <n v="0"/>
    <n v="0"/>
    <n v="605153464"/>
    <m/>
    <m/>
    <m/>
  </r>
  <r>
    <n v="2018"/>
    <s v="0001 -Florida Power &amp; Light Company"/>
    <s v="GAAP Federal"/>
    <x v="150"/>
    <x v="98"/>
    <x v="113"/>
    <m/>
    <n v="-977040.91"/>
    <n v="-977040.91"/>
    <n v="-488520.38"/>
    <n v="-65139.32"/>
    <n v="0"/>
    <n v="0"/>
    <n v="-977040.91"/>
    <n v="-977040.91"/>
    <n v="-553659.699999999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94"/>
    <n v="5702"/>
    <m/>
    <n v="10"/>
    <m/>
    <n v="5"/>
    <n v="35"/>
    <m/>
    <n v="1"/>
    <n v="5"/>
    <m/>
    <n v="1255"/>
    <n v="0"/>
    <n v="0"/>
    <n v="605151249"/>
    <m/>
    <m/>
    <m/>
  </r>
  <r>
    <n v="2018"/>
    <s v="0001 -Florida Power &amp; Light Company"/>
    <s v="GAAP Federal"/>
    <x v="154"/>
    <x v="98"/>
    <x v="115"/>
    <m/>
    <n v="1200000"/>
    <n v="1200000"/>
    <n v="329676"/>
    <n v="42528"/>
    <n v="0"/>
    <n v="0"/>
    <n v="1200000"/>
    <n v="1200000"/>
    <n v="3722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8 - Year Property"/>
    <m/>
    <s v="01. FPL 2017+"/>
    <m/>
    <n v="1"/>
    <n v="10"/>
    <n v="1035"/>
    <n v="194"/>
    <n v="5706"/>
    <m/>
    <n v="10"/>
    <m/>
    <n v="5"/>
    <n v="35"/>
    <m/>
    <n v="1"/>
    <n v="18"/>
    <m/>
    <n v="1255"/>
    <n v="0"/>
    <n v="0"/>
    <n v="605150084"/>
    <m/>
    <m/>
    <m/>
  </r>
  <r>
    <n v="2018"/>
    <s v="0001 -Florida Power &amp; Light Company"/>
    <s v="GAAP Federal"/>
    <x v="155"/>
    <x v="98"/>
    <x v="116"/>
    <m/>
    <n v="6359027"/>
    <n v="6359027"/>
    <n v="1642727.45"/>
    <n v="212009.96"/>
    <n v="0"/>
    <n v="0"/>
    <n v="6359027"/>
    <n v="6359027"/>
    <n v="1854737.4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1036"/>
    <n v="194"/>
    <n v="5707"/>
    <m/>
    <n v="10"/>
    <m/>
    <n v="5"/>
    <n v="35"/>
    <m/>
    <n v="1"/>
    <n v="19"/>
    <m/>
    <n v="1255"/>
    <n v="0"/>
    <n v="0"/>
    <n v="605151122"/>
    <m/>
    <m/>
    <m/>
  </r>
  <r>
    <n v="2018"/>
    <s v="0001 -Florida Power &amp; Light Company"/>
    <s v="GAAP Federal"/>
    <x v="79"/>
    <x v="9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94"/>
    <n v="5688"/>
    <m/>
    <n v="10"/>
    <m/>
    <n v="5"/>
    <n v="35"/>
    <m/>
    <n v="1"/>
    <n v="16"/>
    <m/>
    <n v="1255"/>
    <n v="0"/>
    <n v="0"/>
    <n v="605154261"/>
    <m/>
    <m/>
    <m/>
  </r>
  <r>
    <n v="2018"/>
    <s v="0001 -Florida Power &amp; Light Company"/>
    <s v="GAAP Federal"/>
    <x v="146"/>
    <x v="98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94"/>
    <n v="5695"/>
    <m/>
    <n v="10"/>
    <m/>
    <n v="5"/>
    <n v="35"/>
    <m/>
    <n v="1"/>
    <n v="16"/>
    <m/>
    <n v="1255"/>
    <n v="0"/>
    <n v="0"/>
    <n v="605151676"/>
    <m/>
    <m/>
    <m/>
  </r>
  <r>
    <n v="2018"/>
    <s v="0001 -Florida Power &amp; Light Company"/>
    <s v="GAAP Federal"/>
    <x v="106"/>
    <x v="98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94"/>
    <n v="749"/>
    <m/>
    <n v="10"/>
    <m/>
    <n v="5"/>
    <n v="35"/>
    <m/>
    <n v="1"/>
    <n v="15"/>
    <m/>
    <n v="1255"/>
    <n v="0"/>
    <n v="0"/>
    <n v="605151700"/>
    <m/>
    <m/>
    <m/>
  </r>
  <r>
    <n v="2018"/>
    <s v="0001 -Florida Power &amp; Light Company"/>
    <s v="GAAP Federal"/>
    <x v="50"/>
    <x v="98"/>
    <x v="14"/>
    <m/>
    <n v="293428.34999999998"/>
    <n v="293794.58"/>
    <n v="32887.5"/>
    <n v="4385"/>
    <n v="0"/>
    <n v="0"/>
    <n v="293428.34999999998"/>
    <n v="293794.58"/>
    <n v="37272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94"/>
    <n v="17"/>
    <m/>
    <n v="10"/>
    <m/>
    <n v="5"/>
    <n v="35"/>
    <m/>
    <n v="1"/>
    <n v="14"/>
    <m/>
    <n v="1255"/>
    <n v="0"/>
    <n v="0"/>
    <n v="605149168"/>
    <m/>
    <m/>
    <m/>
  </r>
  <r>
    <n v="2018"/>
    <s v="0001 -Florida Power &amp; Light Company"/>
    <s v="GAAP Federal"/>
    <x v="51"/>
    <x v="98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94"/>
    <n v="17"/>
    <m/>
    <n v="10"/>
    <m/>
    <n v="5"/>
    <n v="35"/>
    <m/>
    <n v="1"/>
    <n v="14"/>
    <m/>
    <n v="1255"/>
    <n v="0"/>
    <n v="0"/>
    <n v="605150205"/>
    <m/>
    <m/>
    <m/>
  </r>
  <r>
    <n v="2018"/>
    <s v="0001 -Florida Power &amp; Light Company"/>
    <s v="GAAP Federal"/>
    <x v="30"/>
    <x v="98"/>
    <x v="68"/>
    <d v="2007-04-01T00:00:00"/>
    <n v="59688.15"/>
    <n v="59693.41"/>
    <n v="11799.6"/>
    <n v="1528.2"/>
    <n v="0"/>
    <n v="-143.91999999999999"/>
    <n v="59505.87"/>
    <n v="59511.11"/>
    <n v="13289.43"/>
    <n v="0"/>
    <n v="182.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4"/>
    <n v="167"/>
    <m/>
    <n v="10"/>
    <m/>
    <n v="5"/>
    <n v="35"/>
    <m/>
    <n v="1"/>
    <n v="8"/>
    <m/>
    <n v="1255"/>
    <n v="0"/>
    <n v="0"/>
    <n v="605154586"/>
    <m/>
    <m/>
    <m/>
  </r>
  <r>
    <n v="2018"/>
    <s v="0001 -Florida Power &amp; Light Company"/>
    <s v="GAAP Federal"/>
    <x v="30"/>
    <x v="98"/>
    <x v="69"/>
    <d v="2007-05-01T00:00:00"/>
    <n v="-27066.080000000002"/>
    <n v="-26770.81"/>
    <n v="-5234.47"/>
    <n v="-686.4"/>
    <n v="0"/>
    <n v="0"/>
    <n v="-27066.080000000002"/>
    <n v="-26770.81"/>
    <n v="-5920.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4"/>
    <n v="168"/>
    <m/>
    <n v="10"/>
    <m/>
    <n v="5"/>
    <n v="35"/>
    <m/>
    <n v="1"/>
    <n v="8"/>
    <m/>
    <n v="1255"/>
    <n v="0"/>
    <n v="0"/>
    <n v="605150973"/>
    <m/>
    <m/>
    <m/>
  </r>
  <r>
    <n v="2018"/>
    <s v="0001 -Florida Power &amp; Light Company"/>
    <s v="GAAP Federal"/>
    <x v="30"/>
    <x v="98"/>
    <x v="70"/>
    <d v="2007-06-01T00:00:00"/>
    <n v="303270.75"/>
    <n v="304083.89"/>
    <n v="58806.79"/>
    <n v="7784.81"/>
    <n v="0"/>
    <n v="-737.14"/>
    <n v="302344.59999999998"/>
    <n v="303155.26"/>
    <n v="66400.100000000006"/>
    <n v="0"/>
    <n v="928.6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4"/>
    <n v="169"/>
    <m/>
    <n v="10"/>
    <m/>
    <n v="5"/>
    <n v="35"/>
    <m/>
    <n v="1"/>
    <n v="8"/>
    <m/>
    <n v="1255"/>
    <n v="0"/>
    <n v="0"/>
    <n v="605152630"/>
    <m/>
    <m/>
    <m/>
  </r>
  <r>
    <n v="2018"/>
    <s v="0001 -Florida Power &amp; Light Company"/>
    <s v="GAAP Federal"/>
    <x v="31"/>
    <x v="98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94"/>
    <n v="593"/>
    <m/>
    <n v="10"/>
    <m/>
    <n v="25"/>
    <n v="35"/>
    <m/>
    <n v="1"/>
    <n v="20"/>
    <m/>
    <n v="1255"/>
    <n v="0"/>
    <n v="0"/>
    <n v="605153856"/>
    <m/>
    <m/>
    <m/>
  </r>
  <r>
    <n v="2018"/>
    <s v="0001 -Florida Power &amp; Light Company"/>
    <s v="GAAP Federal"/>
    <x v="122"/>
    <x v="98"/>
    <x v="90"/>
    <m/>
    <n v="0"/>
    <n v="2240.54"/>
    <n v="2240.54"/>
    <n v="0"/>
    <n v="0"/>
    <n v="0"/>
    <n v="0"/>
    <n v="2240.54"/>
    <n v="2240.54"/>
    <n v="0"/>
    <n v="0"/>
    <n v="0"/>
    <n v="2240.54"/>
    <n v="2240.5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94"/>
    <n v="420"/>
    <m/>
    <n v="10"/>
    <m/>
    <n v="5"/>
    <n v="35"/>
    <m/>
    <n v="1"/>
    <n v="3"/>
    <m/>
    <n v="1255"/>
    <n v="0"/>
    <n v="0"/>
    <n v="605150734"/>
    <m/>
    <m/>
    <m/>
  </r>
  <r>
    <n v="2018"/>
    <s v="0001 -Florida Power &amp; Light Company"/>
    <s v="GAAP Federal"/>
    <x v="98"/>
    <x v="98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94"/>
    <n v="416"/>
    <m/>
    <n v="10"/>
    <m/>
    <n v="5"/>
    <n v="35"/>
    <m/>
    <n v="1"/>
    <n v="2"/>
    <m/>
    <n v="1255"/>
    <n v="0"/>
    <n v="0"/>
    <n v="605152962"/>
    <m/>
    <m/>
    <m/>
  </r>
  <r>
    <n v="2018"/>
    <s v="0001 -Florida Power &amp; Light Company"/>
    <s v="GAAP Federal"/>
    <x v="124"/>
    <x v="98"/>
    <x v="88"/>
    <m/>
    <n v="0"/>
    <n v="1543.09"/>
    <n v="1543.09"/>
    <n v="0"/>
    <n v="0"/>
    <n v="0"/>
    <n v="0"/>
    <n v="1543.09"/>
    <n v="1543.09"/>
    <n v="0"/>
    <n v="0"/>
    <n v="0"/>
    <n v="1543.1"/>
    <n v="1543.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94"/>
    <n v="416"/>
    <m/>
    <n v="10"/>
    <m/>
    <n v="5"/>
    <n v="35"/>
    <m/>
    <n v="1"/>
    <n v="2"/>
    <m/>
    <n v="1255"/>
    <n v="0"/>
    <n v="0"/>
    <n v="605151131"/>
    <m/>
    <m/>
    <m/>
  </r>
  <r>
    <n v="2018"/>
    <s v="0001 -Florida Power &amp; Light Company"/>
    <s v="GAAP Federal"/>
    <x v="112"/>
    <x v="98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94"/>
    <n v="416"/>
    <m/>
    <n v="10"/>
    <m/>
    <n v="5"/>
    <n v="35"/>
    <m/>
    <n v="1"/>
    <n v="2"/>
    <m/>
    <n v="1255"/>
    <n v="0"/>
    <n v="0"/>
    <n v="605154696"/>
    <m/>
    <m/>
    <m/>
  </r>
  <r>
    <n v="2018"/>
    <s v="0001 -Florida Power &amp; Light Company"/>
    <s v="GAAP Federal"/>
    <x v="130"/>
    <x v="98"/>
    <x v="88"/>
    <m/>
    <n v="1621.28"/>
    <n v="1621.28"/>
    <n v="1621.28"/>
    <n v="0"/>
    <n v="0"/>
    <n v="0"/>
    <n v="1621.28"/>
    <n v="1621.28"/>
    <n v="1621.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94"/>
    <n v="416"/>
    <m/>
    <n v="10"/>
    <m/>
    <n v="5"/>
    <n v="35"/>
    <m/>
    <n v="1"/>
    <n v="2"/>
    <m/>
    <n v="1255"/>
    <n v="0"/>
    <n v="0"/>
    <n v="605152934"/>
    <m/>
    <m/>
    <m/>
  </r>
  <r>
    <n v="2018"/>
    <s v="0001 -Florida Power &amp; Light Company"/>
    <s v="GAAP Federal"/>
    <x v="113"/>
    <x v="98"/>
    <x v="88"/>
    <m/>
    <n v="10189.18"/>
    <n v="10189.18"/>
    <n v="10189.18"/>
    <n v="0"/>
    <n v="0"/>
    <n v="345.31"/>
    <n v="4628.5"/>
    <n v="4628.5"/>
    <n v="4628.5"/>
    <n v="0"/>
    <n v="5560.68"/>
    <n v="0"/>
    <n v="0"/>
    <n v="0"/>
    <n v="0"/>
    <n v="0"/>
    <n v="0"/>
    <n v="0"/>
    <n v="345.31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94"/>
    <n v="416"/>
    <m/>
    <n v="10"/>
    <m/>
    <n v="5"/>
    <n v="35"/>
    <m/>
    <n v="1"/>
    <n v="2"/>
    <m/>
    <n v="1255"/>
    <n v="0"/>
    <n v="0"/>
    <n v="605149494"/>
    <m/>
    <m/>
    <m/>
  </r>
  <r>
    <n v="2018"/>
    <s v="0001 -Florida Power &amp; Light Company"/>
    <s v="GAAP Federal"/>
    <x v="123"/>
    <x v="98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94"/>
    <n v="416"/>
    <m/>
    <n v="10"/>
    <m/>
    <n v="5"/>
    <n v="35"/>
    <m/>
    <n v="1"/>
    <n v="2"/>
    <m/>
    <n v="1255"/>
    <n v="0"/>
    <n v="0"/>
    <n v="605149247"/>
    <m/>
    <m/>
    <m/>
  </r>
  <r>
    <n v="2018"/>
    <s v="0001 -Florida Power &amp; Light Company"/>
    <s v="GAAP Federal"/>
    <x v="46"/>
    <x v="98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94"/>
    <n v="416"/>
    <m/>
    <n v="10"/>
    <m/>
    <n v="5"/>
    <n v="35"/>
    <m/>
    <n v="1"/>
    <n v="2"/>
    <m/>
    <n v="1255"/>
    <n v="0"/>
    <n v="0"/>
    <n v="605153888"/>
    <m/>
    <m/>
    <m/>
  </r>
  <r>
    <n v="2018"/>
    <s v="0001 -Florida Power &amp; Light Company"/>
    <s v="GAAP Federal"/>
    <x v="125"/>
    <x v="98"/>
    <x v="90"/>
    <m/>
    <n v="-4625.83"/>
    <n v="-4625.83"/>
    <n v="-4625.83"/>
    <n v="0"/>
    <n v="0"/>
    <n v="0"/>
    <n v="-4625.83"/>
    <n v="-4625.83"/>
    <n v="-4625.8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94"/>
    <n v="420"/>
    <m/>
    <n v="10"/>
    <m/>
    <n v="5"/>
    <n v="35"/>
    <m/>
    <n v="1"/>
    <n v="3"/>
    <m/>
    <n v="1255"/>
    <n v="0"/>
    <n v="0"/>
    <n v="605151200"/>
    <m/>
    <m/>
    <m/>
  </r>
  <r>
    <n v="2018"/>
    <s v="0001 -Florida Power &amp; Light Company"/>
    <s v="GAAP Federal"/>
    <x v="119"/>
    <x v="98"/>
    <x v="90"/>
    <m/>
    <n v="0"/>
    <n v="2150.44"/>
    <n v="2150.44"/>
    <n v="0"/>
    <n v="0"/>
    <n v="0"/>
    <n v="0"/>
    <n v="2150.44"/>
    <n v="2150.44"/>
    <n v="0"/>
    <n v="0"/>
    <n v="0"/>
    <n v="2150.44"/>
    <n v="2150.4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94"/>
    <n v="420"/>
    <m/>
    <n v="10"/>
    <m/>
    <n v="5"/>
    <n v="35"/>
    <m/>
    <n v="1"/>
    <n v="3"/>
    <m/>
    <n v="1255"/>
    <n v="0"/>
    <n v="0"/>
    <n v="605152470"/>
    <m/>
    <m/>
    <m/>
  </r>
  <r>
    <n v="2018"/>
    <s v="0001 -Florida Power &amp; Light Company"/>
    <s v="GAAP Federal"/>
    <x v="120"/>
    <x v="98"/>
    <x v="90"/>
    <m/>
    <n v="0"/>
    <n v="1022.99"/>
    <n v="1022.99"/>
    <n v="0"/>
    <n v="0"/>
    <n v="0"/>
    <n v="0"/>
    <n v="1022.99"/>
    <n v="1022.99"/>
    <n v="0"/>
    <n v="0"/>
    <n v="0"/>
    <n v="1022.99"/>
    <n v="1022.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94"/>
    <n v="420"/>
    <m/>
    <n v="10"/>
    <m/>
    <n v="5"/>
    <n v="35"/>
    <m/>
    <n v="1"/>
    <n v="3"/>
    <m/>
    <n v="1255"/>
    <n v="0"/>
    <n v="0"/>
    <n v="605153880"/>
    <m/>
    <m/>
    <m/>
  </r>
  <r>
    <n v="2018"/>
    <s v="0001 -Florida Power &amp; Light Company"/>
    <s v="GAAP Federal"/>
    <x v="66"/>
    <x v="98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94"/>
    <n v="420"/>
    <m/>
    <n v="10"/>
    <m/>
    <n v="5"/>
    <n v="35"/>
    <m/>
    <n v="1"/>
    <n v="3"/>
    <m/>
    <n v="1255"/>
    <n v="0"/>
    <n v="0"/>
    <n v="605149039"/>
    <m/>
    <m/>
    <m/>
  </r>
  <r>
    <n v="2018"/>
    <s v="0001 -Florida Power &amp; Light Company"/>
    <s v="GAAP Federal"/>
    <x v="117"/>
    <x v="98"/>
    <x v="90"/>
    <m/>
    <n v="0"/>
    <n v="20011.97"/>
    <n v="20011.97"/>
    <n v="0"/>
    <n v="0"/>
    <n v="0"/>
    <n v="0"/>
    <n v="20011.97"/>
    <n v="20011.97"/>
    <n v="0"/>
    <n v="0"/>
    <n v="0"/>
    <n v="20011.98"/>
    <n v="20011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94"/>
    <n v="420"/>
    <m/>
    <n v="10"/>
    <m/>
    <n v="5"/>
    <n v="35"/>
    <m/>
    <n v="1"/>
    <n v="3"/>
    <m/>
    <n v="1255"/>
    <n v="0"/>
    <n v="0"/>
    <n v="605153607"/>
    <m/>
    <m/>
    <m/>
  </r>
  <r>
    <n v="2018"/>
    <s v="0001 -Florida Power &amp; Light Company"/>
    <s v="GAAP Federal"/>
    <x v="126"/>
    <x v="98"/>
    <x v="90"/>
    <m/>
    <n v="338.46"/>
    <n v="16685.97"/>
    <n v="16685.97"/>
    <n v="0"/>
    <n v="0"/>
    <n v="21.02"/>
    <n v="0"/>
    <n v="16685.97"/>
    <n v="16685.97"/>
    <n v="0"/>
    <n v="0"/>
    <n v="338.46"/>
    <n v="16347.51"/>
    <n v="16685.97"/>
    <n v="338.46"/>
    <n v="0"/>
    <n v="0"/>
    <n v="0"/>
    <n v="21.02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94"/>
    <n v="420"/>
    <m/>
    <n v="10"/>
    <m/>
    <n v="5"/>
    <n v="35"/>
    <m/>
    <n v="1"/>
    <n v="3"/>
    <m/>
    <n v="1255"/>
    <n v="0"/>
    <n v="0"/>
    <n v="605150040"/>
    <m/>
    <m/>
    <m/>
  </r>
  <r>
    <n v="2018"/>
    <s v="0001 -Florida Power &amp; Light Company"/>
    <s v="GAAP Federal"/>
    <x v="94"/>
    <x v="98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94"/>
    <n v="400"/>
    <m/>
    <n v="10"/>
    <m/>
    <n v="5"/>
    <n v="35"/>
    <m/>
    <n v="1"/>
    <n v="6"/>
    <m/>
    <n v="1255"/>
    <n v="0"/>
    <n v="0"/>
    <n v="605149171"/>
    <m/>
    <m/>
    <m/>
  </r>
  <r>
    <n v="2018"/>
    <s v="0001 -Florida Power &amp; Light Company"/>
    <s v="GAAP Federal"/>
    <x v="74"/>
    <x v="98"/>
    <x v="92"/>
    <m/>
    <n v="329949.7"/>
    <n v="301179.15999999997"/>
    <n v="134849.97"/>
    <n v="13441.63"/>
    <n v="0"/>
    <n v="0"/>
    <n v="329949.7"/>
    <n v="301179.15999999997"/>
    <n v="148291.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94"/>
    <n v="400"/>
    <m/>
    <n v="10"/>
    <m/>
    <n v="5"/>
    <n v="35"/>
    <m/>
    <n v="1"/>
    <n v="6"/>
    <m/>
    <n v="1255"/>
    <n v="0"/>
    <n v="0"/>
    <n v="605153142"/>
    <m/>
    <m/>
    <m/>
  </r>
  <r>
    <n v="2018"/>
    <s v="0001 -Florida Power &amp; Light Company"/>
    <s v="GAAP Federal"/>
    <x v="47"/>
    <x v="98"/>
    <x v="90"/>
    <m/>
    <n v="57959.07"/>
    <n v="27004.32"/>
    <n v="27004.32"/>
    <n v="0"/>
    <n v="0"/>
    <n v="66.510000000000005"/>
    <n v="54466.22"/>
    <n v="25422.77"/>
    <n v="25422.77"/>
    <n v="0"/>
    <n v="1581.55"/>
    <n v="0.05"/>
    <n v="759.81"/>
    <n v="759.86"/>
    <n v="0.05"/>
    <n v="0"/>
    <n v="0"/>
    <n v="0"/>
    <n v="66.510000000000005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94"/>
    <n v="420"/>
    <m/>
    <n v="10"/>
    <m/>
    <n v="5"/>
    <n v="35"/>
    <m/>
    <n v="1"/>
    <n v="3"/>
    <m/>
    <n v="1255"/>
    <n v="0"/>
    <n v="0"/>
    <n v="605149816"/>
    <m/>
    <m/>
    <m/>
  </r>
  <r>
    <n v="2018"/>
    <s v="0001 -Florida Power &amp; Light Company"/>
    <s v="GAAP Federal"/>
    <x v="151"/>
    <x v="98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94"/>
    <n v="416"/>
    <m/>
    <n v="10"/>
    <m/>
    <n v="5"/>
    <n v="35"/>
    <m/>
    <n v="1"/>
    <n v="2"/>
    <m/>
    <n v="1255"/>
    <n v="0"/>
    <n v="0"/>
    <n v="605153539"/>
    <m/>
    <m/>
    <m/>
  </r>
  <r>
    <n v="2018"/>
    <s v="0001 -Florida Power &amp; Light Company"/>
    <s v="GAAP Federal"/>
    <x v="99"/>
    <x v="98"/>
    <x v="91"/>
    <m/>
    <n v="4427306.6500000004"/>
    <n v="3307373.14"/>
    <n v="1867078.29"/>
    <n v="193994.39"/>
    <n v="0"/>
    <n v="-16772.57"/>
    <n v="4365114.26"/>
    <n v="3263139.58"/>
    <n v="2034795.95"/>
    <n v="0"/>
    <n v="44233.56"/>
    <n v="2164.11"/>
    <n v="4449.47"/>
    <n v="6613.58"/>
    <n v="2164.11"/>
    <n v="0"/>
    <n v="0"/>
    <n v="0"/>
    <n v="1184.26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94"/>
    <n v="408"/>
    <m/>
    <n v="10"/>
    <m/>
    <n v="5"/>
    <n v="35"/>
    <m/>
    <n v="1"/>
    <n v="5"/>
    <m/>
    <n v="1255"/>
    <n v="0"/>
    <n v="0"/>
    <n v="605154628"/>
    <m/>
    <m/>
    <m/>
  </r>
  <r>
    <n v="2018"/>
    <s v="0001 -Florida Power &amp; Light Company"/>
    <s v="GAAP Federal"/>
    <x v="107"/>
    <x v="98"/>
    <x v="90"/>
    <m/>
    <n v="0"/>
    <n v="105431.69"/>
    <n v="105431.69"/>
    <n v="0"/>
    <n v="0"/>
    <n v="0"/>
    <n v="0"/>
    <n v="105431.69"/>
    <n v="105431.69"/>
    <n v="0"/>
    <n v="0"/>
    <n v="0"/>
    <n v="105431.67999999999"/>
    <n v="105431.67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94"/>
    <n v="420"/>
    <m/>
    <n v="10"/>
    <m/>
    <n v="5"/>
    <n v="35"/>
    <m/>
    <n v="1"/>
    <n v="3"/>
    <m/>
    <n v="1255"/>
    <n v="0"/>
    <n v="0"/>
    <n v="605153229"/>
    <m/>
    <m/>
    <m/>
  </r>
  <r>
    <n v="2018"/>
    <s v="0001 -Florida Power &amp; Light Company"/>
    <s v="GAAP Federal"/>
    <x v="32"/>
    <x v="98"/>
    <x v="92"/>
    <m/>
    <n v="2417340.7400000002"/>
    <n v="1851292.07"/>
    <n v="828897.5"/>
    <n v="82134.100000000006"/>
    <n v="0"/>
    <n v="-11042.06"/>
    <n v="2387275.38"/>
    <n v="1829375.54"/>
    <n v="900729.62"/>
    <n v="0"/>
    <n v="21916.53"/>
    <n v="951.91"/>
    <n v="12604.6"/>
    <n v="13556.51"/>
    <n v="951.91"/>
    <n v="0"/>
    <n v="0"/>
    <n v="0"/>
    <n v="572.5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94"/>
    <n v="400"/>
    <m/>
    <n v="10"/>
    <m/>
    <n v="5"/>
    <n v="35"/>
    <m/>
    <n v="1"/>
    <n v="6"/>
    <m/>
    <n v="1255"/>
    <n v="0"/>
    <n v="0"/>
    <n v="605150897"/>
    <m/>
    <m/>
    <m/>
  </r>
  <r>
    <n v="2018"/>
    <s v="0001 -Florida Power &amp; Light Company"/>
    <s v="GAAP Federal"/>
    <x v="33"/>
    <x v="9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94"/>
    <n v="314"/>
    <m/>
    <n v="10"/>
    <m/>
    <n v="5"/>
    <n v="35"/>
    <m/>
    <n v="1"/>
    <m/>
    <m/>
    <n v="1255"/>
    <n v="0"/>
    <n v="0"/>
    <n v="605151418"/>
    <m/>
    <m/>
    <m/>
  </r>
  <r>
    <n v="2018"/>
    <s v="0001 -Florida Power &amp; Light Company"/>
    <s v="GAAP Federal"/>
    <x v="34"/>
    <x v="9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94"/>
    <n v="314"/>
    <m/>
    <n v="10"/>
    <m/>
    <n v="5"/>
    <n v="35"/>
    <m/>
    <n v="1"/>
    <m/>
    <m/>
    <n v="1255"/>
    <n v="0"/>
    <n v="0"/>
    <n v="605149066"/>
    <m/>
    <m/>
    <m/>
  </r>
  <r>
    <n v="2018"/>
    <s v="0001 -Florida Power &amp; Light Company"/>
    <s v="GAAP Federal"/>
    <x v="35"/>
    <x v="9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94"/>
    <n v="314"/>
    <m/>
    <n v="10"/>
    <m/>
    <n v="5"/>
    <n v="35"/>
    <m/>
    <n v="1"/>
    <m/>
    <m/>
    <n v="1255"/>
    <n v="0"/>
    <n v="0"/>
    <n v="605150136"/>
    <m/>
    <m/>
    <m/>
  </r>
  <r>
    <n v="2018"/>
    <s v="0001 -Florida Power &amp; Light Company"/>
    <s v="GAAP Federal"/>
    <x v="36"/>
    <x v="98"/>
    <x v="0"/>
    <m/>
    <n v="2840.89"/>
    <n v="2910.1"/>
    <n v="0"/>
    <n v="0"/>
    <n v="0"/>
    <n v="0"/>
    <n v="2840.89"/>
    <n v="2910.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194"/>
    <n v="314"/>
    <m/>
    <n v="10"/>
    <m/>
    <n v="5"/>
    <n v="35"/>
    <m/>
    <n v="1"/>
    <m/>
    <m/>
    <n v="1255"/>
    <n v="0"/>
    <n v="0"/>
    <n v="605149164"/>
    <m/>
    <m/>
    <m/>
  </r>
  <r>
    <n v="2018"/>
    <s v="0001 -Florida Power &amp; Light Company"/>
    <s v="GAAP Federal"/>
    <x v="39"/>
    <x v="98"/>
    <x v="0"/>
    <m/>
    <n v="91313.7"/>
    <n v="91313.7"/>
    <n v="0"/>
    <n v="0"/>
    <n v="0"/>
    <n v="-2798.47"/>
    <n v="88515.23"/>
    <n v="88515.23"/>
    <n v="0"/>
    <n v="0"/>
    <n v="2798.4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94"/>
    <n v="314"/>
    <m/>
    <n v="10"/>
    <m/>
    <n v="5"/>
    <n v="35"/>
    <m/>
    <n v="1"/>
    <m/>
    <m/>
    <n v="1255"/>
    <n v="0"/>
    <n v="0"/>
    <n v="605149244"/>
    <m/>
    <m/>
    <m/>
  </r>
  <r>
    <n v="2018"/>
    <s v="0001 -Florida Power &amp; Light Company"/>
    <s v="GAAP Federal"/>
    <x v="40"/>
    <x v="9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94"/>
    <n v="314"/>
    <m/>
    <n v="10"/>
    <m/>
    <n v="5"/>
    <n v="35"/>
    <m/>
    <n v="1"/>
    <m/>
    <m/>
    <n v="1255"/>
    <n v="0"/>
    <n v="0"/>
    <n v="605150764"/>
    <m/>
    <m/>
    <m/>
  </r>
  <r>
    <n v="2018"/>
    <s v="0001 -Florida Power &amp; Light Company"/>
    <s v="GAAP Federal"/>
    <x v="111"/>
    <x v="98"/>
    <x v="88"/>
    <m/>
    <n v="3101.48"/>
    <n v="14880.8"/>
    <n v="14880.8"/>
    <n v="0"/>
    <n v="0"/>
    <n v="0"/>
    <n v="3101.48"/>
    <n v="14880.8"/>
    <n v="14880.8"/>
    <n v="0"/>
    <n v="0"/>
    <n v="0"/>
    <n v="11779.32"/>
    <n v="11779.3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94"/>
    <n v="416"/>
    <m/>
    <n v="10"/>
    <m/>
    <n v="5"/>
    <n v="35"/>
    <m/>
    <n v="1"/>
    <n v="2"/>
    <m/>
    <n v="1255"/>
    <n v="0"/>
    <n v="0"/>
    <n v="605152136"/>
    <m/>
    <m/>
    <m/>
  </r>
  <r>
    <n v="2018"/>
    <s v="0001 -Florida Power &amp; Light Company"/>
    <s v="GAAP Federal"/>
    <x v="114"/>
    <x v="98"/>
    <x v="90"/>
    <m/>
    <n v="0"/>
    <n v="110684.63"/>
    <n v="110684.63"/>
    <n v="0"/>
    <n v="0"/>
    <n v="0"/>
    <n v="0"/>
    <n v="110684.63"/>
    <n v="110684.63"/>
    <n v="0"/>
    <n v="0"/>
    <n v="0"/>
    <n v="110684.64"/>
    <n v="110684.6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94"/>
    <n v="420"/>
    <m/>
    <n v="10"/>
    <m/>
    <n v="5"/>
    <n v="35"/>
    <m/>
    <n v="1"/>
    <n v="3"/>
    <m/>
    <n v="1255"/>
    <n v="0"/>
    <n v="0"/>
    <n v="605152745"/>
    <m/>
    <m/>
    <m/>
  </r>
  <r>
    <n v="2018"/>
    <s v="0001 -Florida Power &amp; Light Company"/>
    <s v="GAAP Federal"/>
    <x v="70"/>
    <x v="98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94"/>
    <n v="420"/>
    <m/>
    <n v="10"/>
    <m/>
    <n v="5"/>
    <n v="35"/>
    <m/>
    <n v="1"/>
    <n v="3"/>
    <m/>
    <n v="1255"/>
    <n v="0"/>
    <n v="0"/>
    <n v="605152187"/>
    <m/>
    <m/>
    <m/>
  </r>
  <r>
    <n v="2018"/>
    <s v="0001 -Florida Power &amp; Light Company"/>
    <s v="GAAP Federal"/>
    <x v="45"/>
    <x v="98"/>
    <x v="91"/>
    <m/>
    <n v="6485923.9000000004"/>
    <n v="7073743.1900000004"/>
    <n v="3993269.51"/>
    <n v="415254.39"/>
    <n v="0"/>
    <n v="2095.21"/>
    <n v="6390651.6299999999"/>
    <n v="6990757.5899999999"/>
    <n v="4359226.71"/>
    <n v="0"/>
    <n v="82985.600000000006"/>
    <n v="11715.98"/>
    <n v="626670.62"/>
    <n v="638386.6"/>
    <n v="11715.98"/>
    <n v="0"/>
    <n v="0"/>
    <n v="0"/>
    <n v="35783.629999999997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94"/>
    <n v="408"/>
    <m/>
    <n v="10"/>
    <m/>
    <n v="5"/>
    <n v="35"/>
    <m/>
    <n v="1"/>
    <n v="5"/>
    <m/>
    <n v="1255"/>
    <n v="0"/>
    <n v="0"/>
    <n v="605150569"/>
    <m/>
    <m/>
    <m/>
  </r>
  <r>
    <n v="2018"/>
    <s v="0001 -Florida Power &amp; Light Company"/>
    <s v="GAAP Federal"/>
    <x v="68"/>
    <x v="98"/>
    <x v="88"/>
    <m/>
    <n v="-317290.78000000003"/>
    <n v="-317290.78000000003"/>
    <n v="-317290.78000000003"/>
    <n v="0"/>
    <n v="0"/>
    <n v="0"/>
    <n v="-317290.78000000003"/>
    <n v="-317290.78000000003"/>
    <n v="-317290.78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94"/>
    <n v="416"/>
    <m/>
    <n v="10"/>
    <m/>
    <n v="5"/>
    <n v="35"/>
    <m/>
    <n v="1"/>
    <n v="2"/>
    <m/>
    <n v="1255"/>
    <n v="0"/>
    <n v="0"/>
    <n v="605149052"/>
    <m/>
    <m/>
    <m/>
  </r>
  <r>
    <n v="2018"/>
    <s v="0001 -Florida Power &amp; Light Company"/>
    <s v="GAAP Federal"/>
    <x v="135"/>
    <x v="98"/>
    <x v="88"/>
    <m/>
    <n v="7764.57"/>
    <n v="110328.27"/>
    <n v="110328.27"/>
    <n v="0"/>
    <n v="0"/>
    <n v="0"/>
    <n v="7764.57"/>
    <n v="110328.27"/>
    <n v="110328.27"/>
    <n v="0"/>
    <n v="0"/>
    <n v="0"/>
    <n v="102545.9"/>
    <n v="102545.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94"/>
    <n v="416"/>
    <m/>
    <n v="10"/>
    <m/>
    <n v="5"/>
    <n v="35"/>
    <m/>
    <n v="1"/>
    <n v="2"/>
    <m/>
    <n v="1255"/>
    <n v="0"/>
    <n v="0"/>
    <n v="605153249"/>
    <m/>
    <m/>
    <m/>
  </r>
  <r>
    <n v="2018"/>
    <s v="0001 -Florida Power &amp; Light Company"/>
    <s v="GAAP Federal"/>
    <x v="116"/>
    <x v="98"/>
    <x v="90"/>
    <m/>
    <n v="0"/>
    <n v="39860.15"/>
    <n v="39860.15"/>
    <n v="0"/>
    <n v="0"/>
    <n v="0"/>
    <n v="0"/>
    <n v="39860.15"/>
    <n v="39860.15"/>
    <n v="0"/>
    <n v="0"/>
    <n v="0"/>
    <n v="39860.15"/>
    <n v="39860.1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94"/>
    <n v="420"/>
    <m/>
    <n v="10"/>
    <m/>
    <n v="5"/>
    <n v="35"/>
    <m/>
    <n v="1"/>
    <n v="3"/>
    <m/>
    <n v="1255"/>
    <n v="0"/>
    <n v="0"/>
    <n v="605149618"/>
    <m/>
    <m/>
    <m/>
  </r>
  <r>
    <n v="2018"/>
    <s v="0001 -Florida Power &amp; Light Company"/>
    <s v="GAAP Federal"/>
    <x v="41"/>
    <x v="98"/>
    <x v="92"/>
    <m/>
    <n v="1406.69"/>
    <n v="1402.2"/>
    <n v="627.82000000000005"/>
    <n v="57.49"/>
    <n v="0"/>
    <n v="103.96"/>
    <n v="844.03"/>
    <n v="1174.0899999999999"/>
    <n v="578.08000000000004"/>
    <n v="0"/>
    <n v="228.11"/>
    <n v="4.47"/>
    <n v="820.75"/>
    <n v="825.22"/>
    <n v="4.47"/>
    <n v="0"/>
    <n v="0"/>
    <n v="0"/>
    <n v="224.85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94"/>
    <n v="400"/>
    <m/>
    <n v="10"/>
    <m/>
    <n v="5"/>
    <n v="35"/>
    <m/>
    <n v="1"/>
    <n v="6"/>
    <m/>
    <n v="1255"/>
    <n v="0"/>
    <n v="0"/>
    <n v="605149647"/>
    <m/>
    <m/>
    <m/>
  </r>
  <r>
    <n v="2018"/>
    <s v="0001 -Florida Power &amp; Light Company"/>
    <s v="GAAP Federal"/>
    <x v="153"/>
    <x v="98"/>
    <x v="88"/>
    <m/>
    <n v="63063.92"/>
    <n v="53578.13"/>
    <n v="53578.13"/>
    <n v="0"/>
    <n v="0"/>
    <n v="0"/>
    <n v="62861.66"/>
    <n v="53406.29"/>
    <n v="53406.29"/>
    <n v="0"/>
    <n v="171.8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94"/>
    <n v="416"/>
    <m/>
    <n v="10"/>
    <m/>
    <n v="5"/>
    <n v="35"/>
    <m/>
    <n v="1"/>
    <n v="2"/>
    <m/>
    <n v="1255"/>
    <n v="0"/>
    <n v="0"/>
    <n v="605152961"/>
    <m/>
    <m/>
    <m/>
  </r>
  <r>
    <n v="2018"/>
    <s v="0001 -Florida Power &amp; Light Company"/>
    <s v="GAAP Federal"/>
    <x v="48"/>
    <x v="98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94"/>
    <n v="420"/>
    <m/>
    <n v="10"/>
    <m/>
    <n v="5"/>
    <n v="35"/>
    <m/>
    <n v="1"/>
    <n v="3"/>
    <m/>
    <n v="1255"/>
    <n v="0"/>
    <n v="0"/>
    <n v="605154769"/>
    <m/>
    <m/>
    <m/>
  </r>
  <r>
    <n v="2018"/>
    <s v="0001 -Florida Power &amp; Light Company"/>
    <s v="GAAP Federal"/>
    <x v="128"/>
    <x v="98"/>
    <x v="90"/>
    <m/>
    <n v="0"/>
    <n v="1393.01"/>
    <n v="1393.01"/>
    <n v="0"/>
    <n v="0"/>
    <n v="0"/>
    <n v="0"/>
    <n v="1393.01"/>
    <n v="1393.01"/>
    <n v="0"/>
    <n v="0"/>
    <n v="0"/>
    <n v="1393.01"/>
    <n v="1393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94"/>
    <n v="420"/>
    <m/>
    <n v="10"/>
    <m/>
    <n v="5"/>
    <n v="35"/>
    <m/>
    <n v="1"/>
    <n v="3"/>
    <m/>
    <n v="1255"/>
    <n v="0"/>
    <n v="0"/>
    <n v="605152778"/>
    <m/>
    <m/>
    <m/>
  </r>
  <r>
    <n v="2018"/>
    <s v="0001 -Florida Power &amp; Light Company"/>
    <s v="GAAP Federal"/>
    <x v="129"/>
    <x v="98"/>
    <x v="88"/>
    <m/>
    <n v="0"/>
    <n v="0.57999999999999996"/>
    <n v="0.57999999999999996"/>
    <n v="0"/>
    <n v="0"/>
    <n v="0"/>
    <n v="0"/>
    <n v="0.57999999999999996"/>
    <n v="0.57999999999999996"/>
    <n v="0"/>
    <n v="0"/>
    <n v="0"/>
    <n v="0.57999999999999996"/>
    <n v="0.5799999999999999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94"/>
    <n v="416"/>
    <m/>
    <n v="10"/>
    <m/>
    <n v="5"/>
    <n v="35"/>
    <m/>
    <n v="1"/>
    <n v="2"/>
    <m/>
    <n v="1255"/>
    <n v="0"/>
    <n v="0"/>
    <n v="605154701"/>
    <m/>
    <m/>
    <m/>
  </r>
  <r>
    <n v="2018"/>
    <s v="0001 -Florida Power &amp; Light Company"/>
    <s v="GAAP Federal"/>
    <x v="102"/>
    <x v="98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94"/>
    <n v="416"/>
    <m/>
    <n v="10"/>
    <m/>
    <n v="5"/>
    <n v="35"/>
    <m/>
    <n v="1"/>
    <n v="2"/>
    <m/>
    <n v="1255"/>
    <n v="0"/>
    <n v="0"/>
    <n v="605153019"/>
    <m/>
    <m/>
    <m/>
  </r>
  <r>
    <n v="2018"/>
    <s v="0001 -Florida Power &amp; Light Company"/>
    <s v="GAAP Federal"/>
    <x v="140"/>
    <x v="98"/>
    <x v="90"/>
    <m/>
    <n v="0"/>
    <n v="8454.06"/>
    <n v="8454.06"/>
    <n v="0"/>
    <n v="0"/>
    <n v="0"/>
    <n v="0"/>
    <n v="8454.06"/>
    <n v="8454.06"/>
    <n v="0"/>
    <n v="0"/>
    <n v="0"/>
    <n v="8454.06"/>
    <n v="8454.0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94"/>
    <n v="420"/>
    <m/>
    <n v="10"/>
    <m/>
    <n v="5"/>
    <n v="35"/>
    <m/>
    <n v="1"/>
    <n v="3"/>
    <m/>
    <n v="1255"/>
    <n v="0"/>
    <n v="0"/>
    <n v="605150131"/>
    <m/>
    <m/>
    <m/>
  </r>
  <r>
    <n v="2018"/>
    <s v="0001 -Florida Power &amp; Light Company"/>
    <s v="GAAP Federal"/>
    <x v="42"/>
    <x v="98"/>
    <x v="92"/>
    <m/>
    <n v="4945.49"/>
    <n v="4273.75"/>
    <n v="1913.52"/>
    <n v="168.66"/>
    <n v="0"/>
    <n v="-523.16999999999996"/>
    <n v="3791.94"/>
    <n v="3284.19"/>
    <n v="1617.03"/>
    <n v="0"/>
    <n v="989.56"/>
    <n v="1.86"/>
    <n v="23.36"/>
    <n v="25.22"/>
    <n v="1.86"/>
    <n v="0"/>
    <n v="0"/>
    <n v="0"/>
    <n v="1.24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94"/>
    <n v="400"/>
    <m/>
    <n v="10"/>
    <m/>
    <n v="5"/>
    <n v="35"/>
    <m/>
    <n v="1"/>
    <n v="6"/>
    <m/>
    <n v="1255"/>
    <n v="0"/>
    <n v="0"/>
    <n v="605152135"/>
    <m/>
    <m/>
    <m/>
  </r>
  <r>
    <n v="2018"/>
    <s v="0001 -Florida Power &amp; Light Company"/>
    <s v="GAAP Federal"/>
    <x v="49"/>
    <x v="98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94"/>
    <n v="420"/>
    <m/>
    <n v="10"/>
    <m/>
    <n v="5"/>
    <n v="35"/>
    <m/>
    <n v="1"/>
    <n v="3"/>
    <m/>
    <n v="1255"/>
    <n v="0"/>
    <n v="0"/>
    <n v="605149914"/>
    <m/>
    <m/>
    <m/>
  </r>
  <r>
    <n v="2018"/>
    <s v="0001 -Florida Power &amp; Light Company"/>
    <s v="GAAP Federal"/>
    <x v="121"/>
    <x v="98"/>
    <x v="90"/>
    <m/>
    <n v="0"/>
    <n v="3140.8"/>
    <n v="3140.8"/>
    <n v="0"/>
    <n v="0"/>
    <n v="0"/>
    <n v="0"/>
    <n v="3140.8"/>
    <n v="3140.8"/>
    <n v="0"/>
    <n v="0"/>
    <n v="0"/>
    <n v="3140.79"/>
    <n v="3140.7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94"/>
    <n v="420"/>
    <m/>
    <n v="10"/>
    <m/>
    <n v="5"/>
    <n v="35"/>
    <m/>
    <n v="1"/>
    <n v="3"/>
    <m/>
    <n v="1255"/>
    <n v="0"/>
    <n v="0"/>
    <n v="605153038"/>
    <m/>
    <m/>
    <m/>
  </r>
  <r>
    <n v="2018"/>
    <s v="0001 -Florida Power &amp; Light Company"/>
    <s v="GAAP Federal"/>
    <x v="75"/>
    <x v="98"/>
    <x v="92"/>
    <m/>
    <n v="64775.35"/>
    <n v="62899.88"/>
    <n v="28162.799999999999"/>
    <n v="2807.22"/>
    <n v="0"/>
    <n v="0"/>
    <n v="64775.35"/>
    <n v="62899.88"/>
    <n v="30970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94"/>
    <n v="400"/>
    <m/>
    <n v="10"/>
    <m/>
    <n v="5"/>
    <n v="35"/>
    <m/>
    <n v="1"/>
    <n v="6"/>
    <m/>
    <n v="1255"/>
    <n v="0"/>
    <n v="0"/>
    <n v="605152118"/>
    <m/>
    <m/>
    <m/>
  </r>
  <r>
    <n v="2018"/>
    <s v="0001 -Florida Power &amp; Light Company"/>
    <s v="GAAP Federal"/>
    <x v="43"/>
    <x v="98"/>
    <x v="91"/>
    <m/>
    <n v="514590.32"/>
    <n v="403037.97"/>
    <n v="227522.98"/>
    <n v="23561.39"/>
    <n v="0"/>
    <n v="-2295.56"/>
    <n v="504243.46"/>
    <n v="394977.04"/>
    <n v="246295.82"/>
    <n v="0"/>
    <n v="8060.93"/>
    <n v="0"/>
    <n v="2136.1"/>
    <n v="2136.1"/>
    <n v="0"/>
    <n v="0"/>
    <n v="0"/>
    <n v="0"/>
    <n v="976.8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94"/>
    <n v="408"/>
    <m/>
    <n v="10"/>
    <m/>
    <n v="5"/>
    <n v="35"/>
    <m/>
    <n v="1"/>
    <n v="5"/>
    <m/>
    <n v="1255"/>
    <n v="0"/>
    <n v="0"/>
    <n v="605151454"/>
    <m/>
    <m/>
    <m/>
  </r>
  <r>
    <n v="2018"/>
    <s v="0001 -Florida Power &amp; Light Company"/>
    <s v="GAAP Federal"/>
    <x v="106"/>
    <x v="99"/>
    <x v="61"/>
    <m/>
    <n v="0"/>
    <n v="580824.48"/>
    <n v="580824.48"/>
    <n v="0"/>
    <n v="0"/>
    <n v="0"/>
    <n v="0"/>
    <n v="580824.48"/>
    <n v="580824.48"/>
    <n v="0"/>
    <n v="0"/>
    <n v="0"/>
    <n v="580824.49"/>
    <n v="580824.4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16"/>
    <n v="749"/>
    <m/>
    <n v="10"/>
    <m/>
    <n v="5"/>
    <n v="35"/>
    <m/>
    <n v="1"/>
    <n v="15"/>
    <n v="95"/>
    <n v="1255"/>
    <n v="0"/>
    <n v="0"/>
    <n v="605152345"/>
    <m/>
    <m/>
    <m/>
  </r>
  <r>
    <n v="2018"/>
    <s v="0001 -Florida Power &amp; Light Company"/>
    <s v="GAAP Federal"/>
    <x v="30"/>
    <x v="99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16"/>
    <n v="167"/>
    <m/>
    <n v="10"/>
    <m/>
    <n v="5"/>
    <n v="35"/>
    <m/>
    <n v="1"/>
    <n v="8"/>
    <m/>
    <n v="1255"/>
    <n v="0"/>
    <n v="0"/>
    <n v="605152014"/>
    <m/>
    <m/>
    <m/>
  </r>
  <r>
    <n v="2018"/>
    <s v="0001 -Florida Power &amp; Light Company"/>
    <s v="GAAP Federal"/>
    <x v="30"/>
    <x v="99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16"/>
    <n v="168"/>
    <m/>
    <n v="10"/>
    <m/>
    <n v="5"/>
    <n v="35"/>
    <m/>
    <n v="1"/>
    <n v="8"/>
    <m/>
    <n v="1255"/>
    <n v="0"/>
    <n v="0"/>
    <n v="605152365"/>
    <m/>
    <m/>
    <m/>
  </r>
  <r>
    <n v="2018"/>
    <s v="0001 -Florida Power &amp; Light Company"/>
    <s v="GAAP Federal"/>
    <x v="30"/>
    <x v="99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16"/>
    <n v="169"/>
    <m/>
    <n v="10"/>
    <m/>
    <n v="5"/>
    <n v="35"/>
    <m/>
    <n v="1"/>
    <n v="8"/>
    <m/>
    <n v="1255"/>
    <n v="0"/>
    <n v="0"/>
    <n v="605149887"/>
    <m/>
    <m/>
    <m/>
  </r>
  <r>
    <n v="2018"/>
    <s v="0001 -Florida Power &amp; Light Company"/>
    <s v="GAAP Federal"/>
    <x v="122"/>
    <x v="99"/>
    <x v="90"/>
    <m/>
    <n v="0"/>
    <n v="344828.47"/>
    <n v="344828.47"/>
    <n v="0"/>
    <n v="0"/>
    <n v="0"/>
    <n v="0"/>
    <n v="344828.47"/>
    <n v="344828.47"/>
    <n v="0"/>
    <n v="0"/>
    <n v="0"/>
    <n v="344828.48"/>
    <n v="344828.4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16"/>
    <n v="420"/>
    <m/>
    <n v="10"/>
    <m/>
    <n v="5"/>
    <n v="35"/>
    <m/>
    <n v="1"/>
    <n v="3"/>
    <n v="95"/>
    <n v="1255"/>
    <n v="0"/>
    <n v="0"/>
    <n v="605150814"/>
    <m/>
    <m/>
    <m/>
  </r>
  <r>
    <n v="2018"/>
    <s v="0001 -Florida Power &amp; Light Company"/>
    <s v="GAAP Federal"/>
    <x v="98"/>
    <x v="99"/>
    <x v="88"/>
    <m/>
    <n v="0"/>
    <n v="11109.27"/>
    <n v="11109.27"/>
    <n v="0"/>
    <n v="0"/>
    <n v="0"/>
    <n v="0"/>
    <n v="11109.27"/>
    <n v="11109.27"/>
    <n v="0"/>
    <n v="0"/>
    <n v="0"/>
    <n v="11109.27"/>
    <n v="11109.2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16"/>
    <n v="416"/>
    <m/>
    <n v="10"/>
    <m/>
    <n v="5"/>
    <n v="35"/>
    <m/>
    <n v="1"/>
    <n v="2"/>
    <n v="95"/>
    <n v="1255"/>
    <n v="0"/>
    <n v="0"/>
    <n v="605154552"/>
    <m/>
    <m/>
    <m/>
  </r>
  <r>
    <n v="2018"/>
    <s v="0001 -Florida Power &amp; Light Company"/>
    <s v="GAAP Federal"/>
    <x v="124"/>
    <x v="99"/>
    <x v="88"/>
    <m/>
    <n v="0"/>
    <n v="484849.19"/>
    <n v="484849.19"/>
    <n v="0"/>
    <n v="0"/>
    <n v="0"/>
    <n v="0"/>
    <n v="484849.19"/>
    <n v="484849.19"/>
    <n v="0"/>
    <n v="0"/>
    <n v="0"/>
    <n v="484849.2"/>
    <n v="484849.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16"/>
    <n v="416"/>
    <m/>
    <n v="10"/>
    <m/>
    <n v="5"/>
    <n v="35"/>
    <m/>
    <n v="1"/>
    <n v="2"/>
    <n v="95"/>
    <n v="1255"/>
    <n v="0"/>
    <n v="0"/>
    <n v="605154715"/>
    <m/>
    <m/>
    <m/>
  </r>
  <r>
    <n v="2018"/>
    <s v="0001 -Florida Power &amp; Light Company"/>
    <s v="GAAP Federal"/>
    <x v="130"/>
    <x v="99"/>
    <x v="88"/>
    <m/>
    <n v="596.25"/>
    <n v="298.13"/>
    <n v="298.13"/>
    <n v="0"/>
    <n v="0"/>
    <n v="0"/>
    <n v="596.25"/>
    <n v="298.13"/>
    <n v="298.1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16"/>
    <n v="416"/>
    <m/>
    <n v="10"/>
    <m/>
    <n v="5"/>
    <n v="35"/>
    <m/>
    <n v="1"/>
    <n v="2"/>
    <n v="95"/>
    <n v="1255"/>
    <n v="0"/>
    <n v="0"/>
    <n v="605149414"/>
    <m/>
    <m/>
    <m/>
  </r>
  <r>
    <n v="2018"/>
    <s v="0001 -Florida Power &amp; Light Company"/>
    <s v="GAAP Federal"/>
    <x v="113"/>
    <x v="99"/>
    <x v="88"/>
    <m/>
    <n v="20430.11"/>
    <n v="10215.06"/>
    <n v="10215.06"/>
    <n v="0"/>
    <n v="0"/>
    <n v="692.36"/>
    <n v="9280.51"/>
    <n v="4640.26"/>
    <n v="4640.26"/>
    <n v="0"/>
    <n v="5574.8"/>
    <n v="0"/>
    <n v="0"/>
    <n v="0"/>
    <n v="0"/>
    <n v="0"/>
    <n v="0"/>
    <n v="0"/>
    <n v="692.36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16"/>
    <n v="416"/>
    <m/>
    <n v="10"/>
    <m/>
    <n v="5"/>
    <n v="35"/>
    <m/>
    <n v="1"/>
    <n v="2"/>
    <n v="95"/>
    <n v="1255"/>
    <n v="0"/>
    <n v="0"/>
    <n v="605151698"/>
    <m/>
    <m/>
    <m/>
  </r>
  <r>
    <n v="2018"/>
    <s v="0001 -Florida Power &amp; Light Company"/>
    <s v="GAAP Federal"/>
    <x v="123"/>
    <x v="9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16"/>
    <n v="416"/>
    <m/>
    <n v="10"/>
    <m/>
    <n v="5"/>
    <n v="35"/>
    <m/>
    <n v="1"/>
    <n v="2"/>
    <n v="95"/>
    <n v="1255"/>
    <n v="0"/>
    <n v="0"/>
    <n v="605154172"/>
    <m/>
    <m/>
    <m/>
  </r>
  <r>
    <n v="2018"/>
    <s v="0001 -Florida Power &amp; Light Company"/>
    <s v="GAAP Federal"/>
    <x v="46"/>
    <x v="9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16"/>
    <n v="416"/>
    <m/>
    <n v="10"/>
    <m/>
    <n v="5"/>
    <n v="35"/>
    <m/>
    <n v="1"/>
    <n v="2"/>
    <n v="95"/>
    <n v="1255"/>
    <n v="0"/>
    <n v="0"/>
    <n v="605152727"/>
    <m/>
    <m/>
    <m/>
  </r>
  <r>
    <n v="2018"/>
    <s v="0001 -Florida Power &amp; Light Company"/>
    <s v="GAAP Federal"/>
    <x v="125"/>
    <x v="9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16"/>
    <n v="420"/>
    <m/>
    <n v="10"/>
    <m/>
    <n v="5"/>
    <n v="35"/>
    <m/>
    <n v="1"/>
    <n v="3"/>
    <n v="95"/>
    <n v="1255"/>
    <n v="0"/>
    <n v="0"/>
    <n v="605149971"/>
    <m/>
    <m/>
    <m/>
  </r>
  <r>
    <n v="2018"/>
    <s v="0001 -Florida Power &amp; Light Company"/>
    <s v="GAAP Federal"/>
    <x v="119"/>
    <x v="99"/>
    <x v="90"/>
    <m/>
    <n v="0"/>
    <n v="203003.7"/>
    <n v="203003.7"/>
    <n v="0"/>
    <n v="0"/>
    <n v="0"/>
    <n v="0"/>
    <n v="203003.7"/>
    <n v="203003.7"/>
    <n v="0"/>
    <n v="0"/>
    <n v="0"/>
    <n v="203003.69"/>
    <n v="203003.6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16"/>
    <n v="420"/>
    <m/>
    <n v="10"/>
    <m/>
    <n v="5"/>
    <n v="35"/>
    <m/>
    <n v="1"/>
    <n v="3"/>
    <n v="95"/>
    <n v="1255"/>
    <n v="0"/>
    <n v="0"/>
    <n v="605154759"/>
    <m/>
    <m/>
    <m/>
  </r>
  <r>
    <n v="2018"/>
    <s v="0001 -Florida Power &amp; Light Company"/>
    <s v="GAAP Federal"/>
    <x v="120"/>
    <x v="99"/>
    <x v="90"/>
    <m/>
    <n v="0"/>
    <n v="40481.47"/>
    <n v="40481.47"/>
    <n v="0"/>
    <n v="0"/>
    <n v="0"/>
    <n v="0"/>
    <n v="40481.47"/>
    <n v="40481.47"/>
    <n v="0"/>
    <n v="0"/>
    <n v="0"/>
    <n v="40481.46"/>
    <n v="40481.4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16"/>
    <n v="420"/>
    <m/>
    <n v="10"/>
    <m/>
    <n v="5"/>
    <n v="35"/>
    <m/>
    <n v="1"/>
    <n v="3"/>
    <n v="95"/>
    <n v="1255"/>
    <n v="0"/>
    <n v="0"/>
    <n v="605152728"/>
    <m/>
    <m/>
    <m/>
  </r>
  <r>
    <n v="2018"/>
    <s v="0001 -Florida Power &amp; Light Company"/>
    <s v="GAAP Federal"/>
    <x v="66"/>
    <x v="99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16"/>
    <n v="420"/>
    <m/>
    <n v="10"/>
    <m/>
    <n v="5"/>
    <n v="35"/>
    <m/>
    <n v="1"/>
    <n v="3"/>
    <n v="95"/>
    <n v="1255"/>
    <n v="0"/>
    <n v="0"/>
    <n v="605152679"/>
    <m/>
    <m/>
    <m/>
  </r>
  <r>
    <n v="2018"/>
    <s v="0001 -Florida Power &amp; Light Company"/>
    <s v="GAAP Federal"/>
    <x v="117"/>
    <x v="99"/>
    <x v="90"/>
    <m/>
    <n v="0"/>
    <n v="38077.58"/>
    <n v="38077.58"/>
    <n v="0"/>
    <n v="0"/>
    <n v="0"/>
    <n v="0"/>
    <n v="38077.58"/>
    <n v="38077.58"/>
    <n v="0"/>
    <n v="0"/>
    <n v="0"/>
    <n v="38077.589999999997"/>
    <n v="38077.589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16"/>
    <n v="420"/>
    <m/>
    <n v="10"/>
    <m/>
    <n v="5"/>
    <n v="35"/>
    <m/>
    <n v="1"/>
    <n v="3"/>
    <n v="95"/>
    <n v="1255"/>
    <n v="0"/>
    <n v="0"/>
    <n v="605153363"/>
    <m/>
    <m/>
    <m/>
  </r>
  <r>
    <n v="2018"/>
    <s v="0001 -Florida Power &amp; Light Company"/>
    <s v="GAAP Federal"/>
    <x v="126"/>
    <x v="99"/>
    <x v="90"/>
    <m/>
    <n v="1109.3599999999999"/>
    <n v="27345.48"/>
    <n v="27345.48"/>
    <n v="0"/>
    <n v="0"/>
    <n v="68.89"/>
    <n v="0"/>
    <n v="27345.48"/>
    <n v="27345.48"/>
    <n v="0"/>
    <n v="0"/>
    <n v="554.67999999999995"/>
    <n v="26790.79"/>
    <n v="27345.47"/>
    <n v="554.68000000000006"/>
    <n v="0"/>
    <n v="0"/>
    <n v="0"/>
    <n v="68.8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16"/>
    <n v="420"/>
    <m/>
    <n v="10"/>
    <m/>
    <n v="5"/>
    <n v="35"/>
    <m/>
    <n v="1"/>
    <n v="3"/>
    <n v="95"/>
    <n v="1255"/>
    <n v="0"/>
    <n v="0"/>
    <n v="605152726"/>
    <m/>
    <m/>
    <m/>
  </r>
  <r>
    <n v="2018"/>
    <s v="0001 -Florida Power &amp; Light Company"/>
    <s v="GAAP Federal"/>
    <x v="74"/>
    <x v="99"/>
    <x v="92"/>
    <m/>
    <n v="220586.61"/>
    <n v="100676.09"/>
    <n v="45076.72"/>
    <n v="4493.17"/>
    <n v="0"/>
    <n v="0"/>
    <n v="220586.61"/>
    <n v="100676.09"/>
    <n v="49569.8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16"/>
    <n v="400"/>
    <m/>
    <n v="10"/>
    <m/>
    <n v="5"/>
    <n v="35"/>
    <m/>
    <n v="1"/>
    <n v="6"/>
    <n v="95"/>
    <n v="1255"/>
    <n v="0"/>
    <n v="0"/>
    <n v="605149201"/>
    <m/>
    <m/>
    <m/>
  </r>
  <r>
    <n v="2018"/>
    <s v="0001 -Florida Power &amp; Light Company"/>
    <s v="GAAP Federal"/>
    <x v="47"/>
    <x v="99"/>
    <x v="90"/>
    <m/>
    <n v="4484420.76"/>
    <n v="1044698.15"/>
    <n v="1044698.15"/>
    <n v="0"/>
    <n v="0"/>
    <n v="5146.09"/>
    <n v="4214170.43"/>
    <n v="983513.79"/>
    <n v="983513.79"/>
    <n v="0"/>
    <n v="61184.36"/>
    <n v="1.77"/>
    <n v="29401.17"/>
    <n v="29402.94"/>
    <n v="1.77"/>
    <n v="0"/>
    <n v="0"/>
    <n v="0"/>
    <n v="5146.0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16"/>
    <n v="420"/>
    <m/>
    <n v="10"/>
    <m/>
    <n v="5"/>
    <n v="35"/>
    <m/>
    <n v="1"/>
    <n v="3"/>
    <n v="95"/>
    <n v="1255"/>
    <n v="0"/>
    <n v="0"/>
    <n v="605149664"/>
    <m/>
    <m/>
    <m/>
  </r>
  <r>
    <n v="2018"/>
    <s v="0001 -Florida Power &amp; Light Company"/>
    <s v="GAAP Federal"/>
    <x v="151"/>
    <x v="99"/>
    <x v="88"/>
    <m/>
    <n v="50555035.090000004"/>
    <n v="5706611.7199999997"/>
    <n v="5706611.7199999997"/>
    <n v="0"/>
    <n v="0"/>
    <n v="0"/>
    <n v="50555035.090000004"/>
    <n v="5706611.7199999997"/>
    <n v="5706611.71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16"/>
    <n v="416"/>
    <m/>
    <n v="10"/>
    <m/>
    <n v="5"/>
    <n v="35"/>
    <m/>
    <n v="1"/>
    <n v="2"/>
    <n v="95"/>
    <n v="1255"/>
    <n v="0"/>
    <n v="0"/>
    <n v="605151142"/>
    <m/>
    <m/>
    <m/>
  </r>
  <r>
    <n v="2018"/>
    <s v="0001 -Florida Power &amp; Light Company"/>
    <s v="GAAP Federal"/>
    <x v="99"/>
    <x v="99"/>
    <x v="91"/>
    <m/>
    <n v="2642119.67"/>
    <n v="986883.93"/>
    <n v="557115.69999999995"/>
    <n v="57885.8"/>
    <n v="0"/>
    <n v="-4651.38"/>
    <n v="2605004.61"/>
    <n v="973685.12"/>
    <n v="607160.81999999995"/>
    <n v="0"/>
    <n v="13198.81"/>
    <n v="645.75"/>
    <n v="1327.67"/>
    <n v="1973.42"/>
    <n v="645.75"/>
    <n v="0"/>
    <n v="0"/>
    <n v="0"/>
    <n v="706.74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16"/>
    <n v="408"/>
    <m/>
    <n v="10"/>
    <m/>
    <n v="5"/>
    <n v="35"/>
    <m/>
    <n v="1"/>
    <n v="5"/>
    <n v="95"/>
    <n v="1255"/>
    <n v="0"/>
    <n v="0"/>
    <n v="605152509"/>
    <m/>
    <m/>
    <m/>
  </r>
  <r>
    <n v="2018"/>
    <s v="0001 -Florida Power &amp; Light Company"/>
    <s v="GAAP Federal"/>
    <x v="107"/>
    <x v="99"/>
    <x v="90"/>
    <m/>
    <n v="0"/>
    <n v="584717.53"/>
    <n v="584717.53"/>
    <n v="0"/>
    <n v="0"/>
    <n v="0"/>
    <n v="0"/>
    <n v="584717.53"/>
    <n v="584717.53"/>
    <n v="0"/>
    <n v="0"/>
    <n v="0"/>
    <n v="584717.53"/>
    <n v="584717.5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16"/>
    <n v="420"/>
    <m/>
    <n v="10"/>
    <m/>
    <n v="5"/>
    <n v="35"/>
    <m/>
    <n v="1"/>
    <n v="3"/>
    <n v="95"/>
    <n v="1255"/>
    <n v="0"/>
    <n v="0"/>
    <n v="605153513"/>
    <m/>
    <m/>
    <m/>
  </r>
  <r>
    <n v="2018"/>
    <s v="0001 -Florida Power &amp; Light Company"/>
    <s v="GAAP Federal"/>
    <x v="32"/>
    <x v="99"/>
    <x v="92"/>
    <m/>
    <n v="60073181.420000002"/>
    <n v="23003172.030000001"/>
    <n v="10299440.25"/>
    <n v="1020554.67"/>
    <n v="0"/>
    <n v="-130089.11"/>
    <n v="59326028.689999998"/>
    <n v="22730848.780000001"/>
    <n v="11191988.02"/>
    <n v="0"/>
    <n v="272323.25"/>
    <n v="11827.91"/>
    <n v="156619.28"/>
    <n v="168447.19"/>
    <n v="11827.91"/>
    <n v="0"/>
    <n v="0"/>
    <n v="0"/>
    <n v="14227.2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16"/>
    <n v="400"/>
    <m/>
    <n v="10"/>
    <m/>
    <n v="5"/>
    <n v="35"/>
    <m/>
    <n v="1"/>
    <n v="6"/>
    <n v="95"/>
    <n v="1255"/>
    <n v="0"/>
    <n v="0"/>
    <n v="605150052"/>
    <m/>
    <m/>
    <m/>
  </r>
  <r>
    <n v="2018"/>
    <s v="0001 -Florida Power &amp; Light Company"/>
    <s v="GAAP Federal"/>
    <x v="39"/>
    <x v="9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16"/>
    <n v="314"/>
    <m/>
    <n v="10"/>
    <m/>
    <n v="5"/>
    <n v="35"/>
    <m/>
    <n v="1"/>
    <m/>
    <m/>
    <n v="1255"/>
    <n v="0"/>
    <n v="0"/>
    <n v="605154698"/>
    <m/>
    <m/>
    <m/>
  </r>
  <r>
    <n v="2018"/>
    <s v="0001 -Florida Power &amp; Light Company"/>
    <s v="GAAP Federal"/>
    <x v="111"/>
    <x v="99"/>
    <x v="88"/>
    <m/>
    <n v="15537.22"/>
    <n v="37273.69"/>
    <n v="37273.69"/>
    <n v="0"/>
    <n v="0"/>
    <n v="0"/>
    <n v="15537.22"/>
    <n v="37273.69"/>
    <n v="37273.69"/>
    <n v="0"/>
    <n v="0"/>
    <n v="0"/>
    <n v="29505.08"/>
    <n v="29505.0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16"/>
    <n v="416"/>
    <m/>
    <n v="10"/>
    <m/>
    <n v="5"/>
    <n v="35"/>
    <m/>
    <n v="1"/>
    <n v="2"/>
    <n v="95"/>
    <n v="1255"/>
    <n v="0"/>
    <n v="0"/>
    <n v="605149085"/>
    <m/>
    <m/>
    <m/>
  </r>
  <r>
    <n v="2018"/>
    <s v="0001 -Florida Power &amp; Light Company"/>
    <s v="GAAP Federal"/>
    <x v="114"/>
    <x v="99"/>
    <x v="90"/>
    <m/>
    <n v="0"/>
    <n v="501494.53"/>
    <n v="501494.53"/>
    <n v="0"/>
    <n v="0"/>
    <n v="0"/>
    <n v="0"/>
    <n v="501494.53"/>
    <n v="501494.53"/>
    <n v="0"/>
    <n v="0"/>
    <n v="0"/>
    <n v="501494.52"/>
    <n v="501494.5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16"/>
    <n v="420"/>
    <m/>
    <n v="10"/>
    <m/>
    <n v="5"/>
    <n v="35"/>
    <m/>
    <n v="1"/>
    <n v="3"/>
    <n v="95"/>
    <n v="1255"/>
    <n v="0"/>
    <n v="0"/>
    <n v="605154772"/>
    <m/>
    <m/>
    <m/>
  </r>
  <r>
    <n v="2018"/>
    <s v="0001 -Florida Power &amp; Light Company"/>
    <s v="GAAP Federal"/>
    <x v="134"/>
    <x v="9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16"/>
    <n v="416"/>
    <m/>
    <n v="10"/>
    <m/>
    <n v="5"/>
    <n v="35"/>
    <m/>
    <n v="1"/>
    <n v="2"/>
    <n v="95"/>
    <n v="1255"/>
    <n v="0"/>
    <n v="0"/>
    <n v="605151741"/>
    <m/>
    <m/>
    <m/>
  </r>
  <r>
    <n v="2018"/>
    <s v="0001 -Florida Power &amp; Light Company"/>
    <s v="GAAP Federal"/>
    <x v="45"/>
    <x v="99"/>
    <x v="91"/>
    <m/>
    <n v="54684211.68"/>
    <n v="29790981.449999999"/>
    <n v="16817604.84"/>
    <n v="1748828.59"/>
    <n v="0"/>
    <n v="159682.29999999999"/>
    <n v="53880950.829999998"/>
    <n v="29441146.789999999"/>
    <n v="18358615.899999999"/>
    <n v="0"/>
    <n v="349834.66"/>
    <n v="49389.96"/>
    <n v="2612657.69"/>
    <n v="2662047.65"/>
    <n v="49389.96"/>
    <n v="0"/>
    <n v="0"/>
    <n v="0"/>
    <n v="301699.43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16"/>
    <n v="408"/>
    <m/>
    <n v="10"/>
    <m/>
    <n v="5"/>
    <n v="35"/>
    <m/>
    <n v="1"/>
    <n v="5"/>
    <n v="95"/>
    <n v="1255"/>
    <n v="0"/>
    <n v="0"/>
    <n v="605152710"/>
    <m/>
    <m/>
    <m/>
  </r>
  <r>
    <n v="2018"/>
    <s v="0001 -Florida Power &amp; Light Company"/>
    <s v="GAAP Federal"/>
    <x v="68"/>
    <x v="9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216"/>
    <n v="416"/>
    <m/>
    <n v="10"/>
    <m/>
    <n v="5"/>
    <n v="35"/>
    <m/>
    <n v="1"/>
    <n v="2"/>
    <n v="95"/>
    <n v="1255"/>
    <n v="0"/>
    <n v="0"/>
    <n v="605151587"/>
    <m/>
    <m/>
    <m/>
  </r>
  <r>
    <n v="2018"/>
    <s v="0001 -Florida Power &amp; Light Company"/>
    <s v="GAAP Federal"/>
    <x v="135"/>
    <x v="99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16"/>
    <n v="416"/>
    <m/>
    <n v="10"/>
    <m/>
    <n v="5"/>
    <n v="35"/>
    <m/>
    <n v="1"/>
    <n v="2"/>
    <n v="95"/>
    <n v="1255"/>
    <n v="0"/>
    <n v="0"/>
    <n v="605152089"/>
    <m/>
    <m/>
    <m/>
  </r>
  <r>
    <n v="2018"/>
    <s v="0001 -Florida Power &amp; Light Company"/>
    <s v="GAAP Federal"/>
    <x v="116"/>
    <x v="99"/>
    <x v="90"/>
    <m/>
    <n v="0"/>
    <n v="168617.79"/>
    <n v="168617.79"/>
    <n v="0"/>
    <n v="0"/>
    <n v="0"/>
    <n v="0"/>
    <n v="168617.79"/>
    <n v="168617.79"/>
    <n v="0"/>
    <n v="0"/>
    <n v="0"/>
    <n v="168617.79"/>
    <n v="168617.7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16"/>
    <n v="420"/>
    <m/>
    <n v="10"/>
    <m/>
    <n v="5"/>
    <n v="35"/>
    <m/>
    <n v="1"/>
    <n v="3"/>
    <n v="95"/>
    <n v="1255"/>
    <n v="0"/>
    <n v="0"/>
    <n v="605152577"/>
    <m/>
    <m/>
    <m/>
  </r>
  <r>
    <n v="2018"/>
    <s v="0001 -Florida Power &amp; Light Company"/>
    <s v="GAAP Federal"/>
    <x v="41"/>
    <x v="99"/>
    <x v="92"/>
    <m/>
    <n v="17585286.050000001"/>
    <n v="8607104.5299999993"/>
    <n v="3853744.98"/>
    <n v="352417.12"/>
    <n v="0"/>
    <n v="2049149.98"/>
    <n v="10572634.18"/>
    <n v="7185730.9699999997"/>
    <n v="3538038.36"/>
    <n v="0"/>
    <n v="1421373.56"/>
    <n v="27996.01"/>
    <n v="4972590.97"/>
    <n v="5000586.9800000004"/>
    <n v="27996.010000000002"/>
    <n v="0"/>
    <n v="0"/>
    <n v="0"/>
    <n v="2802399.7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16"/>
    <n v="400"/>
    <m/>
    <n v="10"/>
    <m/>
    <n v="5"/>
    <n v="35"/>
    <m/>
    <n v="1"/>
    <n v="6"/>
    <n v="95"/>
    <n v="1255"/>
    <n v="0"/>
    <n v="0"/>
    <n v="605152569"/>
    <m/>
    <m/>
    <m/>
  </r>
  <r>
    <n v="2018"/>
    <s v="0001 -Florida Power &amp; Light Company"/>
    <s v="GAAP Federal"/>
    <x v="127"/>
    <x v="99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16"/>
    <n v="408"/>
    <m/>
    <n v="10"/>
    <m/>
    <n v="5"/>
    <n v="35"/>
    <m/>
    <n v="1"/>
    <n v="5"/>
    <n v="95"/>
    <n v="1255"/>
    <n v="0"/>
    <n v="0"/>
    <n v="605150687"/>
    <m/>
    <m/>
    <m/>
  </r>
  <r>
    <n v="2018"/>
    <s v="0001 -Florida Power &amp; Light Company"/>
    <s v="GAAP Federal"/>
    <x v="153"/>
    <x v="99"/>
    <x v="88"/>
    <m/>
    <n v="60495824.090000004"/>
    <n v="25698154.140000001"/>
    <n v="25698154.140000001"/>
    <n v="0"/>
    <n v="0"/>
    <n v="0"/>
    <n v="60301798.630000003"/>
    <n v="25615733.640000001"/>
    <n v="25615733.640000001"/>
    <n v="0"/>
    <n v="82420.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16"/>
    <n v="416"/>
    <m/>
    <n v="10"/>
    <m/>
    <n v="5"/>
    <n v="35"/>
    <m/>
    <n v="1"/>
    <n v="2"/>
    <n v="95"/>
    <n v="1255"/>
    <n v="0"/>
    <n v="0"/>
    <n v="605152960"/>
    <m/>
    <m/>
    <m/>
  </r>
  <r>
    <n v="2018"/>
    <s v="0001 -Florida Power &amp; Light Company"/>
    <s v="GAAP Federal"/>
    <x v="129"/>
    <x v="99"/>
    <x v="88"/>
    <m/>
    <n v="0"/>
    <n v="46192.17"/>
    <n v="46192.17"/>
    <n v="0"/>
    <n v="0"/>
    <n v="0"/>
    <n v="0"/>
    <n v="46192.17"/>
    <n v="46192.17"/>
    <n v="0"/>
    <n v="0"/>
    <n v="0"/>
    <n v="46192.17"/>
    <n v="46192.1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16"/>
    <n v="416"/>
    <m/>
    <n v="10"/>
    <m/>
    <n v="5"/>
    <n v="35"/>
    <m/>
    <n v="1"/>
    <n v="2"/>
    <n v="95"/>
    <n v="1255"/>
    <n v="0"/>
    <n v="0"/>
    <n v="605151006"/>
    <m/>
    <m/>
    <m/>
  </r>
  <r>
    <n v="2018"/>
    <s v="0001 -Florida Power &amp; Light Company"/>
    <s v="GAAP Federal"/>
    <x v="140"/>
    <x v="99"/>
    <x v="90"/>
    <m/>
    <n v="0"/>
    <n v="39610.339999999997"/>
    <n v="39610.339999999997"/>
    <n v="0"/>
    <n v="0"/>
    <n v="0"/>
    <n v="0"/>
    <n v="39610.339999999997"/>
    <n v="39610.339999999997"/>
    <n v="0"/>
    <n v="0"/>
    <n v="0"/>
    <n v="39610.33"/>
    <n v="39610.3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16"/>
    <n v="420"/>
    <m/>
    <n v="10"/>
    <m/>
    <n v="5"/>
    <n v="35"/>
    <m/>
    <n v="1"/>
    <n v="3"/>
    <n v="95"/>
    <n v="1255"/>
    <n v="0"/>
    <n v="0"/>
    <n v="605150206"/>
    <m/>
    <m/>
    <m/>
  </r>
  <r>
    <n v="2018"/>
    <s v="0001 -Florida Power &amp; Light Company"/>
    <s v="GAAP Federal"/>
    <x v="42"/>
    <x v="99"/>
    <x v="92"/>
    <m/>
    <n v="130399303.43000001"/>
    <n v="56342185.060000002"/>
    <n v="25226649.940000001"/>
    <n v="2201475.48"/>
    <n v="0"/>
    <n v="-7399832.0099999998"/>
    <n v="97700186.640000001"/>
    <n v="42312328.950000003"/>
    <n v="20833321.41"/>
    <n v="0"/>
    <n v="14029856.109999999"/>
    <n v="21745.040000000001"/>
    <n v="306451.40000000002"/>
    <n v="328196.44"/>
    <n v="21745.040000000001"/>
    <n v="0"/>
    <n v="0"/>
    <n v="0"/>
    <n v="35220.080000000002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16"/>
    <n v="400"/>
    <m/>
    <n v="10"/>
    <m/>
    <n v="5"/>
    <n v="35"/>
    <m/>
    <n v="1"/>
    <n v="6"/>
    <n v="95"/>
    <n v="1255"/>
    <n v="0"/>
    <n v="0"/>
    <n v="605151144"/>
    <m/>
    <m/>
    <m/>
  </r>
  <r>
    <n v="2018"/>
    <s v="0001 -Florida Power &amp; Light Company"/>
    <s v="GAAP Federal"/>
    <x v="121"/>
    <x v="99"/>
    <x v="90"/>
    <m/>
    <n v="0"/>
    <n v="44633.16"/>
    <n v="44633.16"/>
    <n v="0"/>
    <n v="0"/>
    <n v="0"/>
    <n v="0"/>
    <n v="44633.16"/>
    <n v="44633.16"/>
    <n v="0"/>
    <n v="0"/>
    <n v="0"/>
    <n v="44633.16"/>
    <n v="44633.1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16"/>
    <n v="420"/>
    <m/>
    <n v="10"/>
    <m/>
    <n v="5"/>
    <n v="35"/>
    <m/>
    <n v="1"/>
    <n v="3"/>
    <n v="95"/>
    <n v="1255"/>
    <n v="0"/>
    <n v="0"/>
    <n v="605152609"/>
    <m/>
    <m/>
    <m/>
  </r>
  <r>
    <n v="2018"/>
    <s v="0001 -Florida Power &amp; Light Company"/>
    <s v="GAAP Federal"/>
    <x v="75"/>
    <x v="99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16"/>
    <n v="400"/>
    <m/>
    <n v="10"/>
    <m/>
    <n v="5"/>
    <n v="35"/>
    <m/>
    <n v="1"/>
    <n v="6"/>
    <n v="95"/>
    <n v="1255"/>
    <n v="0"/>
    <n v="0"/>
    <n v="605153312"/>
    <m/>
    <m/>
    <m/>
  </r>
  <r>
    <n v="2018"/>
    <s v="0001 -Florida Power &amp; Light Company"/>
    <s v="GAAP Federal"/>
    <x v="43"/>
    <x v="99"/>
    <x v="91"/>
    <m/>
    <n v="20260375.629999999"/>
    <n v="7934162.6799999997"/>
    <n v="4478993.51"/>
    <n v="463827.08"/>
    <n v="0"/>
    <n v="-25960.68"/>
    <n v="19853001.010000002"/>
    <n v="7775476.0099999998"/>
    <n v="4848553.57"/>
    <n v="0"/>
    <n v="158686.67000000001"/>
    <n v="0"/>
    <n v="42037.43"/>
    <n v="42037.43"/>
    <n v="0"/>
    <n v="0"/>
    <n v="0"/>
    <n v="0"/>
    <n v="38458.9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16"/>
    <n v="408"/>
    <m/>
    <n v="10"/>
    <m/>
    <n v="5"/>
    <n v="35"/>
    <m/>
    <n v="1"/>
    <n v="5"/>
    <n v="95"/>
    <n v="1255"/>
    <n v="0"/>
    <n v="0"/>
    <n v="605151311"/>
    <m/>
    <m/>
    <m/>
  </r>
  <r>
    <n v="2018"/>
    <s v="0001 -Florida Power &amp; Light Company"/>
    <s v="GAAP Federal"/>
    <x v="150"/>
    <x v="100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95"/>
    <n v="5702"/>
    <m/>
    <n v="10"/>
    <m/>
    <n v="5"/>
    <n v="35"/>
    <m/>
    <n v="1"/>
    <n v="5"/>
    <m/>
    <n v="1255"/>
    <n v="0"/>
    <n v="0"/>
    <n v="605151345"/>
    <m/>
    <m/>
    <m/>
  </r>
  <r>
    <n v="2018"/>
    <s v="0001 -Florida Power &amp; Light Company"/>
    <s v="GAAP Federal"/>
    <x v="150"/>
    <x v="100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95"/>
    <n v="5702"/>
    <m/>
    <n v="10"/>
    <m/>
    <n v="5"/>
    <n v="35"/>
    <m/>
    <n v="1"/>
    <n v="5"/>
    <m/>
    <n v="1255"/>
    <n v="0"/>
    <n v="0"/>
    <n v="605151679"/>
    <m/>
    <m/>
    <m/>
  </r>
  <r>
    <n v="2018"/>
    <s v="0001 -Florida Power &amp; Light Company"/>
    <s v="GAAP Federal"/>
    <x v="150"/>
    <x v="100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95"/>
    <n v="5702"/>
    <m/>
    <n v="10"/>
    <m/>
    <n v="5"/>
    <n v="35"/>
    <m/>
    <n v="1"/>
    <n v="5"/>
    <m/>
    <n v="1255"/>
    <n v="0"/>
    <n v="0"/>
    <n v="605152475"/>
    <m/>
    <m/>
    <m/>
  </r>
  <r>
    <n v="2018"/>
    <s v="0001 -Florida Power &amp; Light Company"/>
    <s v="GAAP Federal"/>
    <x v="79"/>
    <x v="10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95"/>
    <n v="5688"/>
    <m/>
    <n v="10"/>
    <m/>
    <n v="5"/>
    <n v="35"/>
    <m/>
    <n v="1"/>
    <n v="16"/>
    <m/>
    <n v="1255"/>
    <n v="0"/>
    <n v="0"/>
    <n v="605154730"/>
    <m/>
    <m/>
    <m/>
  </r>
  <r>
    <n v="2018"/>
    <s v="0001 -Florida Power &amp; Light Company"/>
    <s v="GAAP Federal"/>
    <x v="146"/>
    <x v="100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95"/>
    <n v="5695"/>
    <m/>
    <n v="10"/>
    <m/>
    <n v="5"/>
    <n v="35"/>
    <m/>
    <n v="1"/>
    <n v="16"/>
    <m/>
    <n v="1255"/>
    <n v="0"/>
    <n v="0"/>
    <n v="605151280"/>
    <m/>
    <m/>
    <m/>
  </r>
  <r>
    <n v="2018"/>
    <s v="0001 -Florida Power &amp; Light Company"/>
    <s v="GAAP Federal"/>
    <x v="106"/>
    <x v="100"/>
    <x v="61"/>
    <m/>
    <n v="0"/>
    <n v="2595924.2999999998"/>
    <n v="2595924.2999999998"/>
    <n v="0"/>
    <n v="0"/>
    <n v="0"/>
    <n v="0"/>
    <n v="2595924.2999999998"/>
    <n v="2595924.2999999998"/>
    <n v="0"/>
    <n v="0"/>
    <n v="0"/>
    <n v="2595924.2999999998"/>
    <n v="2595924.2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95"/>
    <n v="749"/>
    <m/>
    <n v="10"/>
    <m/>
    <n v="5"/>
    <n v="35"/>
    <m/>
    <n v="1"/>
    <n v="15"/>
    <m/>
    <n v="1255"/>
    <n v="0"/>
    <n v="0"/>
    <n v="605150883"/>
    <m/>
    <m/>
    <m/>
  </r>
  <r>
    <n v="2018"/>
    <s v="0001 -Florida Power &amp; Light Company"/>
    <s v="GAAP Federal"/>
    <x v="50"/>
    <x v="100"/>
    <x v="14"/>
    <m/>
    <n v="256761.22"/>
    <n v="257466.57"/>
    <n v="28820.92"/>
    <n v="3842.79"/>
    <n v="0"/>
    <n v="0"/>
    <n v="256761.22"/>
    <n v="257466.57"/>
    <n v="32663.7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95"/>
    <n v="17"/>
    <m/>
    <n v="10"/>
    <m/>
    <n v="5"/>
    <n v="35"/>
    <m/>
    <n v="1"/>
    <n v="14"/>
    <m/>
    <n v="1255"/>
    <n v="0"/>
    <n v="0"/>
    <n v="605152883"/>
    <m/>
    <m/>
    <m/>
  </r>
  <r>
    <n v="2018"/>
    <s v="0001 -Florida Power &amp; Light Company"/>
    <s v="GAAP Federal"/>
    <x v="51"/>
    <x v="10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95"/>
    <n v="17"/>
    <m/>
    <n v="10"/>
    <m/>
    <n v="5"/>
    <n v="35"/>
    <m/>
    <n v="1"/>
    <n v="14"/>
    <m/>
    <n v="1255"/>
    <n v="0"/>
    <n v="0"/>
    <n v="605150082"/>
    <m/>
    <m/>
    <m/>
  </r>
  <r>
    <n v="2018"/>
    <s v="0001 -Florida Power &amp; Light Company"/>
    <s v="GAAP Federal"/>
    <x v="30"/>
    <x v="100"/>
    <x v="78"/>
    <d v="2007-07-01T00:00:00"/>
    <n v="185359.55"/>
    <n v="186204.28"/>
    <n v="35611.56"/>
    <n v="4766.99"/>
    <n v="0"/>
    <n v="-452.6"/>
    <n v="184793.49"/>
    <n v="185635.64"/>
    <n v="40262.51"/>
    <n v="0"/>
    <n v="568.6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5"/>
    <n v="170"/>
    <m/>
    <n v="10"/>
    <m/>
    <n v="5"/>
    <n v="35"/>
    <m/>
    <n v="1"/>
    <n v="8"/>
    <m/>
    <n v="1255"/>
    <n v="0"/>
    <n v="0"/>
    <n v="605151261"/>
    <m/>
    <m/>
    <m/>
  </r>
  <r>
    <n v="2018"/>
    <s v="0001 -Florida Power &amp; Light Company"/>
    <s v="GAAP Federal"/>
    <x v="30"/>
    <x v="100"/>
    <x v="76"/>
    <d v="2007-08-01T00:00:00"/>
    <n v="732168.97"/>
    <n v="738787.77"/>
    <n v="139712.16"/>
    <n v="18913.59"/>
    <n v="0"/>
    <n v="-1800.58"/>
    <n v="729933.01"/>
    <n v="736531.6"/>
    <n v="158170.17000000001"/>
    <n v="0"/>
    <n v="2256.1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5"/>
    <n v="171"/>
    <m/>
    <n v="10"/>
    <m/>
    <n v="5"/>
    <n v="35"/>
    <m/>
    <n v="1"/>
    <n v="8"/>
    <m/>
    <n v="1255"/>
    <n v="0"/>
    <n v="0"/>
    <n v="605150225"/>
    <m/>
    <m/>
    <m/>
  </r>
  <r>
    <n v="2018"/>
    <s v="0001 -Florida Power &amp; Light Company"/>
    <s v="GAAP Federal"/>
    <x v="30"/>
    <x v="100"/>
    <x v="71"/>
    <d v="2007-09-01T00:00:00"/>
    <n v="423121.34"/>
    <n v="425571.06"/>
    <n v="79569.02"/>
    <n v="10894.98"/>
    <n v="0"/>
    <n v="-1039.99"/>
    <n v="421829.18"/>
    <n v="424271.42"/>
    <n v="90204.35"/>
    <n v="0"/>
    <n v="1299.640000000000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5"/>
    <n v="172"/>
    <m/>
    <n v="10"/>
    <m/>
    <n v="5"/>
    <n v="35"/>
    <m/>
    <n v="1"/>
    <n v="8"/>
    <m/>
    <n v="1255"/>
    <n v="0"/>
    <n v="0"/>
    <n v="605149579"/>
    <m/>
    <m/>
    <m/>
  </r>
  <r>
    <n v="2018"/>
    <s v="0001 -Florida Power &amp; Light Company"/>
    <s v="GAAP Federal"/>
    <x v="31"/>
    <x v="100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95"/>
    <n v="593"/>
    <m/>
    <n v="10"/>
    <m/>
    <n v="25"/>
    <n v="35"/>
    <m/>
    <n v="1"/>
    <n v="20"/>
    <m/>
    <n v="1255"/>
    <n v="0"/>
    <n v="0"/>
    <n v="605150532"/>
    <m/>
    <m/>
    <m/>
  </r>
  <r>
    <n v="2018"/>
    <s v="0001 -Florida Power &amp; Light Company"/>
    <s v="GAAP Federal"/>
    <x v="122"/>
    <x v="100"/>
    <x v="93"/>
    <m/>
    <n v="0"/>
    <n v="2690.03"/>
    <n v="2690.03"/>
    <n v="0"/>
    <n v="0"/>
    <n v="0"/>
    <n v="0"/>
    <n v="2690.03"/>
    <n v="2690.03"/>
    <n v="0"/>
    <n v="0"/>
    <n v="0"/>
    <n v="2690.03"/>
    <n v="2690.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95"/>
    <n v="421"/>
    <m/>
    <n v="10"/>
    <m/>
    <n v="5"/>
    <n v="35"/>
    <m/>
    <n v="1"/>
    <n v="3"/>
    <m/>
    <n v="1255"/>
    <n v="0"/>
    <n v="0"/>
    <n v="605152587"/>
    <m/>
    <m/>
    <m/>
  </r>
  <r>
    <n v="2018"/>
    <s v="0001 -Florida Power &amp; Light Company"/>
    <s v="GAAP Federal"/>
    <x v="98"/>
    <x v="10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95"/>
    <n v="417"/>
    <m/>
    <n v="10"/>
    <m/>
    <n v="5"/>
    <n v="35"/>
    <m/>
    <n v="1"/>
    <n v="2"/>
    <m/>
    <n v="1255"/>
    <n v="0"/>
    <n v="0"/>
    <n v="605150534"/>
    <m/>
    <m/>
    <m/>
  </r>
  <r>
    <n v="2018"/>
    <s v="0001 -Florida Power &amp; Light Company"/>
    <s v="GAAP Federal"/>
    <x v="124"/>
    <x v="100"/>
    <x v="94"/>
    <m/>
    <n v="0"/>
    <n v="89393.23"/>
    <n v="89393.23"/>
    <n v="0"/>
    <n v="0"/>
    <n v="0"/>
    <n v="0"/>
    <n v="89393.23"/>
    <n v="89393.23"/>
    <n v="0"/>
    <n v="0"/>
    <n v="0"/>
    <n v="89393.22"/>
    <n v="89393.2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95"/>
    <n v="417"/>
    <m/>
    <n v="10"/>
    <m/>
    <n v="5"/>
    <n v="35"/>
    <m/>
    <n v="1"/>
    <n v="2"/>
    <m/>
    <n v="1255"/>
    <n v="0"/>
    <n v="0"/>
    <n v="605152612"/>
    <m/>
    <m/>
    <m/>
  </r>
  <r>
    <n v="2018"/>
    <s v="0001 -Florida Power &amp; Light Company"/>
    <s v="GAAP Federal"/>
    <x v="112"/>
    <x v="10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95"/>
    <n v="417"/>
    <m/>
    <n v="10"/>
    <m/>
    <n v="5"/>
    <n v="35"/>
    <m/>
    <n v="1"/>
    <n v="2"/>
    <m/>
    <n v="1255"/>
    <n v="0"/>
    <n v="0"/>
    <n v="605151483"/>
    <m/>
    <m/>
    <m/>
  </r>
  <r>
    <n v="2018"/>
    <s v="0001 -Florida Power &amp; Light Company"/>
    <s v="GAAP Federal"/>
    <x v="130"/>
    <x v="10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95"/>
    <n v="417"/>
    <m/>
    <n v="10"/>
    <m/>
    <n v="5"/>
    <n v="35"/>
    <m/>
    <n v="1"/>
    <n v="2"/>
    <m/>
    <n v="1255"/>
    <n v="0"/>
    <n v="0"/>
    <n v="605151018"/>
    <m/>
    <m/>
    <m/>
  </r>
  <r>
    <n v="2018"/>
    <s v="0001 -Florida Power &amp; Light Company"/>
    <s v="GAAP Federal"/>
    <x v="113"/>
    <x v="100"/>
    <x v="94"/>
    <m/>
    <n v="209137.75"/>
    <n v="209137.75"/>
    <n v="209137.75"/>
    <n v="0"/>
    <n v="0"/>
    <n v="7087.55"/>
    <n v="95002.19"/>
    <n v="95002.19"/>
    <n v="95002.19"/>
    <n v="0"/>
    <n v="114135.56"/>
    <n v="0"/>
    <n v="0"/>
    <n v="0"/>
    <n v="0"/>
    <n v="0"/>
    <n v="0"/>
    <n v="0"/>
    <n v="7087.55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95"/>
    <n v="417"/>
    <m/>
    <n v="10"/>
    <m/>
    <n v="5"/>
    <n v="35"/>
    <m/>
    <n v="1"/>
    <n v="2"/>
    <m/>
    <n v="1255"/>
    <n v="0"/>
    <n v="0"/>
    <n v="605154120"/>
    <m/>
    <m/>
    <m/>
  </r>
  <r>
    <n v="2018"/>
    <s v="0001 -Florida Power &amp; Light Company"/>
    <s v="GAAP Federal"/>
    <x v="123"/>
    <x v="100"/>
    <x v="94"/>
    <m/>
    <n v="116805.09"/>
    <n v="116805.09"/>
    <n v="116805.09"/>
    <n v="0"/>
    <n v="0"/>
    <n v="0"/>
    <n v="116805.09"/>
    <n v="116805.09"/>
    <n v="116805.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95"/>
    <n v="417"/>
    <m/>
    <n v="10"/>
    <m/>
    <n v="5"/>
    <n v="35"/>
    <m/>
    <n v="1"/>
    <n v="2"/>
    <m/>
    <n v="1255"/>
    <n v="0"/>
    <n v="0"/>
    <n v="605149061"/>
    <m/>
    <m/>
    <m/>
  </r>
  <r>
    <n v="2018"/>
    <s v="0001 -Florida Power &amp; Light Company"/>
    <s v="GAAP Federal"/>
    <x v="46"/>
    <x v="100"/>
    <x v="94"/>
    <m/>
    <n v="72311.56"/>
    <n v="72311.56"/>
    <n v="72311.56"/>
    <n v="0"/>
    <n v="0"/>
    <n v="0"/>
    <n v="72311.56"/>
    <n v="72311.56"/>
    <n v="72311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95"/>
    <n v="417"/>
    <m/>
    <n v="10"/>
    <m/>
    <n v="5"/>
    <n v="35"/>
    <m/>
    <n v="1"/>
    <n v="2"/>
    <m/>
    <n v="1255"/>
    <n v="0"/>
    <n v="0"/>
    <n v="605153623"/>
    <m/>
    <m/>
    <m/>
  </r>
  <r>
    <n v="2018"/>
    <s v="0001 -Florida Power &amp; Light Company"/>
    <s v="GAAP Federal"/>
    <x v="125"/>
    <x v="100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95"/>
    <n v="421"/>
    <m/>
    <n v="10"/>
    <m/>
    <n v="5"/>
    <n v="35"/>
    <m/>
    <n v="1"/>
    <n v="3"/>
    <m/>
    <n v="1255"/>
    <n v="0"/>
    <n v="0"/>
    <n v="605149707"/>
    <m/>
    <m/>
    <m/>
  </r>
  <r>
    <n v="2018"/>
    <s v="0001 -Florida Power &amp; Light Company"/>
    <s v="GAAP Federal"/>
    <x v="119"/>
    <x v="100"/>
    <x v="93"/>
    <m/>
    <n v="0"/>
    <n v="456.28"/>
    <n v="456.28"/>
    <n v="0"/>
    <n v="0"/>
    <n v="0"/>
    <n v="0"/>
    <n v="456.28"/>
    <n v="456.28"/>
    <n v="0"/>
    <n v="0"/>
    <n v="0"/>
    <n v="456.28"/>
    <n v="456.2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95"/>
    <n v="421"/>
    <m/>
    <n v="10"/>
    <m/>
    <n v="5"/>
    <n v="35"/>
    <m/>
    <n v="1"/>
    <n v="3"/>
    <m/>
    <n v="1255"/>
    <n v="0"/>
    <n v="0"/>
    <n v="605152495"/>
    <m/>
    <m/>
    <m/>
  </r>
  <r>
    <n v="2018"/>
    <s v="0001 -Florida Power &amp; Light Company"/>
    <s v="GAAP Federal"/>
    <x v="120"/>
    <x v="100"/>
    <x v="93"/>
    <m/>
    <n v="0"/>
    <n v="641.79999999999995"/>
    <n v="641.79999999999995"/>
    <n v="0"/>
    <n v="0"/>
    <n v="0"/>
    <n v="0"/>
    <n v="641.79999999999995"/>
    <n v="641.79999999999995"/>
    <n v="0"/>
    <n v="0"/>
    <n v="0"/>
    <n v="641.79999999999995"/>
    <n v="641.7999999999999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95"/>
    <n v="421"/>
    <m/>
    <n v="10"/>
    <m/>
    <n v="5"/>
    <n v="35"/>
    <m/>
    <n v="1"/>
    <n v="3"/>
    <m/>
    <n v="1255"/>
    <n v="0"/>
    <n v="0"/>
    <n v="605152818"/>
    <m/>
    <m/>
    <m/>
  </r>
  <r>
    <n v="2018"/>
    <s v="0001 -Florida Power &amp; Light Company"/>
    <s v="GAAP Federal"/>
    <x v="66"/>
    <x v="100"/>
    <x v="93"/>
    <m/>
    <n v="382619.16"/>
    <n v="382619.16"/>
    <n v="382619.16"/>
    <n v="0"/>
    <n v="0"/>
    <n v="0"/>
    <n v="382619.16"/>
    <n v="382619.16"/>
    <n v="382619.1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95"/>
    <n v="421"/>
    <m/>
    <n v="10"/>
    <m/>
    <n v="5"/>
    <n v="35"/>
    <m/>
    <n v="1"/>
    <n v="3"/>
    <m/>
    <n v="1255"/>
    <n v="0"/>
    <n v="0"/>
    <n v="605149624"/>
    <m/>
    <m/>
    <m/>
  </r>
  <r>
    <n v="2018"/>
    <s v="0001 -Florida Power &amp; Light Company"/>
    <s v="GAAP Federal"/>
    <x v="117"/>
    <x v="100"/>
    <x v="93"/>
    <m/>
    <n v="0"/>
    <n v="2961.45"/>
    <n v="2961.45"/>
    <n v="0"/>
    <n v="0"/>
    <n v="0"/>
    <n v="0"/>
    <n v="2961.45"/>
    <n v="2961.45"/>
    <n v="0"/>
    <n v="0"/>
    <n v="0"/>
    <n v="2961.43"/>
    <n v="2961.4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95"/>
    <n v="421"/>
    <m/>
    <n v="10"/>
    <m/>
    <n v="5"/>
    <n v="35"/>
    <m/>
    <n v="1"/>
    <n v="3"/>
    <m/>
    <n v="1255"/>
    <n v="0"/>
    <n v="0"/>
    <n v="605154296"/>
    <m/>
    <m/>
    <m/>
  </r>
  <r>
    <n v="2018"/>
    <s v="0001 -Florida Power &amp; Light Company"/>
    <s v="GAAP Federal"/>
    <x v="126"/>
    <x v="100"/>
    <x v="93"/>
    <m/>
    <n v="1713.62"/>
    <n v="84480.29"/>
    <n v="84480.29"/>
    <n v="0"/>
    <n v="0"/>
    <n v="106.41"/>
    <n v="0"/>
    <n v="84480.29"/>
    <n v="84480.29"/>
    <n v="0"/>
    <n v="0"/>
    <n v="1713.62"/>
    <n v="82766.67"/>
    <n v="84480.29"/>
    <n v="1713.6200000000001"/>
    <n v="0"/>
    <n v="0"/>
    <n v="0"/>
    <n v="106.41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95"/>
    <n v="421"/>
    <m/>
    <n v="10"/>
    <m/>
    <n v="5"/>
    <n v="35"/>
    <m/>
    <n v="1"/>
    <n v="3"/>
    <m/>
    <n v="1255"/>
    <n v="0"/>
    <n v="0"/>
    <n v="605149738"/>
    <m/>
    <m/>
    <m/>
  </r>
  <r>
    <n v="2018"/>
    <s v="0001 -Florida Power &amp; Light Company"/>
    <s v="GAAP Federal"/>
    <x v="94"/>
    <x v="100"/>
    <x v="96"/>
    <m/>
    <n v="0"/>
    <n v="0.03"/>
    <n v="0"/>
    <n v="0"/>
    <n v="0"/>
    <n v="0"/>
    <n v="0"/>
    <n v="0.0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95"/>
    <n v="401"/>
    <m/>
    <n v="10"/>
    <m/>
    <n v="5"/>
    <n v="35"/>
    <m/>
    <n v="1"/>
    <n v="6"/>
    <m/>
    <n v="1255"/>
    <n v="0"/>
    <n v="0"/>
    <n v="605152402"/>
    <m/>
    <m/>
    <m/>
  </r>
  <r>
    <n v="2018"/>
    <s v="0001 -Florida Power &amp; Light Company"/>
    <s v="GAAP Federal"/>
    <x v="74"/>
    <x v="100"/>
    <x v="96"/>
    <m/>
    <n v="39487.879999999997"/>
    <n v="35285.83"/>
    <n v="15415.67"/>
    <n v="1573.75"/>
    <n v="0"/>
    <n v="0"/>
    <n v="39487.879999999997"/>
    <n v="35285.83"/>
    <n v="16989.4199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95"/>
    <n v="401"/>
    <m/>
    <n v="10"/>
    <m/>
    <n v="5"/>
    <n v="35"/>
    <m/>
    <n v="1"/>
    <n v="6"/>
    <m/>
    <n v="1255"/>
    <n v="0"/>
    <n v="0"/>
    <n v="605153749"/>
    <m/>
    <m/>
    <m/>
  </r>
  <r>
    <n v="2018"/>
    <s v="0001 -Florida Power &amp; Light Company"/>
    <s v="GAAP Federal"/>
    <x v="47"/>
    <x v="100"/>
    <x v="93"/>
    <m/>
    <n v="154086.57999999999"/>
    <n v="119197.54"/>
    <n v="119197.54"/>
    <n v="0"/>
    <n v="0"/>
    <n v="176.82"/>
    <n v="144800.66"/>
    <n v="112216.54"/>
    <n v="112216.54"/>
    <n v="0"/>
    <n v="6981"/>
    <n v="0.2"/>
    <n v="3354.43"/>
    <n v="3354.63"/>
    <n v="0.2"/>
    <n v="0"/>
    <n v="0"/>
    <n v="0"/>
    <n v="176.82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95"/>
    <n v="421"/>
    <m/>
    <n v="10"/>
    <m/>
    <n v="5"/>
    <n v="35"/>
    <m/>
    <n v="1"/>
    <n v="3"/>
    <m/>
    <n v="1255"/>
    <n v="0"/>
    <n v="0"/>
    <n v="605153085"/>
    <m/>
    <m/>
    <m/>
  </r>
  <r>
    <n v="2018"/>
    <s v="0001 -Florida Power &amp; Light Company"/>
    <s v="GAAP Federal"/>
    <x v="151"/>
    <x v="10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95"/>
    <n v="417"/>
    <m/>
    <n v="10"/>
    <m/>
    <n v="5"/>
    <n v="35"/>
    <m/>
    <n v="1"/>
    <n v="2"/>
    <m/>
    <n v="1255"/>
    <n v="0"/>
    <n v="0"/>
    <n v="605153295"/>
    <m/>
    <m/>
    <m/>
  </r>
  <r>
    <n v="2018"/>
    <s v="0001 -Florida Power &amp; Light Company"/>
    <s v="GAAP Federal"/>
    <x v="99"/>
    <x v="100"/>
    <x v="95"/>
    <m/>
    <n v="704271.17"/>
    <n v="536477.62"/>
    <n v="294933.94"/>
    <n v="31467.16"/>
    <n v="0"/>
    <n v="-2830.22"/>
    <n v="694377.97"/>
    <n v="529302.66"/>
    <n v="322244.76"/>
    <n v="0"/>
    <n v="7174.96"/>
    <n v="351.04"/>
    <n v="721.75"/>
    <n v="1072.79"/>
    <n v="351.04"/>
    <n v="0"/>
    <n v="0"/>
    <n v="0"/>
    <n v="188.3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95"/>
    <n v="409"/>
    <m/>
    <n v="10"/>
    <m/>
    <n v="5"/>
    <n v="35"/>
    <m/>
    <n v="1"/>
    <n v="5"/>
    <m/>
    <n v="1255"/>
    <n v="0"/>
    <n v="0"/>
    <n v="605153293"/>
    <m/>
    <m/>
    <m/>
  </r>
  <r>
    <n v="2018"/>
    <s v="0001 -Florida Power &amp; Light Company"/>
    <s v="GAAP Federal"/>
    <x v="107"/>
    <x v="100"/>
    <x v="93"/>
    <m/>
    <n v="0"/>
    <n v="45200.07"/>
    <n v="45200.07"/>
    <n v="0"/>
    <n v="0"/>
    <n v="0"/>
    <n v="0"/>
    <n v="45200.07"/>
    <n v="45200.07"/>
    <n v="0"/>
    <n v="0"/>
    <n v="0"/>
    <n v="45200.07"/>
    <n v="45200.0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95"/>
    <n v="421"/>
    <m/>
    <n v="10"/>
    <m/>
    <n v="5"/>
    <n v="35"/>
    <m/>
    <n v="1"/>
    <n v="3"/>
    <m/>
    <n v="1255"/>
    <n v="0"/>
    <n v="0"/>
    <n v="605152098"/>
    <m/>
    <m/>
    <m/>
  </r>
  <r>
    <n v="2018"/>
    <s v="0001 -Florida Power &amp; Light Company"/>
    <s v="GAAP Federal"/>
    <x v="32"/>
    <x v="100"/>
    <x v="96"/>
    <m/>
    <n v="774412.14"/>
    <n v="604526.88"/>
    <n v="264105.7"/>
    <n v="26802.3"/>
    <n v="0"/>
    <n v="-3687.08"/>
    <n v="764780.49"/>
    <n v="597370.17000000004"/>
    <n v="287621.78999999998"/>
    <n v="0"/>
    <n v="7156.71"/>
    <n v="310.83999999999997"/>
    <n v="4114.8"/>
    <n v="4425.6400000000003"/>
    <n v="310.84000000000003"/>
    <n v="0"/>
    <n v="0"/>
    <n v="0"/>
    <n v="183.41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95"/>
    <n v="401"/>
    <m/>
    <n v="10"/>
    <m/>
    <n v="5"/>
    <n v="35"/>
    <m/>
    <n v="1"/>
    <n v="6"/>
    <m/>
    <n v="1255"/>
    <n v="0"/>
    <n v="0"/>
    <n v="605152040"/>
    <m/>
    <m/>
    <m/>
  </r>
  <r>
    <n v="2018"/>
    <s v="0001 -Florida Power &amp; Light Company"/>
    <s v="GAAP Federal"/>
    <x v="33"/>
    <x v="10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95"/>
    <n v="314"/>
    <m/>
    <n v="10"/>
    <m/>
    <n v="5"/>
    <n v="35"/>
    <m/>
    <n v="1"/>
    <m/>
    <m/>
    <n v="1255"/>
    <n v="0"/>
    <n v="0"/>
    <n v="605151116"/>
    <m/>
    <m/>
    <m/>
  </r>
  <r>
    <n v="2018"/>
    <s v="0001 -Florida Power &amp; Light Company"/>
    <s v="GAAP Federal"/>
    <x v="34"/>
    <x v="10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95"/>
    <n v="314"/>
    <m/>
    <n v="10"/>
    <m/>
    <n v="5"/>
    <n v="35"/>
    <m/>
    <n v="1"/>
    <m/>
    <m/>
    <n v="1255"/>
    <n v="0"/>
    <n v="0"/>
    <n v="605150045"/>
    <m/>
    <m/>
    <m/>
  </r>
  <r>
    <n v="2018"/>
    <s v="0001 -Florida Power &amp; Light Company"/>
    <s v="GAAP Federal"/>
    <x v="35"/>
    <x v="100"/>
    <x v="0"/>
    <m/>
    <n v="373400.14"/>
    <n v="376603.12"/>
    <n v="0"/>
    <n v="0"/>
    <n v="0"/>
    <n v="0"/>
    <n v="373400.14"/>
    <n v="376603.1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95"/>
    <n v="314"/>
    <m/>
    <n v="10"/>
    <m/>
    <n v="5"/>
    <n v="35"/>
    <m/>
    <n v="1"/>
    <m/>
    <m/>
    <n v="1255"/>
    <n v="0"/>
    <n v="0"/>
    <n v="605150196"/>
    <m/>
    <m/>
    <m/>
  </r>
  <r>
    <n v="2018"/>
    <s v="0001 -Florida Power &amp; Light Company"/>
    <s v="GAAP Federal"/>
    <x v="36"/>
    <x v="10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195"/>
    <n v="314"/>
    <m/>
    <n v="10"/>
    <m/>
    <n v="5"/>
    <n v="35"/>
    <m/>
    <n v="1"/>
    <m/>
    <m/>
    <n v="1255"/>
    <n v="0"/>
    <n v="0"/>
    <n v="605151638"/>
    <m/>
    <m/>
    <m/>
  </r>
  <r>
    <n v="2018"/>
    <s v="0001 -Florida Power &amp; Light Company"/>
    <s v="GAAP Federal"/>
    <x v="38"/>
    <x v="10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195"/>
    <n v="314"/>
    <m/>
    <n v="10"/>
    <m/>
    <n v="5"/>
    <n v="35"/>
    <m/>
    <n v="1"/>
    <m/>
    <m/>
    <n v="1255"/>
    <n v="0"/>
    <n v="0"/>
    <n v="605153841"/>
    <m/>
    <m/>
    <m/>
  </r>
  <r>
    <n v="2018"/>
    <s v="0001 -Florida Power &amp; Light Company"/>
    <s v="GAAP Federal"/>
    <x v="39"/>
    <x v="10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95"/>
    <n v="314"/>
    <m/>
    <n v="10"/>
    <m/>
    <n v="5"/>
    <n v="35"/>
    <m/>
    <n v="1"/>
    <m/>
    <m/>
    <n v="1255"/>
    <n v="0"/>
    <n v="0"/>
    <n v="605153645"/>
    <m/>
    <m/>
    <m/>
  </r>
  <r>
    <n v="2018"/>
    <s v="0001 -Florida Power &amp; Light Company"/>
    <s v="GAAP Federal"/>
    <x v="40"/>
    <x v="10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95"/>
    <n v="314"/>
    <m/>
    <n v="10"/>
    <m/>
    <n v="5"/>
    <n v="35"/>
    <m/>
    <n v="1"/>
    <m/>
    <m/>
    <n v="1255"/>
    <n v="0"/>
    <n v="0"/>
    <n v="605150680"/>
    <m/>
    <m/>
    <m/>
  </r>
  <r>
    <n v="2018"/>
    <s v="0001 -Florida Power &amp; Light Company"/>
    <s v="GAAP Federal"/>
    <x v="111"/>
    <x v="100"/>
    <x v="94"/>
    <m/>
    <n v="5838.96"/>
    <n v="28015.23"/>
    <n v="28015.23"/>
    <n v="0"/>
    <n v="0"/>
    <n v="0"/>
    <n v="5838.96"/>
    <n v="28015.23"/>
    <n v="28015.23"/>
    <n v="0"/>
    <n v="0"/>
    <n v="0"/>
    <n v="22176.27"/>
    <n v="22176.2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95"/>
    <n v="417"/>
    <m/>
    <n v="10"/>
    <m/>
    <n v="5"/>
    <n v="35"/>
    <m/>
    <n v="1"/>
    <n v="2"/>
    <m/>
    <n v="1255"/>
    <n v="0"/>
    <n v="0"/>
    <n v="605153593"/>
    <m/>
    <m/>
    <m/>
  </r>
  <r>
    <n v="2018"/>
    <s v="0001 -Florida Power &amp; Light Company"/>
    <s v="GAAP Federal"/>
    <x v="114"/>
    <x v="100"/>
    <x v="93"/>
    <m/>
    <n v="0"/>
    <n v="288322.33"/>
    <n v="288322.33"/>
    <n v="0"/>
    <n v="0"/>
    <n v="0"/>
    <n v="0"/>
    <n v="288322.33"/>
    <n v="288322.33"/>
    <n v="0"/>
    <n v="0"/>
    <n v="0"/>
    <n v="288322.33"/>
    <n v="288322.3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95"/>
    <n v="421"/>
    <m/>
    <n v="10"/>
    <m/>
    <n v="5"/>
    <n v="35"/>
    <m/>
    <n v="1"/>
    <n v="3"/>
    <m/>
    <n v="1255"/>
    <n v="0"/>
    <n v="0"/>
    <n v="605154007"/>
    <m/>
    <m/>
    <m/>
  </r>
  <r>
    <n v="2018"/>
    <s v="0001 -Florida Power &amp; Light Company"/>
    <s v="GAAP Federal"/>
    <x v="70"/>
    <x v="100"/>
    <x v="93"/>
    <m/>
    <n v="286260.96999999997"/>
    <n v="286384.34000000003"/>
    <n v="286384.34000000003"/>
    <n v="0"/>
    <n v="0"/>
    <n v="0"/>
    <n v="286260.96999999997"/>
    <n v="286384.34000000003"/>
    <n v="286384.34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95"/>
    <n v="421"/>
    <m/>
    <n v="10"/>
    <m/>
    <n v="5"/>
    <n v="35"/>
    <m/>
    <n v="1"/>
    <n v="3"/>
    <m/>
    <n v="1255"/>
    <n v="0"/>
    <n v="0"/>
    <n v="605154692"/>
    <m/>
    <m/>
    <m/>
  </r>
  <r>
    <n v="2018"/>
    <s v="0001 -Florida Power &amp; Light Company"/>
    <s v="GAAP Federal"/>
    <x v="115"/>
    <x v="100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95"/>
    <n v="421"/>
    <m/>
    <n v="10"/>
    <m/>
    <n v="5"/>
    <n v="35"/>
    <m/>
    <n v="1"/>
    <n v="3"/>
    <m/>
    <n v="1255"/>
    <n v="0"/>
    <n v="0"/>
    <n v="605154105"/>
    <m/>
    <m/>
    <m/>
  </r>
  <r>
    <n v="2018"/>
    <s v="0001 -Florida Power &amp; Light Company"/>
    <s v="GAAP Federal"/>
    <x v="45"/>
    <x v="100"/>
    <x v="95"/>
    <m/>
    <n v="75745.67"/>
    <n v="24658.65"/>
    <n v="13556.35"/>
    <n v="1447.55"/>
    <n v="0"/>
    <n v="296.19"/>
    <n v="74633.039999999994"/>
    <n v="24369.35"/>
    <n v="14836.31"/>
    <n v="0"/>
    <n v="289.3"/>
    <n v="40.840000000000003"/>
    <n v="2182.92"/>
    <n v="2223.7600000000002"/>
    <n v="40.840000000000003"/>
    <n v="0"/>
    <n v="0"/>
    <n v="0"/>
    <n v="417.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95"/>
    <n v="409"/>
    <m/>
    <n v="10"/>
    <m/>
    <n v="5"/>
    <n v="35"/>
    <m/>
    <n v="1"/>
    <n v="5"/>
    <m/>
    <n v="1255"/>
    <n v="0"/>
    <n v="0"/>
    <n v="605149197"/>
    <m/>
    <m/>
    <m/>
  </r>
  <r>
    <n v="2018"/>
    <s v="0001 -Florida Power &amp; Light Company"/>
    <s v="GAAP Federal"/>
    <x v="68"/>
    <x v="10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95"/>
    <n v="417"/>
    <m/>
    <n v="10"/>
    <m/>
    <n v="5"/>
    <n v="35"/>
    <m/>
    <n v="1"/>
    <n v="2"/>
    <m/>
    <n v="1255"/>
    <n v="0"/>
    <n v="0"/>
    <n v="605153069"/>
    <m/>
    <m/>
    <m/>
  </r>
  <r>
    <n v="2018"/>
    <s v="0001 -Florida Power &amp; Light Company"/>
    <s v="GAAP Federal"/>
    <x v="135"/>
    <x v="100"/>
    <x v="94"/>
    <m/>
    <n v="9100.66"/>
    <n v="129080.48"/>
    <n v="129080.48"/>
    <n v="0"/>
    <n v="0"/>
    <n v="0"/>
    <n v="9100.66"/>
    <n v="129080.48"/>
    <n v="129080.48"/>
    <n v="0"/>
    <n v="0"/>
    <n v="0"/>
    <n v="119975.35"/>
    <n v="119975.3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95"/>
    <n v="417"/>
    <m/>
    <n v="10"/>
    <m/>
    <n v="5"/>
    <n v="35"/>
    <m/>
    <n v="1"/>
    <n v="2"/>
    <m/>
    <n v="1255"/>
    <n v="0"/>
    <n v="0"/>
    <n v="605151014"/>
    <m/>
    <m/>
    <m/>
  </r>
  <r>
    <n v="2018"/>
    <s v="0001 -Florida Power &amp; Light Company"/>
    <s v="GAAP Federal"/>
    <x v="116"/>
    <x v="100"/>
    <x v="93"/>
    <m/>
    <n v="0"/>
    <n v="792.66"/>
    <n v="792.66"/>
    <n v="0"/>
    <n v="0"/>
    <n v="0"/>
    <n v="0"/>
    <n v="792.66"/>
    <n v="792.66"/>
    <n v="0"/>
    <n v="0"/>
    <n v="0"/>
    <n v="792.66"/>
    <n v="792.6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95"/>
    <n v="421"/>
    <m/>
    <n v="10"/>
    <m/>
    <n v="5"/>
    <n v="35"/>
    <m/>
    <n v="1"/>
    <n v="3"/>
    <m/>
    <n v="1255"/>
    <n v="0"/>
    <n v="0"/>
    <n v="605149119"/>
    <m/>
    <m/>
    <m/>
  </r>
  <r>
    <n v="2018"/>
    <s v="0001 -Florida Power &amp; Light Company"/>
    <s v="GAAP Federal"/>
    <x v="41"/>
    <x v="100"/>
    <x v="96"/>
    <m/>
    <n v="4957.32"/>
    <n v="4494.28"/>
    <n v="1963.46"/>
    <n v="184.14"/>
    <n v="0"/>
    <n v="396.98"/>
    <n v="2974.5"/>
    <n v="3763.17"/>
    <n v="1811.89"/>
    <n v="0"/>
    <n v="731.11"/>
    <n v="14.33"/>
    <n v="2630.62"/>
    <n v="2644.95"/>
    <n v="14.33"/>
    <n v="0"/>
    <n v="0"/>
    <n v="0"/>
    <n v="792.38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95"/>
    <n v="401"/>
    <m/>
    <n v="10"/>
    <m/>
    <n v="5"/>
    <n v="35"/>
    <m/>
    <n v="1"/>
    <n v="6"/>
    <m/>
    <n v="1255"/>
    <n v="0"/>
    <n v="0"/>
    <n v="605150216"/>
    <m/>
    <m/>
    <m/>
  </r>
  <r>
    <n v="2018"/>
    <s v="0001 -Florida Power &amp; Light Company"/>
    <s v="GAAP Federal"/>
    <x v="153"/>
    <x v="100"/>
    <x v="94"/>
    <m/>
    <n v="10903.18"/>
    <n v="10903.18"/>
    <n v="10903.18"/>
    <n v="0"/>
    <n v="0"/>
    <n v="0"/>
    <n v="10868.21"/>
    <n v="10868.21"/>
    <n v="10868.21"/>
    <n v="0"/>
    <n v="34.9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95"/>
    <n v="417"/>
    <m/>
    <n v="10"/>
    <m/>
    <n v="5"/>
    <n v="35"/>
    <m/>
    <n v="1"/>
    <n v="2"/>
    <m/>
    <n v="1255"/>
    <n v="0"/>
    <n v="0"/>
    <n v="605149032"/>
    <m/>
    <m/>
    <m/>
  </r>
  <r>
    <n v="2018"/>
    <s v="0001 -Florida Power &amp; Light Company"/>
    <s v="GAAP Federal"/>
    <x v="48"/>
    <x v="100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95"/>
    <n v="421"/>
    <m/>
    <n v="10"/>
    <m/>
    <n v="5"/>
    <n v="35"/>
    <m/>
    <n v="1"/>
    <n v="3"/>
    <m/>
    <n v="1255"/>
    <n v="0"/>
    <n v="0"/>
    <n v="605154262"/>
    <m/>
    <m/>
    <m/>
  </r>
  <r>
    <n v="2018"/>
    <s v="0001 -Florida Power &amp; Light Company"/>
    <s v="GAAP Federal"/>
    <x v="128"/>
    <x v="100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95"/>
    <n v="421"/>
    <m/>
    <n v="10"/>
    <m/>
    <n v="5"/>
    <n v="35"/>
    <m/>
    <n v="1"/>
    <n v="3"/>
    <m/>
    <n v="1255"/>
    <n v="0"/>
    <n v="0"/>
    <n v="605151767"/>
    <m/>
    <m/>
    <m/>
  </r>
  <r>
    <n v="2018"/>
    <s v="0001 -Florida Power &amp; Light Company"/>
    <s v="GAAP Federal"/>
    <x v="129"/>
    <x v="100"/>
    <x v="94"/>
    <m/>
    <n v="0"/>
    <n v="307.52999999999997"/>
    <n v="307.52999999999997"/>
    <n v="0"/>
    <n v="0"/>
    <n v="0"/>
    <n v="0"/>
    <n v="307.52999999999997"/>
    <n v="307.52999999999997"/>
    <n v="0"/>
    <n v="0"/>
    <n v="0"/>
    <n v="307.52999999999997"/>
    <n v="307.52999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95"/>
    <n v="417"/>
    <m/>
    <n v="10"/>
    <m/>
    <n v="5"/>
    <n v="35"/>
    <m/>
    <n v="1"/>
    <n v="2"/>
    <m/>
    <n v="1255"/>
    <n v="0"/>
    <n v="0"/>
    <n v="605149726"/>
    <m/>
    <m/>
    <m/>
  </r>
  <r>
    <n v="2018"/>
    <s v="0001 -Florida Power &amp; Light Company"/>
    <s v="GAAP Federal"/>
    <x v="102"/>
    <x v="100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95"/>
    <n v="417"/>
    <m/>
    <n v="10"/>
    <m/>
    <n v="5"/>
    <n v="35"/>
    <m/>
    <n v="1"/>
    <n v="2"/>
    <m/>
    <n v="1255"/>
    <n v="0"/>
    <n v="0"/>
    <n v="605153164"/>
    <m/>
    <m/>
    <m/>
  </r>
  <r>
    <n v="2018"/>
    <s v="0001 -Florida Power &amp; Light Company"/>
    <s v="GAAP Federal"/>
    <x v="140"/>
    <x v="100"/>
    <x v="93"/>
    <m/>
    <n v="0"/>
    <n v="71.73"/>
    <n v="71.73"/>
    <n v="0"/>
    <n v="0"/>
    <n v="0"/>
    <n v="0"/>
    <n v="71.73"/>
    <n v="71.73"/>
    <n v="0"/>
    <n v="0"/>
    <n v="0"/>
    <n v="71.73"/>
    <n v="71.7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95"/>
    <n v="421"/>
    <m/>
    <n v="10"/>
    <m/>
    <n v="5"/>
    <n v="35"/>
    <m/>
    <n v="1"/>
    <n v="3"/>
    <m/>
    <n v="1255"/>
    <n v="0"/>
    <n v="0"/>
    <n v="605153499"/>
    <m/>
    <m/>
    <m/>
  </r>
  <r>
    <n v="2018"/>
    <s v="0001 -Florida Power &amp; Light Company"/>
    <s v="GAAP Federal"/>
    <x v="42"/>
    <x v="100"/>
    <x v="96"/>
    <m/>
    <n v="2448.3000000000002"/>
    <n v="1537.34"/>
    <n v="671.65"/>
    <n v="60.63"/>
    <n v="0"/>
    <n v="-191.88"/>
    <n v="1877.23"/>
    <n v="1181.3800000000001"/>
    <n v="568.83000000000004"/>
    <n v="0"/>
    <n v="355.96"/>
    <n v="0.67"/>
    <n v="8.4"/>
    <n v="9.07"/>
    <n v="0.67"/>
    <n v="0"/>
    <n v="0"/>
    <n v="0"/>
    <n v="0.62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95"/>
    <n v="401"/>
    <m/>
    <n v="10"/>
    <m/>
    <n v="5"/>
    <n v="35"/>
    <m/>
    <n v="1"/>
    <n v="6"/>
    <m/>
    <n v="1255"/>
    <n v="0"/>
    <n v="0"/>
    <n v="605152224"/>
    <m/>
    <m/>
    <m/>
  </r>
  <r>
    <n v="2018"/>
    <s v="0001 -Florida Power &amp; Light Company"/>
    <s v="GAAP Federal"/>
    <x v="49"/>
    <x v="100"/>
    <x v="93"/>
    <m/>
    <n v="1871.59"/>
    <n v="1871.59"/>
    <n v="1871.59"/>
    <n v="0"/>
    <n v="0"/>
    <n v="0"/>
    <n v="1871.59"/>
    <n v="1871.59"/>
    <n v="1871.5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95"/>
    <n v="421"/>
    <m/>
    <n v="10"/>
    <m/>
    <n v="5"/>
    <n v="35"/>
    <m/>
    <n v="1"/>
    <n v="3"/>
    <m/>
    <n v="1255"/>
    <n v="0"/>
    <n v="0"/>
    <n v="605151499"/>
    <m/>
    <m/>
    <m/>
  </r>
  <r>
    <n v="2018"/>
    <s v="0001 -Florida Power &amp; Light Company"/>
    <s v="GAAP Federal"/>
    <x v="121"/>
    <x v="100"/>
    <x v="93"/>
    <m/>
    <n v="-48325.33"/>
    <n v="-48325.33"/>
    <n v="-48325.33"/>
    <n v="0"/>
    <n v="0"/>
    <n v="0"/>
    <n v="-48325.33"/>
    <n v="-48325.33"/>
    <n v="-48325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95"/>
    <n v="421"/>
    <m/>
    <n v="10"/>
    <m/>
    <n v="5"/>
    <n v="35"/>
    <m/>
    <n v="1"/>
    <n v="3"/>
    <m/>
    <n v="1255"/>
    <n v="0"/>
    <n v="0"/>
    <n v="605154338"/>
    <m/>
    <m/>
    <m/>
  </r>
  <r>
    <n v="2018"/>
    <s v="0001 -Florida Power &amp; Light Company"/>
    <s v="GAAP Federal"/>
    <x v="75"/>
    <x v="100"/>
    <x v="96"/>
    <m/>
    <n v="96922.66"/>
    <n v="91391.42"/>
    <n v="39927.08"/>
    <n v="4076.06"/>
    <n v="0"/>
    <n v="0"/>
    <n v="96922.66"/>
    <n v="91391.42"/>
    <n v="44003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95"/>
    <n v="401"/>
    <m/>
    <n v="10"/>
    <m/>
    <n v="5"/>
    <n v="35"/>
    <m/>
    <n v="1"/>
    <n v="6"/>
    <m/>
    <n v="1255"/>
    <n v="0"/>
    <n v="0"/>
    <n v="605149996"/>
    <m/>
    <m/>
    <m/>
  </r>
  <r>
    <n v="2018"/>
    <s v="0001 -Florida Power &amp; Light Company"/>
    <s v="GAAP Federal"/>
    <x v="43"/>
    <x v="100"/>
    <x v="95"/>
    <m/>
    <n v="2717171.23"/>
    <n v="2271787.29"/>
    <n v="1248937.79"/>
    <n v="132807.51999999999"/>
    <n v="0"/>
    <n v="-13958.05"/>
    <n v="2662537.16"/>
    <n v="2226350.64"/>
    <n v="1355424.54"/>
    <n v="0"/>
    <n v="45436.65"/>
    <n v="0"/>
    <n v="12040.38"/>
    <n v="12040.38"/>
    <n v="0"/>
    <n v="0"/>
    <n v="0"/>
    <n v="0"/>
    <n v="5157.83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95"/>
    <n v="409"/>
    <m/>
    <n v="10"/>
    <m/>
    <n v="5"/>
    <n v="35"/>
    <m/>
    <n v="1"/>
    <n v="5"/>
    <m/>
    <n v="1255"/>
    <n v="0"/>
    <n v="0"/>
    <n v="605151622"/>
    <m/>
    <m/>
    <m/>
  </r>
  <r>
    <n v="2018"/>
    <s v="0001 -Florida Power &amp; Light Company"/>
    <s v="GAAP Federal"/>
    <x v="79"/>
    <x v="101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25"/>
    <n v="5688"/>
    <m/>
    <n v="10"/>
    <m/>
    <n v="5"/>
    <n v="35"/>
    <m/>
    <n v="1"/>
    <n v="16"/>
    <m/>
    <n v="1255"/>
    <n v="0"/>
    <n v="0"/>
    <n v="605153416"/>
    <m/>
    <m/>
    <m/>
  </r>
  <r>
    <n v="2018"/>
    <s v="0001 -Florida Power &amp; Light Company"/>
    <s v="GAAP Federal"/>
    <x v="106"/>
    <x v="101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100% Bonus Fed &amp; FL"/>
    <s v="01. FPL 2017+"/>
    <m/>
    <n v="1"/>
    <n v="10"/>
    <n v="55"/>
    <n v="225"/>
    <n v="749"/>
    <m/>
    <n v="10"/>
    <m/>
    <n v="5"/>
    <n v="35"/>
    <m/>
    <n v="1"/>
    <n v="15"/>
    <n v="100"/>
    <n v="1255"/>
    <n v="0"/>
    <n v="0"/>
    <n v="605150224"/>
    <m/>
    <m/>
    <m/>
  </r>
  <r>
    <n v="2018"/>
    <s v="0001 -Florida Power &amp; Light Company"/>
    <s v="GAAP Federal"/>
    <x v="50"/>
    <x v="101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25"/>
    <n v="17"/>
    <m/>
    <n v="10"/>
    <m/>
    <n v="5"/>
    <n v="35"/>
    <m/>
    <n v="1"/>
    <n v="14"/>
    <m/>
    <n v="1255"/>
    <n v="0"/>
    <n v="0"/>
    <n v="605154121"/>
    <m/>
    <m/>
    <m/>
  </r>
  <r>
    <n v="2018"/>
    <s v="0001 -Florida Power &amp; Light Company"/>
    <s v="GAAP Federal"/>
    <x v="30"/>
    <x v="101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25"/>
    <n v="170"/>
    <m/>
    <n v="10"/>
    <m/>
    <n v="5"/>
    <n v="35"/>
    <m/>
    <n v="1"/>
    <n v="8"/>
    <m/>
    <n v="1255"/>
    <n v="0"/>
    <n v="0"/>
    <n v="605151989"/>
    <m/>
    <m/>
    <m/>
  </r>
  <r>
    <n v="2018"/>
    <s v="0001 -Florida Power &amp; Light Company"/>
    <s v="GAAP Federal"/>
    <x v="122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8"/>
    <n v="225"/>
    <n v="421"/>
    <m/>
    <n v="10"/>
    <m/>
    <n v="5"/>
    <n v="35"/>
    <m/>
    <n v="1"/>
    <n v="3"/>
    <n v="100"/>
    <n v="1255"/>
    <n v="0"/>
    <n v="0"/>
    <n v="605151303"/>
    <m/>
    <m/>
    <m/>
  </r>
  <r>
    <n v="2018"/>
    <s v="0001 -Florida Power &amp; Light Company"/>
    <s v="GAAP Federal"/>
    <x v="98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69"/>
    <n v="225"/>
    <n v="417"/>
    <m/>
    <n v="10"/>
    <m/>
    <n v="5"/>
    <n v="35"/>
    <m/>
    <n v="1"/>
    <n v="2"/>
    <n v="100"/>
    <n v="1255"/>
    <n v="0"/>
    <n v="0"/>
    <n v="605153672"/>
    <m/>
    <m/>
    <m/>
  </r>
  <r>
    <n v="2018"/>
    <s v="0001 -Florida Power &amp; Light Company"/>
    <s v="GAAP Federal"/>
    <x v="124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0"/>
    <n v="225"/>
    <n v="417"/>
    <m/>
    <n v="10"/>
    <m/>
    <n v="5"/>
    <n v="35"/>
    <m/>
    <n v="1"/>
    <n v="2"/>
    <n v="100"/>
    <n v="1255"/>
    <n v="0"/>
    <n v="0"/>
    <n v="605151758"/>
    <m/>
    <m/>
    <m/>
  </r>
  <r>
    <n v="2018"/>
    <s v="0001 -Florida Power &amp; Light Company"/>
    <s v="GAAP Federal"/>
    <x v="130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"/>
    <n v="225"/>
    <n v="417"/>
    <m/>
    <n v="10"/>
    <m/>
    <n v="5"/>
    <n v="35"/>
    <m/>
    <n v="1"/>
    <n v="2"/>
    <n v="100"/>
    <n v="1255"/>
    <n v="0"/>
    <n v="0"/>
    <n v="605151755"/>
    <m/>
    <m/>
    <m/>
  </r>
  <r>
    <n v="2018"/>
    <s v="0001 -Florida Power &amp; Light Company"/>
    <s v="GAAP Federal"/>
    <x v="113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3"/>
    <n v="225"/>
    <n v="417"/>
    <m/>
    <n v="10"/>
    <m/>
    <n v="5"/>
    <n v="35"/>
    <m/>
    <n v="1"/>
    <n v="2"/>
    <n v="100"/>
    <n v="1255"/>
    <n v="0"/>
    <n v="0"/>
    <n v="605149978"/>
    <m/>
    <m/>
    <m/>
  </r>
  <r>
    <n v="2018"/>
    <s v="0001 -Florida Power &amp; Light Company"/>
    <s v="GAAP Federal"/>
    <x v="123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"/>
    <n v="225"/>
    <n v="417"/>
    <m/>
    <n v="10"/>
    <m/>
    <n v="5"/>
    <n v="35"/>
    <m/>
    <n v="1"/>
    <n v="2"/>
    <n v="100"/>
    <n v="1255"/>
    <n v="0"/>
    <n v="0"/>
    <n v="605150603"/>
    <m/>
    <m/>
    <m/>
  </r>
  <r>
    <n v="2018"/>
    <s v="0001 -Florida Power &amp; Light Company"/>
    <s v="GAAP Federal"/>
    <x v="46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6"/>
    <n v="225"/>
    <n v="417"/>
    <m/>
    <n v="10"/>
    <m/>
    <n v="5"/>
    <n v="35"/>
    <m/>
    <n v="1"/>
    <n v="2"/>
    <n v="100"/>
    <n v="1255"/>
    <n v="0"/>
    <n v="0"/>
    <n v="605149351"/>
    <m/>
    <m/>
    <m/>
  </r>
  <r>
    <n v="2018"/>
    <s v="0001 -Florida Power &amp; Light Company"/>
    <s v="GAAP Federal"/>
    <x v="125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7"/>
    <n v="225"/>
    <n v="421"/>
    <m/>
    <n v="10"/>
    <m/>
    <n v="5"/>
    <n v="35"/>
    <m/>
    <n v="1"/>
    <n v="3"/>
    <n v="100"/>
    <n v="1255"/>
    <n v="0"/>
    <n v="0"/>
    <n v="605149216"/>
    <m/>
    <m/>
    <m/>
  </r>
  <r>
    <n v="2018"/>
    <s v="0001 -Florida Power &amp; Light Company"/>
    <s v="GAAP Federal"/>
    <x v="119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8"/>
    <n v="225"/>
    <n v="421"/>
    <m/>
    <n v="10"/>
    <m/>
    <n v="5"/>
    <n v="35"/>
    <m/>
    <n v="1"/>
    <n v="3"/>
    <n v="100"/>
    <n v="1255"/>
    <n v="0"/>
    <n v="0"/>
    <n v="605150838"/>
    <m/>
    <m/>
    <m/>
  </r>
  <r>
    <n v="2018"/>
    <s v="0001 -Florida Power &amp; Light Company"/>
    <s v="GAAP Federal"/>
    <x v="120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"/>
    <n v="225"/>
    <n v="421"/>
    <m/>
    <n v="10"/>
    <m/>
    <n v="5"/>
    <n v="35"/>
    <m/>
    <n v="1"/>
    <n v="3"/>
    <n v="100"/>
    <n v="1255"/>
    <n v="0"/>
    <n v="0"/>
    <n v="605154025"/>
    <m/>
    <m/>
    <m/>
  </r>
  <r>
    <n v="2018"/>
    <s v="0001 -Florida Power &amp; Light Company"/>
    <s v="GAAP Federal"/>
    <x v="66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9"/>
    <n v="225"/>
    <n v="421"/>
    <m/>
    <n v="10"/>
    <m/>
    <n v="5"/>
    <n v="35"/>
    <m/>
    <n v="1"/>
    <n v="3"/>
    <n v="100"/>
    <n v="1255"/>
    <n v="0"/>
    <n v="0"/>
    <n v="605151201"/>
    <m/>
    <m/>
    <m/>
  </r>
  <r>
    <n v="2018"/>
    <s v="0001 -Florida Power &amp; Light Company"/>
    <s v="GAAP Federal"/>
    <x v="117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0"/>
    <n v="225"/>
    <n v="421"/>
    <m/>
    <n v="10"/>
    <m/>
    <n v="5"/>
    <n v="35"/>
    <m/>
    <n v="1"/>
    <n v="3"/>
    <n v="100"/>
    <n v="1255"/>
    <n v="0"/>
    <n v="0"/>
    <n v="605152328"/>
    <m/>
    <m/>
    <m/>
  </r>
  <r>
    <n v="2018"/>
    <s v="0001 -Florida Power &amp; Light Company"/>
    <s v="GAAP Federal"/>
    <x v="126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1"/>
    <n v="225"/>
    <n v="421"/>
    <m/>
    <n v="10"/>
    <m/>
    <n v="5"/>
    <n v="35"/>
    <m/>
    <n v="1"/>
    <n v="3"/>
    <n v="100"/>
    <n v="1255"/>
    <n v="0"/>
    <n v="0"/>
    <n v="605153368"/>
    <m/>
    <m/>
    <m/>
  </r>
  <r>
    <n v="2018"/>
    <s v="0001 -Florida Power &amp; Light Company"/>
    <s v="GAAP Federal"/>
    <x v="74"/>
    <x v="101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4"/>
    <n v="225"/>
    <n v="401"/>
    <m/>
    <n v="10"/>
    <m/>
    <n v="5"/>
    <n v="35"/>
    <m/>
    <n v="1"/>
    <n v="6"/>
    <n v="100"/>
    <n v="1255"/>
    <n v="0"/>
    <n v="0"/>
    <n v="605150786"/>
    <m/>
    <m/>
    <m/>
  </r>
  <r>
    <n v="2018"/>
    <s v="0001 -Florida Power &amp; Light Company"/>
    <s v="GAAP Federal"/>
    <x v="47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5"/>
    <n v="225"/>
    <n v="421"/>
    <m/>
    <n v="10"/>
    <m/>
    <n v="5"/>
    <n v="35"/>
    <m/>
    <n v="1"/>
    <n v="3"/>
    <n v="100"/>
    <n v="1255"/>
    <n v="0"/>
    <n v="0"/>
    <n v="605149366"/>
    <m/>
    <m/>
    <m/>
  </r>
  <r>
    <n v="2018"/>
    <s v="0001 -Florida Power &amp; Light Company"/>
    <s v="GAAP Federal"/>
    <x v="151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52"/>
    <n v="225"/>
    <n v="417"/>
    <m/>
    <n v="10"/>
    <m/>
    <n v="5"/>
    <n v="35"/>
    <m/>
    <n v="1"/>
    <n v="2"/>
    <n v="100"/>
    <n v="1255"/>
    <n v="0"/>
    <n v="0"/>
    <n v="605151328"/>
    <m/>
    <m/>
    <m/>
  </r>
  <r>
    <n v="2018"/>
    <s v="0001 -Florida Power &amp; Light Company"/>
    <s v="GAAP Federal"/>
    <x v="99"/>
    <x v="101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40"/>
    <n v="225"/>
    <n v="409"/>
    <m/>
    <n v="10"/>
    <m/>
    <n v="5"/>
    <n v="35"/>
    <m/>
    <n v="1"/>
    <n v="5"/>
    <n v="100"/>
    <n v="1255"/>
    <n v="0"/>
    <n v="0"/>
    <n v="605151617"/>
    <m/>
    <m/>
    <m/>
  </r>
  <r>
    <n v="2018"/>
    <s v="0001 -Florida Power &amp; Light Company"/>
    <s v="GAAP Federal"/>
    <x v="107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8"/>
    <n v="225"/>
    <n v="421"/>
    <m/>
    <n v="10"/>
    <m/>
    <n v="5"/>
    <n v="35"/>
    <m/>
    <n v="1"/>
    <n v="3"/>
    <n v="100"/>
    <n v="1255"/>
    <n v="0"/>
    <n v="0"/>
    <n v="605150222"/>
    <m/>
    <m/>
    <m/>
  </r>
  <r>
    <n v="2018"/>
    <s v="0001 -Florida Power &amp; Light Company"/>
    <s v="GAAP Federal"/>
    <x v="32"/>
    <x v="101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11"/>
    <n v="225"/>
    <n v="401"/>
    <m/>
    <n v="10"/>
    <m/>
    <n v="5"/>
    <n v="35"/>
    <m/>
    <n v="1"/>
    <n v="6"/>
    <n v="100"/>
    <n v="1255"/>
    <n v="0"/>
    <n v="0"/>
    <n v="605154737"/>
    <m/>
    <m/>
    <m/>
  </r>
  <r>
    <n v="2018"/>
    <s v="0001 -Florida Power &amp; Light Company"/>
    <s v="GAAP Federal"/>
    <x v="38"/>
    <x v="10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225"/>
    <n v="314"/>
    <m/>
    <n v="10"/>
    <m/>
    <n v="5"/>
    <n v="35"/>
    <m/>
    <n v="1"/>
    <m/>
    <m/>
    <n v="1255"/>
    <n v="0"/>
    <n v="0"/>
    <n v="605153452"/>
    <m/>
    <m/>
    <m/>
  </r>
  <r>
    <n v="2018"/>
    <s v="0001 -Florida Power &amp; Light Company"/>
    <s v="GAAP Federal"/>
    <x v="39"/>
    <x v="10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25"/>
    <n v="314"/>
    <m/>
    <n v="10"/>
    <m/>
    <n v="5"/>
    <n v="35"/>
    <m/>
    <n v="1"/>
    <m/>
    <m/>
    <n v="1255"/>
    <n v="0"/>
    <n v="0"/>
    <n v="605154596"/>
    <m/>
    <m/>
    <m/>
  </r>
  <r>
    <n v="2018"/>
    <s v="0001 -Florida Power &amp; Light Company"/>
    <s v="GAAP Federal"/>
    <x v="111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6"/>
    <n v="225"/>
    <n v="417"/>
    <m/>
    <n v="10"/>
    <m/>
    <n v="5"/>
    <n v="35"/>
    <m/>
    <n v="1"/>
    <n v="2"/>
    <n v="100"/>
    <n v="1255"/>
    <n v="0"/>
    <n v="0"/>
    <n v="605154541"/>
    <m/>
    <m/>
    <m/>
  </r>
  <r>
    <n v="2018"/>
    <s v="0001 -Florida Power &amp; Light Company"/>
    <s v="GAAP Federal"/>
    <x v="114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3"/>
    <n v="225"/>
    <n v="421"/>
    <m/>
    <n v="10"/>
    <m/>
    <n v="5"/>
    <n v="35"/>
    <m/>
    <n v="1"/>
    <n v="3"/>
    <n v="100"/>
    <n v="1255"/>
    <n v="0"/>
    <n v="0"/>
    <n v="605149226"/>
    <m/>
    <m/>
    <m/>
  </r>
  <r>
    <n v="2018"/>
    <s v="0001 -Florida Power &amp; Light Company"/>
    <s v="GAAP Federal"/>
    <x v="70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6"/>
    <n v="225"/>
    <n v="421"/>
    <m/>
    <n v="10"/>
    <m/>
    <n v="5"/>
    <n v="35"/>
    <m/>
    <n v="1"/>
    <n v="3"/>
    <n v="100"/>
    <n v="1255"/>
    <n v="0"/>
    <n v="0"/>
    <n v="605154671"/>
    <m/>
    <m/>
    <m/>
  </r>
  <r>
    <n v="2018"/>
    <s v="0001 -Florida Power &amp; Light Company"/>
    <s v="GAAP Federal"/>
    <x v="115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2"/>
    <n v="225"/>
    <n v="421"/>
    <m/>
    <n v="10"/>
    <m/>
    <n v="5"/>
    <n v="35"/>
    <m/>
    <n v="1"/>
    <n v="3"/>
    <n v="100"/>
    <n v="1255"/>
    <n v="0"/>
    <n v="0"/>
    <n v="605154721"/>
    <m/>
    <m/>
    <m/>
  </r>
  <r>
    <n v="2018"/>
    <s v="0001 -Florida Power &amp; Light Company"/>
    <s v="GAAP Federal"/>
    <x v="134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4"/>
    <n v="225"/>
    <n v="417"/>
    <m/>
    <n v="10"/>
    <m/>
    <n v="5"/>
    <n v="35"/>
    <m/>
    <n v="1"/>
    <n v="2"/>
    <n v="100"/>
    <n v="1255"/>
    <n v="0"/>
    <n v="0"/>
    <n v="605151778"/>
    <m/>
    <m/>
    <m/>
  </r>
  <r>
    <n v="2018"/>
    <s v="0001 -Florida Power &amp; Light Company"/>
    <s v="GAAP Federal"/>
    <x v="45"/>
    <x v="101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"/>
    <n v="225"/>
    <n v="409"/>
    <m/>
    <n v="10"/>
    <m/>
    <n v="5"/>
    <n v="35"/>
    <m/>
    <n v="1"/>
    <n v="5"/>
    <n v="100"/>
    <n v="1255"/>
    <n v="0"/>
    <n v="0"/>
    <n v="605152793"/>
    <m/>
    <m/>
    <m/>
  </r>
  <r>
    <n v="2018"/>
    <s v="0001 -Florida Power &amp; Light Company"/>
    <s v="GAAP Federal"/>
    <x v="135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7"/>
    <n v="225"/>
    <n v="417"/>
    <m/>
    <n v="10"/>
    <m/>
    <n v="5"/>
    <n v="35"/>
    <m/>
    <n v="1"/>
    <n v="2"/>
    <n v="100"/>
    <n v="1255"/>
    <n v="0"/>
    <n v="0"/>
    <n v="605149598"/>
    <m/>
    <m/>
    <m/>
  </r>
  <r>
    <n v="2018"/>
    <s v="0001 -Florida Power &amp; Light Company"/>
    <s v="GAAP Federal"/>
    <x v="116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8"/>
    <n v="225"/>
    <n v="421"/>
    <m/>
    <n v="10"/>
    <m/>
    <n v="5"/>
    <n v="35"/>
    <m/>
    <n v="1"/>
    <n v="3"/>
    <n v="100"/>
    <n v="1255"/>
    <n v="0"/>
    <n v="0"/>
    <n v="605150979"/>
    <m/>
    <m/>
    <m/>
  </r>
  <r>
    <n v="2018"/>
    <s v="0001 -Florida Power &amp; Light Company"/>
    <s v="GAAP Federal"/>
    <x v="41"/>
    <x v="101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7"/>
    <n v="225"/>
    <n v="401"/>
    <m/>
    <n v="10"/>
    <m/>
    <n v="5"/>
    <n v="35"/>
    <m/>
    <n v="1"/>
    <n v="6"/>
    <n v="100"/>
    <n v="1255"/>
    <n v="0"/>
    <n v="0"/>
    <n v="605150046"/>
    <m/>
    <m/>
    <m/>
  </r>
  <r>
    <n v="2018"/>
    <s v="0001 -Florida Power &amp; Light Company"/>
    <s v="GAAP Federal"/>
    <x v="127"/>
    <x v="101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95"/>
    <n v="225"/>
    <n v="409"/>
    <m/>
    <n v="10"/>
    <m/>
    <n v="5"/>
    <n v="35"/>
    <m/>
    <n v="1"/>
    <n v="5"/>
    <n v="100"/>
    <n v="1255"/>
    <n v="0"/>
    <n v="0"/>
    <n v="605154527"/>
    <m/>
    <m/>
    <m/>
  </r>
  <r>
    <n v="2018"/>
    <s v="0001 -Florida Power &amp; Light Company"/>
    <s v="GAAP Federal"/>
    <x v="48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2"/>
    <n v="225"/>
    <n v="421"/>
    <m/>
    <n v="10"/>
    <m/>
    <n v="5"/>
    <n v="35"/>
    <m/>
    <n v="1"/>
    <n v="3"/>
    <n v="100"/>
    <n v="1255"/>
    <n v="0"/>
    <n v="0"/>
    <n v="605151108"/>
    <m/>
    <m/>
    <m/>
  </r>
  <r>
    <n v="2018"/>
    <s v="0001 -Florida Power &amp; Light Company"/>
    <s v="GAAP Federal"/>
    <x v="128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7"/>
    <n v="225"/>
    <n v="421"/>
    <m/>
    <n v="10"/>
    <m/>
    <n v="5"/>
    <n v="35"/>
    <m/>
    <n v="1"/>
    <n v="3"/>
    <n v="100"/>
    <n v="1255"/>
    <n v="0"/>
    <n v="0"/>
    <n v="605150508"/>
    <m/>
    <m/>
    <m/>
  </r>
  <r>
    <n v="2018"/>
    <s v="0001 -Florida Power &amp; Light Company"/>
    <s v="GAAP Federal"/>
    <x v="129"/>
    <x v="101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17"/>
    <n v="225"/>
    <n v="417"/>
    <m/>
    <n v="10"/>
    <m/>
    <n v="5"/>
    <n v="35"/>
    <m/>
    <n v="1"/>
    <n v="2"/>
    <n v="100"/>
    <n v="1255"/>
    <n v="0"/>
    <n v="0"/>
    <n v="605154651"/>
    <m/>
    <m/>
    <m/>
  </r>
  <r>
    <n v="2018"/>
    <s v="0001 -Florida Power &amp; Light Company"/>
    <s v="GAAP Federal"/>
    <x v="140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8"/>
    <n v="225"/>
    <n v="421"/>
    <m/>
    <n v="10"/>
    <m/>
    <n v="5"/>
    <n v="35"/>
    <m/>
    <n v="1"/>
    <n v="3"/>
    <n v="100"/>
    <n v="1255"/>
    <n v="0"/>
    <n v="0"/>
    <n v="605154712"/>
    <m/>
    <m/>
    <m/>
  </r>
  <r>
    <n v="2018"/>
    <s v="0001 -Florida Power &amp; Light Company"/>
    <s v="GAAP Federal"/>
    <x v="42"/>
    <x v="101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2"/>
    <n v="225"/>
    <n v="401"/>
    <m/>
    <n v="10"/>
    <m/>
    <n v="5"/>
    <n v="35"/>
    <m/>
    <n v="1"/>
    <n v="6"/>
    <n v="100"/>
    <n v="1255"/>
    <n v="0"/>
    <n v="0"/>
    <n v="605151814"/>
    <m/>
    <m/>
    <m/>
  </r>
  <r>
    <n v="2018"/>
    <s v="0001 -Florida Power &amp; Light Company"/>
    <s v="GAAP Federal"/>
    <x v="121"/>
    <x v="101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5"/>
    <n v="225"/>
    <n v="421"/>
    <m/>
    <n v="10"/>
    <m/>
    <n v="5"/>
    <n v="35"/>
    <m/>
    <n v="1"/>
    <n v="3"/>
    <n v="100"/>
    <n v="1255"/>
    <n v="0"/>
    <n v="0"/>
    <n v="605151443"/>
    <m/>
    <m/>
    <m/>
  </r>
  <r>
    <n v="2018"/>
    <s v="0001 -Florida Power &amp; Light Company"/>
    <s v="GAAP Federal"/>
    <x v="43"/>
    <x v="101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8"/>
    <n v="225"/>
    <n v="409"/>
    <m/>
    <n v="10"/>
    <m/>
    <n v="5"/>
    <n v="35"/>
    <m/>
    <n v="1"/>
    <n v="5"/>
    <n v="100"/>
    <n v="1255"/>
    <n v="0"/>
    <n v="0"/>
    <n v="605153479"/>
    <m/>
    <m/>
    <m/>
  </r>
  <r>
    <n v="2018"/>
    <s v="0001 -Florida Power &amp; Light Company"/>
    <s v="GAAP Federal"/>
    <x v="79"/>
    <x v="102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17"/>
    <n v="5688"/>
    <m/>
    <n v="10"/>
    <m/>
    <n v="5"/>
    <n v="35"/>
    <m/>
    <n v="1"/>
    <n v="16"/>
    <m/>
    <n v="1255"/>
    <n v="0"/>
    <n v="0"/>
    <n v="605149572"/>
    <m/>
    <m/>
    <m/>
  </r>
  <r>
    <n v="2018"/>
    <s v="0001 -Florida Power &amp; Light Company"/>
    <s v="GAAP Federal"/>
    <x v="106"/>
    <x v="102"/>
    <x v="61"/>
    <m/>
    <n v="0"/>
    <n v="111368.13"/>
    <n v="111368.13"/>
    <n v="0"/>
    <n v="0"/>
    <n v="0"/>
    <n v="0"/>
    <n v="111368.13"/>
    <n v="111368.13"/>
    <n v="0"/>
    <n v="0"/>
    <n v="0"/>
    <n v="111368.12"/>
    <n v="111368.1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17"/>
    <n v="749"/>
    <m/>
    <n v="10"/>
    <m/>
    <n v="5"/>
    <n v="35"/>
    <m/>
    <n v="1"/>
    <n v="15"/>
    <n v="95"/>
    <n v="1255"/>
    <n v="0"/>
    <n v="0"/>
    <n v="605154127"/>
    <m/>
    <m/>
    <m/>
  </r>
  <r>
    <n v="2018"/>
    <s v="0001 -Florida Power &amp; Light Company"/>
    <s v="GAAP Federal"/>
    <x v="50"/>
    <x v="102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17"/>
    <n v="17"/>
    <m/>
    <n v="10"/>
    <m/>
    <n v="5"/>
    <n v="35"/>
    <m/>
    <n v="1"/>
    <n v="14"/>
    <m/>
    <n v="1255"/>
    <n v="0"/>
    <n v="0"/>
    <n v="605152988"/>
    <m/>
    <m/>
    <m/>
  </r>
  <r>
    <n v="2018"/>
    <s v="0001 -Florida Power &amp; Light Company"/>
    <s v="GAAP Federal"/>
    <x v="30"/>
    <x v="102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17"/>
    <n v="170"/>
    <m/>
    <n v="10"/>
    <m/>
    <n v="5"/>
    <n v="35"/>
    <m/>
    <n v="1"/>
    <n v="8"/>
    <m/>
    <n v="1255"/>
    <n v="0"/>
    <n v="0"/>
    <n v="605149181"/>
    <m/>
    <m/>
    <m/>
  </r>
  <r>
    <n v="2018"/>
    <s v="0001 -Florida Power &amp; Light Company"/>
    <s v="GAAP Federal"/>
    <x v="122"/>
    <x v="102"/>
    <x v="93"/>
    <m/>
    <n v="0"/>
    <n v="14949.73"/>
    <n v="14949.73"/>
    <n v="0"/>
    <n v="0"/>
    <n v="0"/>
    <n v="0"/>
    <n v="14949.73"/>
    <n v="14949.73"/>
    <n v="0"/>
    <n v="0"/>
    <n v="0"/>
    <n v="14949.74"/>
    <n v="14949.7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17"/>
    <n v="421"/>
    <m/>
    <n v="10"/>
    <m/>
    <n v="5"/>
    <n v="35"/>
    <m/>
    <n v="1"/>
    <n v="3"/>
    <n v="95"/>
    <n v="1255"/>
    <n v="0"/>
    <n v="0"/>
    <n v="605149961"/>
    <m/>
    <m/>
    <m/>
  </r>
  <r>
    <n v="2018"/>
    <s v="0001 -Florida Power &amp; Light Company"/>
    <s v="GAAP Federal"/>
    <x v="98"/>
    <x v="10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17"/>
    <n v="417"/>
    <m/>
    <n v="10"/>
    <m/>
    <n v="5"/>
    <n v="35"/>
    <m/>
    <n v="1"/>
    <n v="2"/>
    <n v="95"/>
    <n v="1255"/>
    <n v="0"/>
    <n v="0"/>
    <n v="605149910"/>
    <m/>
    <m/>
    <m/>
  </r>
  <r>
    <n v="2018"/>
    <s v="0001 -Florida Power &amp; Light Company"/>
    <s v="GAAP Federal"/>
    <x v="124"/>
    <x v="102"/>
    <x v="94"/>
    <m/>
    <n v="0"/>
    <n v="1561251.82"/>
    <n v="1561251.82"/>
    <n v="0"/>
    <n v="0"/>
    <n v="0"/>
    <n v="0"/>
    <n v="1561251.82"/>
    <n v="1561251.82"/>
    <n v="0"/>
    <n v="0"/>
    <n v="0"/>
    <n v="1561251.81"/>
    <n v="1561251.8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17"/>
    <n v="417"/>
    <m/>
    <n v="10"/>
    <m/>
    <n v="5"/>
    <n v="35"/>
    <m/>
    <n v="1"/>
    <n v="2"/>
    <n v="95"/>
    <n v="1255"/>
    <n v="0"/>
    <n v="0"/>
    <n v="605150996"/>
    <m/>
    <m/>
    <m/>
  </r>
  <r>
    <n v="2018"/>
    <s v="0001 -Florida Power &amp; Light Company"/>
    <s v="GAAP Federal"/>
    <x v="130"/>
    <x v="102"/>
    <x v="94"/>
    <m/>
    <n v="4478.67"/>
    <n v="2239.34"/>
    <n v="2239.34"/>
    <n v="0"/>
    <n v="0"/>
    <n v="0"/>
    <n v="4478.67"/>
    <n v="2239.34"/>
    <n v="2239.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17"/>
    <n v="417"/>
    <m/>
    <n v="10"/>
    <m/>
    <n v="5"/>
    <n v="35"/>
    <m/>
    <n v="1"/>
    <n v="2"/>
    <n v="95"/>
    <n v="1255"/>
    <n v="0"/>
    <n v="0"/>
    <n v="605149947"/>
    <m/>
    <m/>
    <m/>
  </r>
  <r>
    <n v="2018"/>
    <s v="0001 -Florida Power &amp; Light Company"/>
    <s v="GAAP Federal"/>
    <x v="113"/>
    <x v="102"/>
    <x v="94"/>
    <m/>
    <n v="202755.97"/>
    <n v="101377.99"/>
    <n v="101377.99"/>
    <n v="0"/>
    <n v="0"/>
    <n v="6871.27"/>
    <n v="92103.23"/>
    <n v="46051.62"/>
    <n v="46051.62"/>
    <n v="0"/>
    <n v="55326.37"/>
    <n v="0"/>
    <n v="0"/>
    <n v="0"/>
    <n v="0"/>
    <n v="0"/>
    <n v="0"/>
    <n v="0"/>
    <n v="6871.2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17"/>
    <n v="417"/>
    <m/>
    <n v="10"/>
    <m/>
    <n v="5"/>
    <n v="35"/>
    <m/>
    <n v="1"/>
    <n v="2"/>
    <n v="95"/>
    <n v="1255"/>
    <n v="0"/>
    <n v="0"/>
    <n v="605150610"/>
    <m/>
    <m/>
    <m/>
  </r>
  <r>
    <n v="2018"/>
    <s v="0001 -Florida Power &amp; Light Company"/>
    <s v="GAAP Federal"/>
    <x v="123"/>
    <x v="102"/>
    <x v="94"/>
    <m/>
    <n v="64815.1"/>
    <n v="32407.56"/>
    <n v="32407.56"/>
    <n v="0"/>
    <n v="0"/>
    <n v="0"/>
    <n v="64815.1"/>
    <n v="32407.56"/>
    <n v="32407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17"/>
    <n v="417"/>
    <m/>
    <n v="10"/>
    <m/>
    <n v="5"/>
    <n v="35"/>
    <m/>
    <n v="1"/>
    <n v="2"/>
    <n v="95"/>
    <n v="1255"/>
    <n v="0"/>
    <n v="0"/>
    <n v="605150115"/>
    <m/>
    <m/>
    <m/>
  </r>
  <r>
    <n v="2018"/>
    <s v="0001 -Florida Power &amp; Light Company"/>
    <s v="GAAP Federal"/>
    <x v="46"/>
    <x v="102"/>
    <x v="94"/>
    <m/>
    <n v="3878.62"/>
    <n v="1939.31"/>
    <n v="1939.31"/>
    <n v="0"/>
    <n v="0"/>
    <n v="0"/>
    <n v="3878.62"/>
    <n v="1939.31"/>
    <n v="1939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17"/>
    <n v="417"/>
    <m/>
    <n v="10"/>
    <m/>
    <n v="5"/>
    <n v="35"/>
    <m/>
    <n v="1"/>
    <n v="2"/>
    <n v="95"/>
    <n v="1255"/>
    <n v="0"/>
    <n v="0"/>
    <n v="605151128"/>
    <m/>
    <m/>
    <m/>
  </r>
  <r>
    <n v="2018"/>
    <s v="0001 -Florida Power &amp; Light Company"/>
    <s v="GAAP Federal"/>
    <x v="125"/>
    <x v="10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17"/>
    <n v="421"/>
    <m/>
    <n v="10"/>
    <m/>
    <n v="5"/>
    <n v="35"/>
    <m/>
    <n v="1"/>
    <n v="3"/>
    <n v="95"/>
    <n v="1255"/>
    <n v="0"/>
    <n v="0"/>
    <n v="605151304"/>
    <m/>
    <m/>
    <m/>
  </r>
  <r>
    <n v="2018"/>
    <s v="0001 -Florida Power &amp; Light Company"/>
    <s v="GAAP Federal"/>
    <x v="119"/>
    <x v="102"/>
    <x v="93"/>
    <m/>
    <n v="0"/>
    <n v="84204.82"/>
    <n v="84204.82"/>
    <n v="0"/>
    <n v="0"/>
    <n v="0"/>
    <n v="0"/>
    <n v="84204.82"/>
    <n v="84204.82"/>
    <n v="0"/>
    <n v="0"/>
    <n v="0"/>
    <n v="84204.81"/>
    <n v="84204.8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17"/>
    <n v="421"/>
    <m/>
    <n v="10"/>
    <m/>
    <n v="5"/>
    <n v="35"/>
    <m/>
    <n v="1"/>
    <n v="3"/>
    <n v="95"/>
    <n v="1255"/>
    <n v="0"/>
    <n v="0"/>
    <n v="605151450"/>
    <m/>
    <m/>
    <m/>
  </r>
  <r>
    <n v="2018"/>
    <s v="0001 -Florida Power &amp; Light Company"/>
    <s v="GAAP Federal"/>
    <x v="120"/>
    <x v="102"/>
    <x v="93"/>
    <m/>
    <n v="0"/>
    <n v="43209.68"/>
    <n v="43209.68"/>
    <n v="0"/>
    <n v="0"/>
    <n v="0"/>
    <n v="0"/>
    <n v="43209.68"/>
    <n v="43209.68"/>
    <n v="0"/>
    <n v="0"/>
    <n v="0"/>
    <n v="43209.67"/>
    <n v="43209.6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17"/>
    <n v="421"/>
    <m/>
    <n v="10"/>
    <m/>
    <n v="5"/>
    <n v="35"/>
    <m/>
    <n v="1"/>
    <n v="3"/>
    <n v="95"/>
    <n v="1255"/>
    <n v="0"/>
    <n v="0"/>
    <n v="605152553"/>
    <m/>
    <m/>
    <m/>
  </r>
  <r>
    <n v="2018"/>
    <s v="0001 -Florida Power &amp; Light Company"/>
    <s v="GAAP Federal"/>
    <x v="66"/>
    <x v="10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17"/>
    <n v="421"/>
    <m/>
    <n v="10"/>
    <m/>
    <n v="5"/>
    <n v="35"/>
    <m/>
    <n v="1"/>
    <n v="3"/>
    <n v="95"/>
    <n v="1255"/>
    <n v="0"/>
    <n v="0"/>
    <n v="605153573"/>
    <m/>
    <m/>
    <m/>
  </r>
  <r>
    <n v="2018"/>
    <s v="0001 -Florida Power &amp; Light Company"/>
    <s v="GAAP Federal"/>
    <x v="117"/>
    <x v="102"/>
    <x v="93"/>
    <m/>
    <n v="0"/>
    <n v="4706250.16"/>
    <n v="4706250.16"/>
    <n v="0"/>
    <n v="0"/>
    <n v="0"/>
    <n v="0"/>
    <n v="4706250.16"/>
    <n v="4706250.16"/>
    <n v="0"/>
    <n v="0"/>
    <n v="0"/>
    <n v="4706250.16"/>
    <n v="4706250.1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17"/>
    <n v="421"/>
    <m/>
    <n v="10"/>
    <m/>
    <n v="5"/>
    <n v="35"/>
    <m/>
    <n v="1"/>
    <n v="3"/>
    <n v="95"/>
    <n v="1255"/>
    <n v="0"/>
    <n v="0"/>
    <n v="605153792"/>
    <m/>
    <m/>
    <m/>
  </r>
  <r>
    <n v="2018"/>
    <s v="0001 -Florida Power &amp; Light Company"/>
    <s v="GAAP Federal"/>
    <x v="126"/>
    <x v="102"/>
    <x v="93"/>
    <m/>
    <n v="2653.08"/>
    <n v="65397.61"/>
    <n v="65397.61"/>
    <n v="0"/>
    <n v="0"/>
    <n v="164.75"/>
    <n v="0"/>
    <n v="65397.61"/>
    <n v="65397.61"/>
    <n v="0"/>
    <n v="0"/>
    <n v="1326.54"/>
    <n v="64071.06"/>
    <n v="65397.599999999999"/>
    <n v="1326.54"/>
    <n v="0"/>
    <n v="0"/>
    <n v="0"/>
    <n v="164.7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17"/>
    <n v="421"/>
    <m/>
    <n v="10"/>
    <m/>
    <n v="5"/>
    <n v="35"/>
    <m/>
    <n v="1"/>
    <n v="3"/>
    <n v="95"/>
    <n v="1255"/>
    <n v="0"/>
    <n v="0"/>
    <n v="605149406"/>
    <m/>
    <m/>
    <m/>
  </r>
  <r>
    <n v="2018"/>
    <s v="0001 -Florida Power &amp; Light Company"/>
    <s v="GAAP Federal"/>
    <x v="94"/>
    <x v="102"/>
    <x v="96"/>
    <m/>
    <n v="-11.41"/>
    <n v="-4.92"/>
    <n v="-2.14"/>
    <n v="-0.22"/>
    <n v="0"/>
    <n v="0"/>
    <n v="-11.41"/>
    <n v="-4.92"/>
    <n v="-2.3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217"/>
    <n v="401"/>
    <m/>
    <n v="10"/>
    <m/>
    <n v="5"/>
    <n v="35"/>
    <m/>
    <n v="1"/>
    <n v="6"/>
    <n v="95"/>
    <n v="1255"/>
    <n v="0"/>
    <n v="0"/>
    <n v="605154211"/>
    <m/>
    <m/>
    <m/>
  </r>
  <r>
    <n v="2018"/>
    <s v="0001 -Florida Power &amp; Light Company"/>
    <s v="GAAP Federal"/>
    <x v="74"/>
    <x v="102"/>
    <x v="96"/>
    <m/>
    <n v="65948.12"/>
    <n v="29465.15"/>
    <n v="12872.72"/>
    <n v="1314.15"/>
    <n v="0"/>
    <n v="0"/>
    <n v="65948.12"/>
    <n v="29465.15"/>
    <n v="14186.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17"/>
    <n v="401"/>
    <m/>
    <n v="10"/>
    <m/>
    <n v="5"/>
    <n v="35"/>
    <m/>
    <n v="1"/>
    <n v="6"/>
    <n v="95"/>
    <n v="1255"/>
    <n v="0"/>
    <n v="0"/>
    <n v="605149363"/>
    <m/>
    <m/>
    <m/>
  </r>
  <r>
    <n v="2018"/>
    <s v="0001 -Florida Power &amp; Light Company"/>
    <s v="GAAP Federal"/>
    <x v="47"/>
    <x v="102"/>
    <x v="93"/>
    <m/>
    <n v="4377984.9400000004"/>
    <n v="1693352.49"/>
    <n v="1693352.49"/>
    <n v="0"/>
    <n v="0"/>
    <n v="5023.95"/>
    <n v="4114148.88"/>
    <n v="1594178.68"/>
    <n v="1594178.68"/>
    <n v="0"/>
    <n v="99173.81"/>
    <n v="2.86"/>
    <n v="47656.41"/>
    <n v="47659.27"/>
    <n v="2.86"/>
    <n v="0"/>
    <n v="0"/>
    <n v="0"/>
    <n v="5023.9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17"/>
    <n v="421"/>
    <m/>
    <n v="10"/>
    <m/>
    <n v="5"/>
    <n v="35"/>
    <m/>
    <n v="1"/>
    <n v="3"/>
    <n v="95"/>
    <n v="1255"/>
    <n v="0"/>
    <n v="0"/>
    <n v="605153311"/>
    <m/>
    <m/>
    <m/>
  </r>
  <r>
    <n v="2018"/>
    <s v="0001 -Florida Power &amp; Light Company"/>
    <s v="GAAP Federal"/>
    <x v="151"/>
    <x v="102"/>
    <x v="94"/>
    <m/>
    <n v="47367768.219999999"/>
    <n v="5347433.4800000004"/>
    <n v="5347433.4800000004"/>
    <n v="0"/>
    <n v="0"/>
    <n v="0"/>
    <n v="47367768.219999999"/>
    <n v="5347433.4800000004"/>
    <n v="5347433.48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17"/>
    <n v="417"/>
    <m/>
    <n v="10"/>
    <m/>
    <n v="5"/>
    <n v="35"/>
    <m/>
    <n v="1"/>
    <n v="2"/>
    <n v="95"/>
    <n v="1255"/>
    <n v="0"/>
    <n v="0"/>
    <n v="605150939"/>
    <m/>
    <m/>
    <m/>
  </r>
  <r>
    <n v="2018"/>
    <s v="0001 -Florida Power &amp; Light Company"/>
    <s v="GAAP Federal"/>
    <x v="99"/>
    <x v="102"/>
    <x v="95"/>
    <m/>
    <n v="10429989.76"/>
    <n v="3972515.45"/>
    <n v="2183930.09"/>
    <n v="233008.39"/>
    <n v="0"/>
    <n v="-19562.38"/>
    <n v="10283474.92"/>
    <n v="3919386.12"/>
    <n v="2386161.46"/>
    <n v="0"/>
    <n v="53129.33"/>
    <n v="2599.34"/>
    <n v="5344.31"/>
    <n v="7943.65"/>
    <n v="2599.34"/>
    <n v="0"/>
    <n v="0"/>
    <n v="0"/>
    <n v="2789.93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17"/>
    <n v="409"/>
    <m/>
    <n v="10"/>
    <m/>
    <n v="5"/>
    <n v="35"/>
    <m/>
    <n v="1"/>
    <n v="5"/>
    <n v="95"/>
    <n v="1255"/>
    <n v="0"/>
    <n v="0"/>
    <n v="605149183"/>
    <m/>
    <m/>
    <m/>
  </r>
  <r>
    <n v="2018"/>
    <s v="0001 -Florida Power &amp; Light Company"/>
    <s v="GAAP Federal"/>
    <x v="107"/>
    <x v="102"/>
    <x v="93"/>
    <m/>
    <n v="0"/>
    <n v="279942.58"/>
    <n v="279942.58"/>
    <n v="0"/>
    <n v="0"/>
    <n v="0"/>
    <n v="0"/>
    <n v="279942.58"/>
    <n v="279942.58"/>
    <n v="0"/>
    <n v="0"/>
    <n v="0"/>
    <n v="279942.57"/>
    <n v="279942.5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17"/>
    <n v="421"/>
    <m/>
    <n v="10"/>
    <m/>
    <n v="5"/>
    <n v="35"/>
    <m/>
    <n v="1"/>
    <n v="3"/>
    <n v="95"/>
    <n v="1255"/>
    <n v="0"/>
    <n v="0"/>
    <n v="605150989"/>
    <m/>
    <m/>
    <m/>
  </r>
  <r>
    <n v="2018"/>
    <s v="0001 -Florida Power &amp; Light Company"/>
    <s v="GAAP Federal"/>
    <x v="32"/>
    <x v="102"/>
    <x v="96"/>
    <m/>
    <n v="56514050.020000003"/>
    <n v="22058195.260000002"/>
    <n v="9636784.3599999994"/>
    <n v="977972.16"/>
    <n v="0"/>
    <n v="-127843.59"/>
    <n v="55811163.549999997"/>
    <n v="21797058.649999999"/>
    <n v="10494847.810000001"/>
    <n v="0"/>
    <n v="261136.61"/>
    <n v="11342.03"/>
    <n v="150145.63"/>
    <n v="161487.66"/>
    <n v="11342.03"/>
    <n v="0"/>
    <n v="0"/>
    <n v="0"/>
    <n v="13384.31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17"/>
    <n v="401"/>
    <m/>
    <n v="10"/>
    <m/>
    <n v="5"/>
    <n v="35"/>
    <m/>
    <n v="1"/>
    <n v="6"/>
    <n v="95"/>
    <n v="1255"/>
    <n v="0"/>
    <n v="0"/>
    <n v="605151794"/>
    <m/>
    <m/>
    <m/>
  </r>
  <r>
    <n v="2018"/>
    <s v="0001 -Florida Power &amp; Light Company"/>
    <s v="GAAP Federal"/>
    <x v="38"/>
    <x v="10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217"/>
    <n v="314"/>
    <m/>
    <n v="10"/>
    <m/>
    <n v="5"/>
    <n v="35"/>
    <m/>
    <n v="1"/>
    <m/>
    <m/>
    <n v="1255"/>
    <n v="0"/>
    <n v="0"/>
    <n v="605151244"/>
    <m/>
    <m/>
    <m/>
  </r>
  <r>
    <n v="2018"/>
    <s v="0001 -Florida Power &amp; Light Company"/>
    <s v="GAAP Federal"/>
    <x v="39"/>
    <x v="10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17"/>
    <n v="314"/>
    <m/>
    <n v="10"/>
    <m/>
    <n v="5"/>
    <n v="35"/>
    <m/>
    <n v="1"/>
    <m/>
    <m/>
    <n v="1255"/>
    <n v="0"/>
    <n v="0"/>
    <n v="605151811"/>
    <m/>
    <m/>
    <m/>
  </r>
  <r>
    <n v="2018"/>
    <s v="0001 -Florida Power &amp; Light Company"/>
    <s v="GAAP Federal"/>
    <x v="111"/>
    <x v="102"/>
    <x v="94"/>
    <m/>
    <n v="10302.290000000001"/>
    <n v="24715.13"/>
    <n v="24715.13"/>
    <n v="0"/>
    <n v="0"/>
    <n v="0"/>
    <n v="10302.290000000001"/>
    <n v="24715.13"/>
    <n v="24715.13"/>
    <n v="0"/>
    <n v="0"/>
    <n v="0"/>
    <n v="19563.98"/>
    <n v="19563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17"/>
    <n v="417"/>
    <m/>
    <n v="10"/>
    <m/>
    <n v="5"/>
    <n v="35"/>
    <m/>
    <n v="1"/>
    <n v="2"/>
    <n v="95"/>
    <n v="1255"/>
    <n v="0"/>
    <n v="0"/>
    <n v="605150933"/>
    <m/>
    <m/>
    <m/>
  </r>
  <r>
    <n v="2018"/>
    <s v="0001 -Florida Power &amp; Light Company"/>
    <s v="GAAP Federal"/>
    <x v="114"/>
    <x v="102"/>
    <x v="93"/>
    <m/>
    <n v="0"/>
    <n v="514322.9"/>
    <n v="514322.9"/>
    <n v="0"/>
    <n v="0"/>
    <n v="0"/>
    <n v="0"/>
    <n v="514322.9"/>
    <n v="514322.9"/>
    <n v="0"/>
    <n v="0"/>
    <n v="0"/>
    <n v="514322.89"/>
    <n v="514322.8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17"/>
    <n v="421"/>
    <m/>
    <n v="10"/>
    <m/>
    <n v="5"/>
    <n v="35"/>
    <m/>
    <n v="1"/>
    <n v="3"/>
    <n v="95"/>
    <n v="1255"/>
    <n v="0"/>
    <n v="0"/>
    <n v="605154145"/>
    <m/>
    <m/>
    <m/>
  </r>
  <r>
    <n v="2018"/>
    <s v="0001 -Florida Power &amp; Light Company"/>
    <s v="GAAP Federal"/>
    <x v="70"/>
    <x v="102"/>
    <x v="93"/>
    <m/>
    <n v="17488.91"/>
    <n v="8748.23"/>
    <n v="8748.23"/>
    <n v="0"/>
    <n v="0"/>
    <n v="0"/>
    <n v="17488.91"/>
    <n v="8748.23"/>
    <n v="8748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6"/>
    <n v="217"/>
    <n v="421"/>
    <m/>
    <n v="10"/>
    <m/>
    <n v="5"/>
    <n v="35"/>
    <m/>
    <n v="1"/>
    <n v="3"/>
    <n v="95"/>
    <n v="1255"/>
    <n v="0"/>
    <n v="0"/>
    <n v="605153110"/>
    <m/>
    <m/>
    <m/>
  </r>
  <r>
    <n v="2018"/>
    <s v="0001 -Florida Power &amp; Light Company"/>
    <s v="GAAP Federal"/>
    <x v="115"/>
    <x v="10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17"/>
    <n v="421"/>
    <m/>
    <n v="10"/>
    <m/>
    <n v="5"/>
    <n v="35"/>
    <m/>
    <n v="1"/>
    <n v="3"/>
    <n v="95"/>
    <n v="1255"/>
    <n v="0"/>
    <n v="0"/>
    <n v="605149100"/>
    <m/>
    <m/>
    <m/>
  </r>
  <r>
    <n v="2018"/>
    <s v="0001 -Florida Power &amp; Light Company"/>
    <s v="GAAP Federal"/>
    <x v="134"/>
    <x v="102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17"/>
    <n v="417"/>
    <m/>
    <n v="10"/>
    <m/>
    <n v="5"/>
    <n v="35"/>
    <m/>
    <n v="1"/>
    <n v="2"/>
    <n v="95"/>
    <n v="1255"/>
    <n v="0"/>
    <n v="0"/>
    <n v="605153709"/>
    <m/>
    <m/>
    <m/>
  </r>
  <r>
    <n v="2018"/>
    <s v="0001 -Florida Power &amp; Light Company"/>
    <s v="GAAP Federal"/>
    <x v="45"/>
    <x v="102"/>
    <x v="95"/>
    <m/>
    <n v="17308721.449999999"/>
    <n v="2825447.9"/>
    <n v="1553318.22"/>
    <n v="165866.76"/>
    <n v="0"/>
    <n v="81587.78"/>
    <n v="17054472.23"/>
    <n v="2792393.35"/>
    <n v="1700036.98"/>
    <n v="0"/>
    <n v="33054.550000000003"/>
    <n v="4666.67"/>
    <n v="257471.4"/>
    <n v="262138.07"/>
    <n v="4666.67"/>
    <n v="0"/>
    <n v="0"/>
    <n v="0"/>
    <n v="95494.32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17"/>
    <n v="409"/>
    <m/>
    <n v="10"/>
    <m/>
    <n v="5"/>
    <n v="35"/>
    <m/>
    <n v="1"/>
    <n v="5"/>
    <n v="95"/>
    <n v="1255"/>
    <n v="0"/>
    <n v="0"/>
    <n v="605153462"/>
    <m/>
    <m/>
    <m/>
  </r>
  <r>
    <n v="2018"/>
    <s v="0001 -Florida Power &amp; Light Company"/>
    <s v="GAAP Federal"/>
    <x v="68"/>
    <x v="102"/>
    <x v="94"/>
    <m/>
    <n v="9792.61"/>
    <n v="1.28"/>
    <n v="1.28"/>
    <n v="0"/>
    <n v="0"/>
    <n v="0"/>
    <n v="9792.61"/>
    <n v="1.28"/>
    <n v="1.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217"/>
    <n v="417"/>
    <m/>
    <n v="10"/>
    <m/>
    <n v="5"/>
    <n v="35"/>
    <m/>
    <n v="1"/>
    <n v="2"/>
    <n v="95"/>
    <n v="1255"/>
    <n v="0"/>
    <n v="0"/>
    <n v="605151823"/>
    <m/>
    <m/>
    <m/>
  </r>
  <r>
    <n v="2018"/>
    <s v="0001 -Florida Power &amp; Light Company"/>
    <s v="GAAP Federal"/>
    <x v="135"/>
    <x v="102"/>
    <x v="94"/>
    <m/>
    <n v="9160"/>
    <n v="64961.08"/>
    <n v="64961.08"/>
    <n v="0"/>
    <n v="0"/>
    <n v="0"/>
    <n v="9160"/>
    <n v="64961.08"/>
    <n v="64961.08"/>
    <n v="0"/>
    <n v="0"/>
    <n v="0"/>
    <n v="60378.83"/>
    <n v="60378.8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17"/>
    <n v="417"/>
    <m/>
    <n v="10"/>
    <m/>
    <n v="5"/>
    <n v="35"/>
    <m/>
    <n v="1"/>
    <n v="2"/>
    <n v="95"/>
    <n v="1255"/>
    <n v="0"/>
    <n v="0"/>
    <n v="605149641"/>
    <m/>
    <m/>
    <m/>
  </r>
  <r>
    <n v="2018"/>
    <s v="0001 -Florida Power &amp; Light Company"/>
    <s v="GAAP Federal"/>
    <x v="116"/>
    <x v="102"/>
    <x v="93"/>
    <m/>
    <n v="0"/>
    <n v="17200.400000000001"/>
    <n v="17200.400000000001"/>
    <n v="0"/>
    <n v="0"/>
    <n v="0"/>
    <n v="0"/>
    <n v="17200.400000000001"/>
    <n v="17200.400000000001"/>
    <n v="0"/>
    <n v="0"/>
    <n v="0"/>
    <n v="17200.419999999998"/>
    <n v="17200.419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17"/>
    <n v="421"/>
    <m/>
    <n v="10"/>
    <m/>
    <n v="5"/>
    <n v="35"/>
    <m/>
    <n v="1"/>
    <n v="3"/>
    <n v="95"/>
    <n v="1255"/>
    <n v="0"/>
    <n v="0"/>
    <n v="605150005"/>
    <m/>
    <m/>
    <m/>
  </r>
  <r>
    <n v="2018"/>
    <s v="0001 -Florida Power &amp; Light Company"/>
    <s v="GAAP Federal"/>
    <x v="41"/>
    <x v="102"/>
    <x v="96"/>
    <m/>
    <n v="4817407.74"/>
    <n v="2464381.08"/>
    <n v="1076638.81"/>
    <n v="101989.64"/>
    <n v="0"/>
    <n v="577887.81000000006"/>
    <n v="2890563.83"/>
    <n v="2109145.31"/>
    <n v="1015511.29"/>
    <n v="0"/>
    <n v="355235.77"/>
    <n v="6961.41"/>
    <n v="1558832.14"/>
    <n v="1565793.55"/>
    <n v="6961.41"/>
    <n v="0"/>
    <n v="0"/>
    <n v="0"/>
    <n v="770006.42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17"/>
    <n v="401"/>
    <m/>
    <n v="10"/>
    <m/>
    <n v="5"/>
    <n v="35"/>
    <m/>
    <n v="1"/>
    <n v="6"/>
    <n v="95"/>
    <n v="1255"/>
    <n v="0"/>
    <n v="0"/>
    <n v="605151363"/>
    <m/>
    <m/>
    <m/>
  </r>
  <r>
    <n v="2018"/>
    <s v="0001 -Florida Power &amp; Light Company"/>
    <s v="GAAP Federal"/>
    <x v="127"/>
    <x v="102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17"/>
    <n v="409"/>
    <m/>
    <n v="10"/>
    <m/>
    <n v="5"/>
    <n v="35"/>
    <m/>
    <n v="1"/>
    <n v="5"/>
    <n v="95"/>
    <n v="1255"/>
    <n v="0"/>
    <n v="0"/>
    <n v="605150519"/>
    <m/>
    <m/>
    <m/>
  </r>
  <r>
    <n v="2018"/>
    <s v="0001 -Florida Power &amp; Light Company"/>
    <s v="GAAP Federal"/>
    <x v="153"/>
    <x v="102"/>
    <x v="94"/>
    <m/>
    <n v="228091.98"/>
    <n v="114045.99"/>
    <n v="114045.99"/>
    <n v="0"/>
    <n v="0"/>
    <n v="0"/>
    <n v="227360.43"/>
    <n v="113680.22"/>
    <n v="113680.22"/>
    <n v="0"/>
    <n v="365.7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17"/>
    <n v="417"/>
    <m/>
    <n v="10"/>
    <m/>
    <n v="5"/>
    <n v="35"/>
    <m/>
    <n v="1"/>
    <n v="2"/>
    <n v="95"/>
    <n v="1255"/>
    <n v="0"/>
    <n v="0"/>
    <n v="605149087"/>
    <m/>
    <m/>
    <m/>
  </r>
  <r>
    <n v="2018"/>
    <s v="0001 -Florida Power &amp; Light Company"/>
    <s v="GAAP Federal"/>
    <x v="48"/>
    <x v="102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217"/>
    <n v="421"/>
    <m/>
    <n v="10"/>
    <m/>
    <n v="5"/>
    <n v="35"/>
    <m/>
    <n v="1"/>
    <n v="3"/>
    <n v="95"/>
    <n v="1255"/>
    <n v="0"/>
    <n v="0"/>
    <n v="605151584"/>
    <m/>
    <m/>
    <m/>
  </r>
  <r>
    <n v="2018"/>
    <s v="0001 -Florida Power &amp; Light Company"/>
    <s v="GAAP Federal"/>
    <x v="128"/>
    <x v="102"/>
    <x v="93"/>
    <m/>
    <n v="0"/>
    <n v="6599.91"/>
    <n v="6599.91"/>
    <n v="0"/>
    <n v="0"/>
    <n v="0"/>
    <n v="0"/>
    <n v="6599.91"/>
    <n v="6599.91"/>
    <n v="0"/>
    <n v="0"/>
    <n v="0"/>
    <n v="6599.91"/>
    <n v="6599.9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17"/>
    <n v="421"/>
    <m/>
    <n v="10"/>
    <m/>
    <n v="5"/>
    <n v="35"/>
    <m/>
    <n v="1"/>
    <n v="3"/>
    <n v="95"/>
    <n v="1255"/>
    <n v="0"/>
    <n v="0"/>
    <n v="605153936"/>
    <m/>
    <m/>
    <m/>
  </r>
  <r>
    <n v="2018"/>
    <s v="0001 -Florida Power &amp; Light Company"/>
    <s v="GAAP Federal"/>
    <x v="129"/>
    <x v="102"/>
    <x v="94"/>
    <m/>
    <n v="0"/>
    <n v="16547.37"/>
    <n v="16547.37"/>
    <n v="0"/>
    <n v="0"/>
    <n v="0"/>
    <n v="0"/>
    <n v="16547.37"/>
    <n v="16547.37"/>
    <n v="0"/>
    <n v="0"/>
    <n v="0"/>
    <n v="16547.37"/>
    <n v="16547.3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17"/>
    <n v="417"/>
    <m/>
    <n v="10"/>
    <m/>
    <n v="5"/>
    <n v="35"/>
    <m/>
    <n v="1"/>
    <n v="2"/>
    <n v="95"/>
    <n v="1255"/>
    <n v="0"/>
    <n v="0"/>
    <n v="605150517"/>
    <m/>
    <m/>
    <m/>
  </r>
  <r>
    <n v="2018"/>
    <s v="0001 -Florida Power &amp; Light Company"/>
    <s v="GAAP Federal"/>
    <x v="140"/>
    <x v="102"/>
    <x v="93"/>
    <m/>
    <n v="0"/>
    <n v="54830.59"/>
    <n v="54830.59"/>
    <n v="0"/>
    <n v="0"/>
    <n v="0"/>
    <n v="0"/>
    <n v="54830.59"/>
    <n v="54830.59"/>
    <n v="0"/>
    <n v="0"/>
    <n v="0"/>
    <n v="54830.59"/>
    <n v="54830.5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17"/>
    <n v="421"/>
    <m/>
    <n v="10"/>
    <m/>
    <n v="5"/>
    <n v="35"/>
    <m/>
    <n v="1"/>
    <n v="3"/>
    <n v="95"/>
    <n v="1255"/>
    <n v="0"/>
    <n v="0"/>
    <n v="605151341"/>
    <m/>
    <m/>
    <m/>
  </r>
  <r>
    <n v="2018"/>
    <s v="0001 -Florida Power &amp; Light Company"/>
    <s v="GAAP Federal"/>
    <x v="42"/>
    <x v="102"/>
    <x v="96"/>
    <m/>
    <n v="8333540.1799999997"/>
    <n v="2616423.5499999998"/>
    <n v="1143063.1200000001"/>
    <n v="103182.85"/>
    <n v="0"/>
    <n v="-325542.31"/>
    <n v="6389716.6799999997"/>
    <n v="2010610.18"/>
    <n v="968068.59"/>
    <n v="0"/>
    <n v="605813.37"/>
    <n v="1137.31"/>
    <n v="14310.82"/>
    <n v="15448.13"/>
    <n v="1137.31"/>
    <n v="0"/>
    <n v="0"/>
    <n v="0"/>
    <n v="2093.679999999999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17"/>
    <n v="401"/>
    <m/>
    <n v="10"/>
    <m/>
    <n v="5"/>
    <n v="35"/>
    <m/>
    <n v="1"/>
    <n v="6"/>
    <n v="95"/>
    <n v="1255"/>
    <n v="0"/>
    <n v="0"/>
    <n v="605152944"/>
    <m/>
    <m/>
    <m/>
  </r>
  <r>
    <n v="2018"/>
    <s v="0001 -Florida Power &amp; Light Company"/>
    <s v="GAAP Federal"/>
    <x v="121"/>
    <x v="102"/>
    <x v="93"/>
    <m/>
    <n v="-7749.55"/>
    <n v="-3874.78"/>
    <n v="-3874.78"/>
    <n v="0"/>
    <n v="0"/>
    <n v="0"/>
    <n v="-7749.55"/>
    <n v="-3874.78"/>
    <n v="-3874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17"/>
    <n v="421"/>
    <m/>
    <n v="10"/>
    <m/>
    <n v="5"/>
    <n v="35"/>
    <m/>
    <n v="1"/>
    <n v="3"/>
    <n v="95"/>
    <n v="1255"/>
    <n v="0"/>
    <n v="0"/>
    <n v="605153437"/>
    <m/>
    <m/>
    <m/>
  </r>
  <r>
    <n v="2018"/>
    <s v="0001 -Florida Power &amp; Light Company"/>
    <s v="GAAP Federal"/>
    <x v="43"/>
    <x v="102"/>
    <x v="95"/>
    <m/>
    <n v="20956853.690000001"/>
    <n v="8761029.3100000005"/>
    <n v="4816463.49"/>
    <n v="512165.39"/>
    <n v="0"/>
    <n v="-33936.93"/>
    <n v="20535475.010000002"/>
    <n v="8585808.6300000008"/>
    <n v="5227126.17"/>
    <n v="0"/>
    <n v="175220.68"/>
    <n v="0"/>
    <n v="46601.45"/>
    <n v="46601.45"/>
    <n v="0"/>
    <n v="0"/>
    <n v="0"/>
    <n v="0"/>
    <n v="39781.04000000000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17"/>
    <n v="409"/>
    <m/>
    <n v="10"/>
    <m/>
    <n v="5"/>
    <n v="35"/>
    <m/>
    <n v="1"/>
    <n v="5"/>
    <n v="95"/>
    <n v="1255"/>
    <n v="0"/>
    <n v="0"/>
    <n v="605149074"/>
    <m/>
    <m/>
    <m/>
  </r>
  <r>
    <n v="2018"/>
    <s v="0001 -Florida Power &amp; Light Company"/>
    <s v="GAAP Federal"/>
    <x v="79"/>
    <x v="103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96"/>
    <n v="5688"/>
    <m/>
    <n v="10"/>
    <m/>
    <n v="5"/>
    <n v="35"/>
    <m/>
    <n v="1"/>
    <n v="16"/>
    <m/>
    <n v="1255"/>
    <n v="0"/>
    <n v="0"/>
    <n v="605149080"/>
    <m/>
    <m/>
    <m/>
  </r>
  <r>
    <n v="2018"/>
    <s v="0001 -Florida Power &amp; Light Company"/>
    <s v="GAAP Federal"/>
    <x v="106"/>
    <x v="103"/>
    <x v="61"/>
    <m/>
    <n v="0"/>
    <n v="87743.01"/>
    <n v="87743.01"/>
    <n v="0"/>
    <n v="0"/>
    <n v="0"/>
    <n v="0"/>
    <n v="87743.01"/>
    <n v="87743.01"/>
    <n v="0"/>
    <n v="0"/>
    <n v="0"/>
    <n v="87743.01"/>
    <n v="87743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96"/>
    <n v="749"/>
    <m/>
    <n v="10"/>
    <m/>
    <n v="5"/>
    <n v="35"/>
    <m/>
    <n v="1"/>
    <n v="15"/>
    <m/>
    <n v="1255"/>
    <n v="0"/>
    <n v="0"/>
    <n v="605149710"/>
    <m/>
    <m/>
    <m/>
  </r>
  <r>
    <n v="2018"/>
    <s v="0001 -Florida Power &amp; Light Company"/>
    <s v="GAAP Federal"/>
    <x v="50"/>
    <x v="103"/>
    <x v="14"/>
    <m/>
    <n v="4079090.23"/>
    <n v="4085587.78"/>
    <n v="457342.69"/>
    <n v="60979.03"/>
    <n v="0"/>
    <n v="0"/>
    <n v="4079090.23"/>
    <n v="4085587.78"/>
    <n v="518321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96"/>
    <n v="17"/>
    <m/>
    <n v="10"/>
    <m/>
    <n v="5"/>
    <n v="35"/>
    <m/>
    <n v="1"/>
    <n v="14"/>
    <m/>
    <n v="1255"/>
    <n v="0"/>
    <n v="0"/>
    <n v="605154206"/>
    <m/>
    <m/>
    <m/>
  </r>
  <r>
    <n v="2018"/>
    <s v="0001 -Florida Power &amp; Light Company"/>
    <s v="GAAP Federal"/>
    <x v="51"/>
    <x v="103"/>
    <x v="14"/>
    <m/>
    <n v="6808862.79"/>
    <n v="7460052.2999999998"/>
    <n v="835081.88"/>
    <n v="111344.26"/>
    <n v="0"/>
    <n v="0"/>
    <n v="6808862.79"/>
    <n v="7460052.2999999998"/>
    <n v="946426.1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96"/>
    <n v="17"/>
    <m/>
    <n v="10"/>
    <m/>
    <n v="5"/>
    <n v="35"/>
    <m/>
    <n v="1"/>
    <n v="14"/>
    <m/>
    <n v="1255"/>
    <n v="0"/>
    <n v="0"/>
    <n v="605150601"/>
    <m/>
    <m/>
    <m/>
  </r>
  <r>
    <n v="2018"/>
    <s v="0001 -Florida Power &amp; Light Company"/>
    <s v="GAAP Federal"/>
    <x v="30"/>
    <x v="103"/>
    <x v="72"/>
    <d v="2007-10-01T00:00:00"/>
    <n v="116204.51"/>
    <n v="116526.84"/>
    <n v="21537.66"/>
    <n v="2983.19"/>
    <n v="0"/>
    <n v="-285.52"/>
    <n v="115849.64"/>
    <n v="116170.99"/>
    <n v="24450.51"/>
    <n v="0"/>
    <n v="355.8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6"/>
    <n v="173"/>
    <m/>
    <n v="10"/>
    <m/>
    <n v="5"/>
    <n v="35"/>
    <m/>
    <n v="1"/>
    <n v="8"/>
    <m/>
    <n v="1255"/>
    <n v="0"/>
    <n v="0"/>
    <n v="605154221"/>
    <m/>
    <m/>
    <m/>
  </r>
  <r>
    <n v="2018"/>
    <s v="0001 -Florida Power &amp; Light Company"/>
    <s v="GAAP Federal"/>
    <x v="30"/>
    <x v="103"/>
    <x v="77"/>
    <d v="2007-11-01T00:00:00"/>
    <n v="594666.13"/>
    <n v="600822.5"/>
    <n v="109764.25"/>
    <n v="15381.57"/>
    <n v="0"/>
    <n v="-1476.11"/>
    <n v="592850.09"/>
    <n v="598987.66"/>
    <n v="124787.09"/>
    <n v="0"/>
    <n v="1834.8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6"/>
    <n v="174"/>
    <m/>
    <n v="10"/>
    <m/>
    <n v="5"/>
    <n v="35"/>
    <m/>
    <n v="1"/>
    <n v="8"/>
    <m/>
    <n v="1255"/>
    <n v="0"/>
    <n v="0"/>
    <n v="605149831"/>
    <m/>
    <m/>
    <m/>
  </r>
  <r>
    <n v="2018"/>
    <s v="0001 -Florida Power &amp; Light Company"/>
    <s v="GAAP Federal"/>
    <x v="30"/>
    <x v="103"/>
    <x v="73"/>
    <d v="2007-12-01T00:00:00"/>
    <n v="6782576.0599999996"/>
    <n v="6792970.6100000003"/>
    <n v="1226470.8500000001"/>
    <n v="173905.82"/>
    <n v="0"/>
    <n v="-16733.439999999999"/>
    <n v="6761862.9299999997"/>
    <n v="6772225.7400000002"/>
    <n v="1396365.23"/>
    <n v="0"/>
    <n v="20744.8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96"/>
    <n v="175"/>
    <m/>
    <n v="10"/>
    <m/>
    <n v="5"/>
    <n v="35"/>
    <m/>
    <n v="1"/>
    <n v="8"/>
    <m/>
    <n v="1255"/>
    <n v="0"/>
    <n v="0"/>
    <n v="605150142"/>
    <m/>
    <m/>
    <m/>
  </r>
  <r>
    <n v="2018"/>
    <s v="0001 -Florida Power &amp; Light Company"/>
    <s v="GAAP Federal"/>
    <x v="31"/>
    <x v="103"/>
    <x v="1"/>
    <m/>
    <n v="0"/>
    <n v="119556.13"/>
    <n v="81959.08"/>
    <n v="2656.54"/>
    <n v="0"/>
    <n v="0"/>
    <n v="0"/>
    <n v="119556.13"/>
    <n v="84615.62"/>
    <n v="0"/>
    <n v="0"/>
    <n v="0"/>
    <n v="119556.13"/>
    <n v="119556.13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96"/>
    <n v="593"/>
    <m/>
    <n v="10"/>
    <m/>
    <n v="25"/>
    <n v="35"/>
    <m/>
    <n v="1"/>
    <n v="20"/>
    <m/>
    <n v="1255"/>
    <n v="0"/>
    <n v="0"/>
    <n v="605151386"/>
    <m/>
    <m/>
    <m/>
  </r>
  <r>
    <n v="2018"/>
    <s v="0001 -Florida Power &amp; Light Company"/>
    <s v="GAAP Federal"/>
    <x v="122"/>
    <x v="103"/>
    <x v="98"/>
    <m/>
    <n v="0"/>
    <n v="2062.1799999999998"/>
    <n v="2062.1799999999998"/>
    <n v="0"/>
    <n v="0"/>
    <n v="0"/>
    <n v="0"/>
    <n v="2062.1799999999998"/>
    <n v="2062.1799999999998"/>
    <n v="0"/>
    <n v="0"/>
    <n v="0"/>
    <n v="2062.1799999999998"/>
    <n v="2062.17999999999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96"/>
    <n v="422"/>
    <m/>
    <n v="10"/>
    <m/>
    <n v="5"/>
    <n v="35"/>
    <m/>
    <n v="1"/>
    <n v="3"/>
    <m/>
    <n v="1255"/>
    <n v="0"/>
    <n v="0"/>
    <n v="605149724"/>
    <m/>
    <m/>
    <m/>
  </r>
  <r>
    <n v="2018"/>
    <s v="0001 -Florida Power &amp; Light Company"/>
    <s v="GAAP Federal"/>
    <x v="98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96"/>
    <n v="418"/>
    <m/>
    <n v="10"/>
    <m/>
    <n v="5"/>
    <n v="35"/>
    <m/>
    <n v="1"/>
    <n v="2"/>
    <m/>
    <n v="1255"/>
    <n v="0"/>
    <n v="0"/>
    <n v="605151046"/>
    <m/>
    <m/>
    <m/>
  </r>
  <r>
    <n v="2018"/>
    <s v="0001 -Florida Power &amp; Light Company"/>
    <s v="GAAP Federal"/>
    <x v="124"/>
    <x v="103"/>
    <x v="97"/>
    <m/>
    <n v="0"/>
    <n v="2861270.21"/>
    <n v="2861270.21"/>
    <n v="0"/>
    <n v="0"/>
    <n v="0"/>
    <n v="0"/>
    <n v="2861270.21"/>
    <n v="2861270.21"/>
    <n v="0"/>
    <n v="0"/>
    <n v="0"/>
    <n v="2861270.2"/>
    <n v="2861270.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96"/>
    <n v="418"/>
    <m/>
    <n v="10"/>
    <m/>
    <n v="5"/>
    <n v="35"/>
    <m/>
    <n v="1"/>
    <n v="2"/>
    <m/>
    <n v="1255"/>
    <n v="0"/>
    <n v="0"/>
    <n v="605150512"/>
    <m/>
    <m/>
    <m/>
  </r>
  <r>
    <n v="2018"/>
    <s v="0001 -Florida Power &amp; Light Company"/>
    <s v="GAAP Federal"/>
    <x v="112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96"/>
    <n v="418"/>
    <m/>
    <n v="10"/>
    <m/>
    <n v="5"/>
    <n v="35"/>
    <m/>
    <n v="1"/>
    <n v="2"/>
    <m/>
    <n v="1255"/>
    <n v="0"/>
    <n v="0"/>
    <n v="605152661"/>
    <m/>
    <m/>
    <m/>
  </r>
  <r>
    <n v="2018"/>
    <s v="0001 -Florida Power &amp; Light Company"/>
    <s v="GAAP Federal"/>
    <x v="130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96"/>
    <n v="418"/>
    <m/>
    <n v="10"/>
    <m/>
    <n v="5"/>
    <n v="35"/>
    <m/>
    <n v="1"/>
    <n v="2"/>
    <m/>
    <n v="1255"/>
    <n v="0"/>
    <n v="0"/>
    <n v="605153688"/>
    <m/>
    <m/>
    <m/>
  </r>
  <r>
    <n v="2018"/>
    <s v="0001 -Florida Power &amp; Light Company"/>
    <s v="GAAP Federal"/>
    <x v="113"/>
    <x v="103"/>
    <x v="97"/>
    <m/>
    <n v="1655.76"/>
    <n v="1655.76"/>
    <n v="1655.76"/>
    <n v="0"/>
    <n v="0"/>
    <n v="56.11"/>
    <n v="752.14"/>
    <n v="752.14"/>
    <n v="752.14"/>
    <n v="0"/>
    <n v="903.62"/>
    <n v="0"/>
    <n v="0"/>
    <n v="0"/>
    <n v="0"/>
    <n v="0"/>
    <n v="0"/>
    <n v="0"/>
    <n v="56.11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96"/>
    <n v="418"/>
    <m/>
    <n v="10"/>
    <m/>
    <n v="5"/>
    <n v="35"/>
    <m/>
    <n v="1"/>
    <n v="2"/>
    <m/>
    <n v="1255"/>
    <n v="0"/>
    <n v="0"/>
    <n v="605150270"/>
    <m/>
    <m/>
    <m/>
  </r>
  <r>
    <n v="2018"/>
    <s v="0001 -Florida Power &amp; Light Company"/>
    <s v="GAAP Federal"/>
    <x v="123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96"/>
    <n v="418"/>
    <m/>
    <n v="10"/>
    <m/>
    <n v="5"/>
    <n v="35"/>
    <m/>
    <n v="1"/>
    <n v="2"/>
    <m/>
    <n v="1255"/>
    <n v="0"/>
    <n v="0"/>
    <n v="605153939"/>
    <m/>
    <m/>
    <m/>
  </r>
  <r>
    <n v="2018"/>
    <s v="0001 -Florida Power &amp; Light Company"/>
    <s v="GAAP Federal"/>
    <x v="46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96"/>
    <n v="418"/>
    <m/>
    <n v="10"/>
    <m/>
    <n v="5"/>
    <n v="35"/>
    <m/>
    <n v="1"/>
    <n v="2"/>
    <m/>
    <n v="1255"/>
    <n v="0"/>
    <n v="0"/>
    <n v="605154347"/>
    <m/>
    <m/>
    <m/>
  </r>
  <r>
    <n v="2018"/>
    <s v="0001 -Florida Power &amp; Light Company"/>
    <s v="GAAP Federal"/>
    <x v="125"/>
    <x v="103"/>
    <x v="98"/>
    <m/>
    <n v="494.05"/>
    <n v="2127.8000000000002"/>
    <n v="2127.8000000000002"/>
    <n v="0"/>
    <n v="0"/>
    <n v="3.75"/>
    <n v="433.69"/>
    <n v="2127.8000000000002"/>
    <n v="2127.8000000000002"/>
    <n v="0"/>
    <n v="0"/>
    <n v="60.36"/>
    <n v="1633.75"/>
    <n v="1694.11"/>
    <n v="60.36"/>
    <n v="0"/>
    <n v="0"/>
    <n v="0"/>
    <n v="3.75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96"/>
    <n v="422"/>
    <m/>
    <n v="10"/>
    <m/>
    <n v="5"/>
    <n v="35"/>
    <m/>
    <n v="1"/>
    <n v="3"/>
    <m/>
    <n v="1255"/>
    <n v="0"/>
    <n v="0"/>
    <n v="605150915"/>
    <m/>
    <m/>
    <m/>
  </r>
  <r>
    <n v="2018"/>
    <s v="0001 -Florida Power &amp; Light Company"/>
    <s v="GAAP Federal"/>
    <x v="119"/>
    <x v="103"/>
    <x v="98"/>
    <m/>
    <n v="0"/>
    <n v="68532.89"/>
    <n v="68532.89"/>
    <n v="0"/>
    <n v="0"/>
    <n v="0"/>
    <n v="0"/>
    <n v="68532.89"/>
    <n v="68532.89"/>
    <n v="0"/>
    <n v="0"/>
    <n v="0"/>
    <n v="68532.89"/>
    <n v="68532.8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96"/>
    <n v="422"/>
    <m/>
    <n v="10"/>
    <m/>
    <n v="5"/>
    <n v="35"/>
    <m/>
    <n v="1"/>
    <n v="3"/>
    <m/>
    <n v="1255"/>
    <n v="0"/>
    <n v="0"/>
    <n v="605149261"/>
    <m/>
    <m/>
    <m/>
  </r>
  <r>
    <n v="2018"/>
    <s v="0001 -Florida Power &amp; Light Company"/>
    <s v="GAAP Federal"/>
    <x v="120"/>
    <x v="103"/>
    <x v="98"/>
    <m/>
    <n v="0"/>
    <n v="64002.38"/>
    <n v="64002.38"/>
    <n v="0"/>
    <n v="0"/>
    <n v="0"/>
    <n v="0"/>
    <n v="64002.38"/>
    <n v="64002.38"/>
    <n v="0"/>
    <n v="0"/>
    <n v="0"/>
    <n v="64002.38"/>
    <n v="64002.3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96"/>
    <n v="422"/>
    <m/>
    <n v="10"/>
    <m/>
    <n v="5"/>
    <n v="35"/>
    <m/>
    <n v="1"/>
    <n v="3"/>
    <m/>
    <n v="1255"/>
    <n v="0"/>
    <n v="0"/>
    <n v="605154618"/>
    <m/>
    <m/>
    <m/>
  </r>
  <r>
    <n v="2018"/>
    <s v="0001 -Florida Power &amp; Light Company"/>
    <s v="GAAP Federal"/>
    <x v="66"/>
    <x v="10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96"/>
    <n v="422"/>
    <m/>
    <n v="10"/>
    <m/>
    <n v="5"/>
    <n v="35"/>
    <m/>
    <n v="1"/>
    <n v="3"/>
    <m/>
    <n v="1255"/>
    <n v="0"/>
    <n v="0"/>
    <n v="605152933"/>
    <m/>
    <m/>
    <m/>
  </r>
  <r>
    <n v="2018"/>
    <s v="0001 -Florida Power &amp; Light Company"/>
    <s v="GAAP Federal"/>
    <x v="117"/>
    <x v="103"/>
    <x v="98"/>
    <m/>
    <n v="0"/>
    <n v="45963.62"/>
    <n v="45963.62"/>
    <n v="0"/>
    <n v="0"/>
    <n v="0"/>
    <n v="0"/>
    <n v="45963.62"/>
    <n v="45963.62"/>
    <n v="0"/>
    <n v="0"/>
    <n v="0"/>
    <n v="45963.62"/>
    <n v="45963.6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96"/>
    <n v="422"/>
    <m/>
    <n v="10"/>
    <m/>
    <n v="5"/>
    <n v="35"/>
    <m/>
    <n v="1"/>
    <n v="3"/>
    <m/>
    <n v="1255"/>
    <n v="0"/>
    <n v="0"/>
    <n v="605150571"/>
    <m/>
    <m/>
    <m/>
  </r>
  <r>
    <n v="2018"/>
    <s v="0001 -Florida Power &amp; Light Company"/>
    <s v="GAAP Federal"/>
    <x v="126"/>
    <x v="103"/>
    <x v="98"/>
    <m/>
    <n v="37.86"/>
    <n v="1866.53"/>
    <n v="1866.53"/>
    <n v="0"/>
    <n v="0"/>
    <n v="2.35"/>
    <n v="0"/>
    <n v="1866.53"/>
    <n v="1866.53"/>
    <n v="0"/>
    <n v="0"/>
    <n v="37.86"/>
    <n v="1828.67"/>
    <n v="1866.53"/>
    <n v="37.86"/>
    <n v="0"/>
    <n v="0"/>
    <n v="0"/>
    <n v="2.35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96"/>
    <n v="422"/>
    <m/>
    <n v="10"/>
    <m/>
    <n v="5"/>
    <n v="35"/>
    <m/>
    <n v="1"/>
    <n v="3"/>
    <m/>
    <n v="1255"/>
    <n v="0"/>
    <n v="0"/>
    <n v="605152195"/>
    <m/>
    <m/>
    <m/>
  </r>
  <r>
    <n v="2018"/>
    <s v="0001 -Florida Power &amp; Light Company"/>
    <s v="GAAP Federal"/>
    <x v="94"/>
    <x v="103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96"/>
    <n v="402"/>
    <m/>
    <n v="10"/>
    <m/>
    <n v="5"/>
    <n v="35"/>
    <m/>
    <n v="1"/>
    <n v="6"/>
    <m/>
    <n v="1255"/>
    <n v="0"/>
    <n v="0"/>
    <n v="605149400"/>
    <m/>
    <m/>
    <m/>
  </r>
  <r>
    <n v="2018"/>
    <s v="0001 -Florida Power &amp; Light Company"/>
    <s v="GAAP Federal"/>
    <x v="74"/>
    <x v="103"/>
    <x v="100"/>
    <m/>
    <n v="120896.6"/>
    <n v="111213.14"/>
    <n v="47377.91"/>
    <n v="4957.88"/>
    <n v="0"/>
    <n v="0"/>
    <n v="120896.6"/>
    <n v="111213.14"/>
    <n v="52335.7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96"/>
    <n v="402"/>
    <m/>
    <n v="10"/>
    <m/>
    <n v="5"/>
    <n v="35"/>
    <m/>
    <n v="1"/>
    <n v="6"/>
    <m/>
    <n v="1255"/>
    <n v="0"/>
    <n v="0"/>
    <n v="605149285"/>
    <m/>
    <m/>
    <m/>
  </r>
  <r>
    <n v="2018"/>
    <s v="0001 -Florida Power &amp; Light Company"/>
    <s v="GAAP Federal"/>
    <x v="47"/>
    <x v="103"/>
    <x v="98"/>
    <m/>
    <n v="793.75"/>
    <n v="870.87"/>
    <n v="870.87"/>
    <n v="0"/>
    <n v="0"/>
    <n v="0.91"/>
    <n v="745.92"/>
    <n v="819.8"/>
    <n v="819.8"/>
    <n v="0"/>
    <n v="51.07"/>
    <n v="0"/>
    <n v="23.24"/>
    <n v="23.24"/>
    <n v="0"/>
    <n v="0"/>
    <n v="0"/>
    <n v="0"/>
    <n v="0.91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96"/>
    <n v="422"/>
    <m/>
    <n v="10"/>
    <m/>
    <n v="5"/>
    <n v="35"/>
    <m/>
    <n v="1"/>
    <n v="3"/>
    <m/>
    <n v="1255"/>
    <n v="0"/>
    <n v="0"/>
    <n v="605152550"/>
    <m/>
    <m/>
    <m/>
  </r>
  <r>
    <n v="2018"/>
    <s v="0001 -Florida Power &amp; Light Company"/>
    <s v="GAAP Federal"/>
    <x v="151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96"/>
    <n v="418"/>
    <m/>
    <n v="10"/>
    <m/>
    <n v="5"/>
    <n v="35"/>
    <m/>
    <n v="1"/>
    <n v="2"/>
    <m/>
    <n v="1255"/>
    <n v="0"/>
    <n v="0"/>
    <n v="605152144"/>
    <m/>
    <m/>
    <m/>
  </r>
  <r>
    <n v="2018"/>
    <s v="0001 -Florida Power &amp; Light Company"/>
    <s v="GAAP Federal"/>
    <x v="99"/>
    <x v="103"/>
    <x v="99"/>
    <m/>
    <n v="219348.09"/>
    <n v="168219.46"/>
    <n v="89997.42"/>
    <n v="9866.93"/>
    <n v="0"/>
    <n v="-921.06"/>
    <n v="216266.82"/>
    <n v="165969.66"/>
    <n v="98594.28"/>
    <n v="0"/>
    <n v="2249.8000000000002"/>
    <n v="110.06"/>
    <n v="226.33"/>
    <n v="336.39"/>
    <n v="110.06"/>
    <n v="0"/>
    <n v="0"/>
    <n v="0"/>
    <n v="58.67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96"/>
    <n v="410"/>
    <m/>
    <n v="10"/>
    <m/>
    <n v="5"/>
    <n v="35"/>
    <m/>
    <n v="1"/>
    <n v="5"/>
    <m/>
    <n v="1255"/>
    <n v="0"/>
    <n v="0"/>
    <n v="605153680"/>
    <m/>
    <m/>
    <m/>
  </r>
  <r>
    <n v="2018"/>
    <s v="0001 -Florida Power &amp; Light Company"/>
    <s v="GAAP Federal"/>
    <x v="107"/>
    <x v="103"/>
    <x v="98"/>
    <m/>
    <n v="0"/>
    <n v="282.17"/>
    <n v="282.17"/>
    <n v="0"/>
    <n v="0"/>
    <n v="0"/>
    <n v="0"/>
    <n v="282.17"/>
    <n v="282.17"/>
    <n v="0"/>
    <n v="0"/>
    <n v="0"/>
    <n v="282.18"/>
    <n v="282.1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96"/>
    <n v="422"/>
    <m/>
    <n v="10"/>
    <m/>
    <n v="5"/>
    <n v="35"/>
    <m/>
    <n v="1"/>
    <n v="3"/>
    <m/>
    <n v="1255"/>
    <n v="0"/>
    <n v="0"/>
    <n v="605154195"/>
    <m/>
    <m/>
    <m/>
  </r>
  <r>
    <n v="2018"/>
    <s v="0001 -Florida Power &amp; Light Company"/>
    <s v="GAAP Federal"/>
    <x v="32"/>
    <x v="103"/>
    <x v="100"/>
    <m/>
    <n v="4439.1899999999996"/>
    <n v="3492.87"/>
    <n v="1488"/>
    <n v="154.79"/>
    <n v="0"/>
    <n v="-21.78"/>
    <n v="4383.99"/>
    <n v="3451.48"/>
    <n v="1624.24"/>
    <n v="0"/>
    <n v="41.39"/>
    <n v="1.77"/>
    <n v="21.71"/>
    <n v="23.48"/>
    <n v="1.77"/>
    <n v="0"/>
    <n v="0"/>
    <n v="0"/>
    <n v="1.05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96"/>
    <n v="402"/>
    <m/>
    <n v="10"/>
    <m/>
    <n v="5"/>
    <n v="35"/>
    <m/>
    <n v="1"/>
    <n v="6"/>
    <m/>
    <n v="1255"/>
    <n v="0"/>
    <n v="0"/>
    <n v="605149821"/>
    <m/>
    <m/>
    <m/>
  </r>
  <r>
    <n v="2018"/>
    <s v="0001 -Florida Power &amp; Light Company"/>
    <s v="GAAP Federal"/>
    <x v="33"/>
    <x v="103"/>
    <x v="0"/>
    <m/>
    <n v="5073900.05"/>
    <n v="5116695.1500000004"/>
    <n v="0"/>
    <n v="0"/>
    <n v="0"/>
    <n v="0"/>
    <n v="5073900.05"/>
    <n v="5116695.150000000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96"/>
    <n v="314"/>
    <m/>
    <n v="10"/>
    <m/>
    <n v="5"/>
    <n v="35"/>
    <m/>
    <n v="1"/>
    <m/>
    <m/>
    <n v="1255"/>
    <n v="0"/>
    <n v="0"/>
    <n v="605150526"/>
    <m/>
    <m/>
    <m/>
  </r>
  <r>
    <n v="2018"/>
    <s v="0001 -Florida Power &amp; Light Company"/>
    <s v="GAAP Federal"/>
    <x v="34"/>
    <x v="103"/>
    <x v="0"/>
    <m/>
    <n v="0.06"/>
    <n v="151.88"/>
    <n v="0"/>
    <n v="0"/>
    <n v="0"/>
    <n v="0"/>
    <n v="0.06"/>
    <n v="151.8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96"/>
    <n v="314"/>
    <m/>
    <n v="10"/>
    <m/>
    <n v="5"/>
    <n v="35"/>
    <m/>
    <n v="1"/>
    <m/>
    <m/>
    <n v="1255"/>
    <n v="0"/>
    <n v="0"/>
    <n v="605152554"/>
    <m/>
    <m/>
    <m/>
  </r>
  <r>
    <n v="2018"/>
    <s v="0001 -Florida Power &amp; Light Company"/>
    <s v="GAAP Federal"/>
    <x v="35"/>
    <x v="103"/>
    <x v="0"/>
    <m/>
    <n v="158364.12"/>
    <n v="162506.34"/>
    <n v="0"/>
    <n v="0"/>
    <n v="0"/>
    <n v="0"/>
    <n v="158364.12"/>
    <n v="162506.3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96"/>
    <n v="314"/>
    <m/>
    <n v="10"/>
    <m/>
    <n v="5"/>
    <n v="35"/>
    <m/>
    <n v="1"/>
    <m/>
    <m/>
    <n v="1255"/>
    <n v="0"/>
    <n v="0"/>
    <n v="605149751"/>
    <m/>
    <m/>
    <m/>
  </r>
  <r>
    <n v="2018"/>
    <s v="0001 -Florida Power &amp; Light Company"/>
    <s v="GAAP Federal"/>
    <x v="36"/>
    <x v="103"/>
    <x v="0"/>
    <m/>
    <n v="610468.17000000004"/>
    <n v="611109.43000000005"/>
    <n v="0"/>
    <n v="0"/>
    <n v="0"/>
    <n v="0"/>
    <n v="610468.17000000004"/>
    <n v="611109.4300000000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196"/>
    <n v="314"/>
    <m/>
    <n v="10"/>
    <m/>
    <n v="5"/>
    <n v="35"/>
    <m/>
    <n v="1"/>
    <m/>
    <m/>
    <n v="1255"/>
    <n v="0"/>
    <n v="0"/>
    <n v="605154335"/>
    <m/>
    <m/>
    <m/>
  </r>
  <r>
    <n v="2018"/>
    <s v="0001 -Florida Power &amp; Light Company"/>
    <s v="GAAP Federal"/>
    <x v="38"/>
    <x v="103"/>
    <x v="0"/>
    <m/>
    <n v="216844.31"/>
    <n v="219996.7"/>
    <n v="0"/>
    <n v="0"/>
    <n v="0"/>
    <n v="0"/>
    <n v="216844.31"/>
    <n v="219996.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196"/>
    <n v="314"/>
    <m/>
    <n v="10"/>
    <m/>
    <n v="5"/>
    <n v="35"/>
    <m/>
    <n v="1"/>
    <m/>
    <m/>
    <n v="1255"/>
    <n v="0"/>
    <n v="0"/>
    <n v="605149378"/>
    <m/>
    <m/>
    <m/>
  </r>
  <r>
    <n v="2018"/>
    <s v="0001 -Florida Power &amp; Light Company"/>
    <s v="GAAP Federal"/>
    <x v="39"/>
    <x v="103"/>
    <x v="0"/>
    <m/>
    <n v="35745.620000000003"/>
    <n v="35798.81"/>
    <n v="0"/>
    <n v="0"/>
    <n v="0"/>
    <n v="-1097.1199999999999"/>
    <n v="34650.129999999997"/>
    <n v="34701.69"/>
    <n v="0"/>
    <n v="0"/>
    <n v="1097.119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96"/>
    <n v="314"/>
    <m/>
    <n v="10"/>
    <m/>
    <n v="5"/>
    <n v="35"/>
    <m/>
    <n v="1"/>
    <m/>
    <m/>
    <n v="1255"/>
    <n v="0"/>
    <n v="0"/>
    <n v="605154655"/>
    <m/>
    <m/>
    <m/>
  </r>
  <r>
    <n v="2018"/>
    <s v="0001 -Florida Power &amp; Light Company"/>
    <s v="GAAP Federal"/>
    <x v="40"/>
    <x v="103"/>
    <x v="0"/>
    <m/>
    <n v="-15261.31"/>
    <n v="-15261.31"/>
    <n v="0"/>
    <n v="0"/>
    <n v="0"/>
    <n v="0"/>
    <n v="-15261.31"/>
    <n v="-15261.3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96"/>
    <n v="314"/>
    <m/>
    <n v="10"/>
    <m/>
    <n v="5"/>
    <n v="35"/>
    <m/>
    <n v="1"/>
    <m/>
    <m/>
    <n v="1255"/>
    <n v="0"/>
    <n v="0"/>
    <n v="605152856"/>
    <m/>
    <m/>
    <m/>
  </r>
  <r>
    <n v="2018"/>
    <s v="0001 -Florida Power &amp; Light Company"/>
    <s v="GAAP Federal"/>
    <x v="111"/>
    <x v="103"/>
    <x v="97"/>
    <m/>
    <n v="2200.64"/>
    <n v="10565.14"/>
    <n v="10565.14"/>
    <n v="0"/>
    <n v="0"/>
    <n v="0"/>
    <n v="2200.64"/>
    <n v="10565.14"/>
    <n v="10565.14"/>
    <n v="0"/>
    <n v="0"/>
    <n v="0"/>
    <n v="8363.15"/>
    <n v="8363.1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96"/>
    <n v="418"/>
    <m/>
    <n v="10"/>
    <m/>
    <n v="5"/>
    <n v="35"/>
    <m/>
    <n v="1"/>
    <n v="2"/>
    <m/>
    <n v="1255"/>
    <n v="0"/>
    <n v="0"/>
    <n v="605151096"/>
    <m/>
    <m/>
    <m/>
  </r>
  <r>
    <n v="2018"/>
    <s v="0001 -Florida Power &amp; Light Company"/>
    <s v="GAAP Federal"/>
    <x v="114"/>
    <x v="103"/>
    <x v="98"/>
    <m/>
    <n v="0"/>
    <n v="32444.22"/>
    <n v="32444.22"/>
    <n v="0"/>
    <n v="0"/>
    <n v="0"/>
    <n v="0"/>
    <n v="32444.22"/>
    <n v="32444.22"/>
    <n v="0"/>
    <n v="0"/>
    <n v="0"/>
    <n v="32444.22"/>
    <n v="32444.2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96"/>
    <n v="422"/>
    <m/>
    <n v="10"/>
    <m/>
    <n v="5"/>
    <n v="35"/>
    <m/>
    <n v="1"/>
    <n v="3"/>
    <m/>
    <n v="1255"/>
    <n v="0"/>
    <n v="0"/>
    <n v="605151232"/>
    <m/>
    <m/>
    <m/>
  </r>
  <r>
    <n v="2018"/>
    <s v="0001 -Florida Power &amp; Light Company"/>
    <s v="GAAP Federal"/>
    <x v="70"/>
    <x v="10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96"/>
    <n v="422"/>
    <m/>
    <n v="10"/>
    <m/>
    <n v="5"/>
    <n v="35"/>
    <m/>
    <n v="1"/>
    <n v="3"/>
    <m/>
    <n v="1255"/>
    <n v="0"/>
    <n v="0"/>
    <n v="605149540"/>
    <m/>
    <m/>
    <m/>
  </r>
  <r>
    <n v="2018"/>
    <s v="0001 -Florida Power &amp; Light Company"/>
    <s v="GAAP Federal"/>
    <x v="45"/>
    <x v="103"/>
    <x v="99"/>
    <m/>
    <n v="12695118.66"/>
    <n v="6481966.0999999996"/>
    <n v="3467851.85"/>
    <n v="380514.82"/>
    <n v="0"/>
    <n v="36924.03"/>
    <n v="12508639.029999999"/>
    <n v="6405919.29"/>
    <n v="3805436.34"/>
    <n v="0"/>
    <n v="76046.81"/>
    <n v="10736.35"/>
    <n v="573961.67000000004"/>
    <n v="584698.02"/>
    <n v="10736.35"/>
    <n v="0"/>
    <n v="0"/>
    <n v="0"/>
    <n v="70040.509999999995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96"/>
    <n v="410"/>
    <m/>
    <n v="10"/>
    <m/>
    <n v="5"/>
    <n v="35"/>
    <m/>
    <n v="1"/>
    <n v="5"/>
    <m/>
    <n v="1255"/>
    <n v="0"/>
    <n v="0"/>
    <n v="605152242"/>
    <m/>
    <m/>
    <m/>
  </r>
  <r>
    <n v="2018"/>
    <s v="0001 -Florida Power &amp; Light Company"/>
    <s v="GAAP Federal"/>
    <x v="68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96"/>
    <n v="418"/>
    <m/>
    <n v="10"/>
    <m/>
    <n v="5"/>
    <n v="35"/>
    <m/>
    <n v="1"/>
    <n v="2"/>
    <m/>
    <n v="1255"/>
    <n v="0"/>
    <n v="0"/>
    <n v="605151594"/>
    <m/>
    <m/>
    <m/>
  </r>
  <r>
    <n v="2018"/>
    <s v="0001 -Florida Power &amp; Light Company"/>
    <s v="GAAP Federal"/>
    <x v="135"/>
    <x v="103"/>
    <x v="97"/>
    <m/>
    <n v="437.71"/>
    <n v="6328.28"/>
    <n v="6328.28"/>
    <n v="0"/>
    <n v="0"/>
    <n v="0"/>
    <n v="437.71"/>
    <n v="6328.28"/>
    <n v="6328.28"/>
    <n v="0"/>
    <n v="0"/>
    <n v="0"/>
    <n v="5881.9"/>
    <n v="5881.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96"/>
    <n v="418"/>
    <m/>
    <n v="10"/>
    <m/>
    <n v="5"/>
    <n v="35"/>
    <m/>
    <n v="1"/>
    <n v="2"/>
    <m/>
    <n v="1255"/>
    <n v="0"/>
    <n v="0"/>
    <n v="605149294"/>
    <m/>
    <m/>
    <m/>
  </r>
  <r>
    <n v="2018"/>
    <s v="0001 -Florida Power &amp; Light Company"/>
    <s v="GAAP Federal"/>
    <x v="116"/>
    <x v="103"/>
    <x v="98"/>
    <m/>
    <n v="0"/>
    <n v="4792.87"/>
    <n v="4792.87"/>
    <n v="0"/>
    <n v="0"/>
    <n v="0"/>
    <n v="0"/>
    <n v="4792.87"/>
    <n v="4792.87"/>
    <n v="0"/>
    <n v="0"/>
    <n v="0"/>
    <n v="4792.87"/>
    <n v="4792.8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96"/>
    <n v="422"/>
    <m/>
    <n v="10"/>
    <m/>
    <n v="5"/>
    <n v="35"/>
    <m/>
    <n v="1"/>
    <n v="3"/>
    <m/>
    <n v="1255"/>
    <n v="0"/>
    <n v="0"/>
    <n v="605154658"/>
    <m/>
    <m/>
    <m/>
  </r>
  <r>
    <n v="2018"/>
    <s v="0001 -Florida Power &amp; Light Company"/>
    <s v="GAAP Federal"/>
    <x v="41"/>
    <x v="103"/>
    <x v="100"/>
    <m/>
    <n v="75.319999999999993"/>
    <n v="164.67"/>
    <n v="70.150000000000006"/>
    <n v="6.74"/>
    <n v="0"/>
    <n v="-2.74"/>
    <n v="45.2"/>
    <n v="137.88"/>
    <n v="64.88"/>
    <n v="0"/>
    <n v="26.79"/>
    <n v="0.52"/>
    <n v="96.4"/>
    <n v="96.92"/>
    <n v="0.52"/>
    <n v="0"/>
    <n v="0"/>
    <n v="0"/>
    <n v="12.04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96"/>
    <n v="402"/>
    <m/>
    <n v="10"/>
    <m/>
    <n v="5"/>
    <n v="35"/>
    <m/>
    <n v="1"/>
    <n v="6"/>
    <m/>
    <n v="1255"/>
    <n v="0"/>
    <n v="0"/>
    <n v="605152141"/>
    <m/>
    <m/>
    <m/>
  </r>
  <r>
    <n v="2018"/>
    <s v="0001 -Florida Power &amp; Light Company"/>
    <s v="GAAP Federal"/>
    <x v="153"/>
    <x v="103"/>
    <x v="97"/>
    <m/>
    <n v="3596.75"/>
    <n v="3027.56"/>
    <n v="3027.56"/>
    <n v="0"/>
    <n v="0"/>
    <n v="0"/>
    <n v="3585.21"/>
    <n v="3017.85"/>
    <n v="3017.85"/>
    <n v="0"/>
    <n v="9.710000000000000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96"/>
    <n v="418"/>
    <m/>
    <n v="10"/>
    <m/>
    <n v="5"/>
    <n v="35"/>
    <m/>
    <n v="1"/>
    <n v="2"/>
    <m/>
    <n v="1255"/>
    <n v="0"/>
    <n v="0"/>
    <n v="605151088"/>
    <m/>
    <m/>
    <m/>
  </r>
  <r>
    <n v="2018"/>
    <s v="0001 -Florida Power &amp; Light Company"/>
    <s v="GAAP Federal"/>
    <x v="48"/>
    <x v="10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96"/>
    <n v="422"/>
    <m/>
    <n v="10"/>
    <m/>
    <n v="5"/>
    <n v="35"/>
    <m/>
    <n v="1"/>
    <n v="3"/>
    <m/>
    <n v="1255"/>
    <n v="0"/>
    <n v="0"/>
    <n v="605151362"/>
    <m/>
    <m/>
    <m/>
  </r>
  <r>
    <n v="2018"/>
    <s v="0001 -Florida Power &amp; Light Company"/>
    <s v="GAAP Federal"/>
    <x v="128"/>
    <x v="10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96"/>
    <n v="422"/>
    <m/>
    <n v="10"/>
    <m/>
    <n v="5"/>
    <n v="35"/>
    <m/>
    <n v="1"/>
    <n v="3"/>
    <m/>
    <n v="1255"/>
    <n v="0"/>
    <n v="0"/>
    <n v="605150957"/>
    <m/>
    <m/>
    <m/>
  </r>
  <r>
    <n v="2018"/>
    <s v="0001 -Florida Power &amp; Light Company"/>
    <s v="GAAP Federal"/>
    <x v="129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96"/>
    <n v="418"/>
    <m/>
    <n v="10"/>
    <m/>
    <n v="5"/>
    <n v="35"/>
    <m/>
    <n v="1"/>
    <n v="2"/>
    <m/>
    <n v="1255"/>
    <n v="0"/>
    <n v="0"/>
    <n v="605154724"/>
    <m/>
    <m/>
    <m/>
  </r>
  <r>
    <n v="2018"/>
    <s v="0001 -Florida Power &amp; Light Company"/>
    <s v="GAAP Federal"/>
    <x v="102"/>
    <x v="103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96"/>
    <n v="418"/>
    <m/>
    <n v="10"/>
    <m/>
    <n v="5"/>
    <n v="35"/>
    <m/>
    <n v="1"/>
    <n v="2"/>
    <m/>
    <n v="1255"/>
    <n v="0"/>
    <n v="0"/>
    <n v="605151716"/>
    <m/>
    <m/>
    <m/>
  </r>
  <r>
    <n v="2018"/>
    <s v="0001 -Florida Power &amp; Light Company"/>
    <s v="GAAP Federal"/>
    <x v="140"/>
    <x v="103"/>
    <x v="98"/>
    <m/>
    <n v="0"/>
    <n v="845.8"/>
    <n v="845.8"/>
    <n v="0"/>
    <n v="0"/>
    <n v="0"/>
    <n v="0"/>
    <n v="845.8"/>
    <n v="845.8"/>
    <n v="0"/>
    <n v="0"/>
    <n v="0"/>
    <n v="845.8"/>
    <n v="845.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96"/>
    <n v="422"/>
    <m/>
    <n v="10"/>
    <m/>
    <n v="5"/>
    <n v="35"/>
    <m/>
    <n v="1"/>
    <n v="3"/>
    <m/>
    <n v="1255"/>
    <n v="0"/>
    <n v="0"/>
    <n v="605153850"/>
    <m/>
    <m/>
    <m/>
  </r>
  <r>
    <n v="2018"/>
    <s v="0001 -Florida Power &amp; Light Company"/>
    <s v="GAAP Federal"/>
    <x v="42"/>
    <x v="103"/>
    <x v="100"/>
    <m/>
    <n v="10410.959999999999"/>
    <n v="3484.18"/>
    <n v="1484.3"/>
    <n v="137.34"/>
    <n v="0"/>
    <n v="-442.46"/>
    <n v="7982.57"/>
    <n v="2677.44"/>
    <n v="1259.98"/>
    <n v="0"/>
    <n v="806.74"/>
    <n v="1.51"/>
    <n v="19.04"/>
    <n v="20.55"/>
    <n v="1.51"/>
    <n v="0"/>
    <n v="0"/>
    <n v="0"/>
    <n v="2.62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96"/>
    <n v="402"/>
    <m/>
    <n v="10"/>
    <m/>
    <n v="5"/>
    <n v="35"/>
    <m/>
    <n v="1"/>
    <n v="6"/>
    <m/>
    <n v="1255"/>
    <n v="0"/>
    <n v="0"/>
    <n v="605149835"/>
    <m/>
    <m/>
    <m/>
  </r>
  <r>
    <n v="2018"/>
    <s v="0001 -Florida Power &amp; Light Company"/>
    <s v="GAAP Federal"/>
    <x v="85"/>
    <x v="103"/>
    <x v="98"/>
    <m/>
    <n v="664.77"/>
    <n v="664.77"/>
    <n v="664.77"/>
    <n v="0"/>
    <n v="0"/>
    <n v="0"/>
    <n v="664.77"/>
    <n v="664.77"/>
    <n v="664.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96"/>
    <n v="422"/>
    <m/>
    <n v="10"/>
    <m/>
    <n v="5"/>
    <n v="35"/>
    <m/>
    <n v="1"/>
    <n v="3"/>
    <m/>
    <n v="1255"/>
    <n v="0"/>
    <n v="0"/>
    <n v="605151344"/>
    <m/>
    <m/>
    <m/>
  </r>
  <r>
    <n v="2018"/>
    <s v="0001 -Florida Power &amp; Light Company"/>
    <s v="GAAP Federal"/>
    <x v="49"/>
    <x v="103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96"/>
    <n v="422"/>
    <m/>
    <n v="10"/>
    <m/>
    <n v="5"/>
    <n v="35"/>
    <m/>
    <n v="1"/>
    <n v="3"/>
    <m/>
    <n v="1255"/>
    <n v="0"/>
    <n v="0"/>
    <n v="605149895"/>
    <m/>
    <m/>
    <m/>
  </r>
  <r>
    <n v="2018"/>
    <s v="0001 -Florida Power &amp; Light Company"/>
    <s v="GAAP Federal"/>
    <x v="121"/>
    <x v="103"/>
    <x v="98"/>
    <m/>
    <n v="0"/>
    <n v="4906.04"/>
    <n v="4906.04"/>
    <n v="0"/>
    <n v="0"/>
    <n v="0"/>
    <n v="0"/>
    <n v="4906.04"/>
    <n v="4906.04"/>
    <n v="0"/>
    <n v="0"/>
    <n v="0"/>
    <n v="4906.04"/>
    <n v="4906.0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96"/>
    <n v="422"/>
    <m/>
    <n v="10"/>
    <m/>
    <n v="5"/>
    <n v="35"/>
    <m/>
    <n v="1"/>
    <n v="3"/>
    <m/>
    <n v="1255"/>
    <n v="0"/>
    <n v="0"/>
    <n v="605150861"/>
    <m/>
    <m/>
    <m/>
  </r>
  <r>
    <n v="2018"/>
    <s v="0001 -Florida Power &amp; Light Company"/>
    <s v="GAAP Federal"/>
    <x v="75"/>
    <x v="103"/>
    <x v="100"/>
    <m/>
    <n v="0"/>
    <n v="-0.01"/>
    <n v="0"/>
    <n v="0"/>
    <n v="0"/>
    <n v="0"/>
    <n v="0"/>
    <n v="-0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96"/>
    <n v="402"/>
    <m/>
    <n v="10"/>
    <m/>
    <n v="5"/>
    <n v="35"/>
    <m/>
    <n v="1"/>
    <n v="6"/>
    <m/>
    <n v="1255"/>
    <n v="0"/>
    <n v="0"/>
    <n v="605150074"/>
    <m/>
    <m/>
    <m/>
  </r>
  <r>
    <n v="2018"/>
    <s v="0001 -Florida Power &amp; Light Company"/>
    <s v="GAAP Federal"/>
    <x v="43"/>
    <x v="103"/>
    <x v="99"/>
    <m/>
    <n v="1804614.28"/>
    <n v="1442957.06"/>
    <n v="771982.03"/>
    <n v="84354.53"/>
    <n v="0"/>
    <n v="-9142.11"/>
    <n v="1768328.96"/>
    <n v="1414097.34"/>
    <n v="840044.53"/>
    <n v="0"/>
    <n v="28859.72"/>
    <n v="0"/>
    <n v="7647.61"/>
    <n v="7647.61"/>
    <n v="0"/>
    <n v="0"/>
    <n v="0"/>
    <n v="0"/>
    <n v="3425.5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96"/>
    <n v="410"/>
    <m/>
    <n v="10"/>
    <m/>
    <n v="5"/>
    <n v="35"/>
    <m/>
    <n v="1"/>
    <n v="5"/>
    <m/>
    <n v="1255"/>
    <n v="0"/>
    <n v="0"/>
    <n v="605152627"/>
    <m/>
    <m/>
    <m/>
  </r>
  <r>
    <n v="2018"/>
    <s v="0001 -Florida Power &amp; Light Company"/>
    <s v="GAAP Federal"/>
    <x v="106"/>
    <x v="104"/>
    <x v="61"/>
    <m/>
    <n v="0"/>
    <n v="0"/>
    <n v="0"/>
    <n v="0"/>
    <n v="0"/>
    <n v="0"/>
    <n v="0"/>
    <n v="0"/>
    <n v="0"/>
    <n v="0"/>
    <n v="0"/>
    <n v="0"/>
    <n v="0.01"/>
    <n v="0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100% Bonus Fed &amp; FL"/>
    <s v="01. FPL 2017+"/>
    <m/>
    <n v="1"/>
    <n v="10"/>
    <n v="55"/>
    <n v="224"/>
    <n v="749"/>
    <m/>
    <n v="10"/>
    <m/>
    <n v="5"/>
    <n v="35"/>
    <m/>
    <n v="1"/>
    <n v="15"/>
    <n v="100"/>
    <n v="1255"/>
    <n v="0"/>
    <n v="0"/>
    <n v="605153491"/>
    <m/>
    <m/>
    <m/>
  </r>
  <r>
    <n v="2018"/>
    <s v="0001 -Florida Power &amp; Light Company"/>
    <s v="GAAP Federal"/>
    <x v="50"/>
    <x v="104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24"/>
    <n v="17"/>
    <m/>
    <n v="10"/>
    <m/>
    <n v="5"/>
    <n v="35"/>
    <m/>
    <n v="1"/>
    <n v="14"/>
    <m/>
    <n v="1255"/>
    <n v="0"/>
    <n v="0"/>
    <n v="605149495"/>
    <m/>
    <m/>
    <m/>
  </r>
  <r>
    <n v="2018"/>
    <s v="0001 -Florida Power &amp; Light Company"/>
    <s v="GAAP Federal"/>
    <x v="30"/>
    <x v="104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24"/>
    <n v="174"/>
    <m/>
    <n v="10"/>
    <m/>
    <n v="5"/>
    <n v="35"/>
    <m/>
    <n v="1"/>
    <n v="8"/>
    <m/>
    <n v="1255"/>
    <n v="0"/>
    <n v="0"/>
    <n v="605153553"/>
    <m/>
    <m/>
    <m/>
  </r>
  <r>
    <n v="2018"/>
    <s v="0001 -Florida Power &amp; Light Company"/>
    <s v="GAAP Federal"/>
    <x v="122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8"/>
    <n v="224"/>
    <n v="422"/>
    <m/>
    <n v="10"/>
    <m/>
    <n v="5"/>
    <n v="35"/>
    <m/>
    <n v="1"/>
    <n v="3"/>
    <n v="100"/>
    <n v="1255"/>
    <n v="0"/>
    <n v="0"/>
    <n v="605150635"/>
    <m/>
    <m/>
    <m/>
  </r>
  <r>
    <n v="2018"/>
    <s v="0001 -Florida Power &amp; Light Company"/>
    <s v="GAAP Federal"/>
    <x v="98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69"/>
    <n v="224"/>
    <n v="418"/>
    <m/>
    <n v="10"/>
    <m/>
    <n v="5"/>
    <n v="35"/>
    <m/>
    <n v="1"/>
    <n v="2"/>
    <n v="100"/>
    <n v="1255"/>
    <n v="0"/>
    <n v="0"/>
    <n v="605149227"/>
    <m/>
    <m/>
    <m/>
  </r>
  <r>
    <n v="2018"/>
    <s v="0001 -Florida Power &amp; Light Company"/>
    <s v="GAAP Federal"/>
    <x v="124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0"/>
    <n v="224"/>
    <n v="418"/>
    <m/>
    <n v="10"/>
    <m/>
    <n v="5"/>
    <n v="35"/>
    <m/>
    <n v="1"/>
    <n v="2"/>
    <n v="100"/>
    <n v="1255"/>
    <n v="0"/>
    <n v="0"/>
    <n v="605149450"/>
    <m/>
    <m/>
    <m/>
  </r>
  <r>
    <n v="2018"/>
    <s v="0001 -Florida Power &amp; Light Company"/>
    <s v="GAAP Federal"/>
    <x v="130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"/>
    <n v="224"/>
    <n v="418"/>
    <m/>
    <n v="10"/>
    <m/>
    <n v="5"/>
    <n v="35"/>
    <m/>
    <n v="1"/>
    <n v="2"/>
    <n v="100"/>
    <n v="1255"/>
    <n v="0"/>
    <n v="0"/>
    <n v="605151417"/>
    <m/>
    <m/>
    <m/>
  </r>
  <r>
    <n v="2018"/>
    <s v="0001 -Florida Power &amp; Light Company"/>
    <s v="GAAP Federal"/>
    <x v="113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3"/>
    <n v="224"/>
    <n v="418"/>
    <m/>
    <n v="10"/>
    <m/>
    <n v="5"/>
    <n v="35"/>
    <m/>
    <n v="1"/>
    <n v="2"/>
    <n v="100"/>
    <n v="1255"/>
    <n v="0"/>
    <n v="0"/>
    <n v="605149741"/>
    <m/>
    <m/>
    <m/>
  </r>
  <r>
    <n v="2018"/>
    <s v="0001 -Florida Power &amp; Light Company"/>
    <s v="GAAP Federal"/>
    <x v="123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"/>
    <n v="224"/>
    <n v="418"/>
    <m/>
    <n v="10"/>
    <m/>
    <n v="5"/>
    <n v="35"/>
    <m/>
    <n v="1"/>
    <n v="2"/>
    <n v="100"/>
    <n v="1255"/>
    <n v="0"/>
    <n v="0"/>
    <n v="605154672"/>
    <m/>
    <m/>
    <m/>
  </r>
  <r>
    <n v="2018"/>
    <s v="0001 -Florida Power &amp; Light Company"/>
    <s v="GAAP Federal"/>
    <x v="46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6"/>
    <n v="224"/>
    <n v="418"/>
    <m/>
    <n v="10"/>
    <m/>
    <n v="5"/>
    <n v="35"/>
    <m/>
    <n v="1"/>
    <n v="2"/>
    <n v="100"/>
    <n v="1255"/>
    <n v="0"/>
    <n v="0"/>
    <n v="605151190"/>
    <m/>
    <m/>
    <m/>
  </r>
  <r>
    <n v="2018"/>
    <s v="0001 -Florida Power &amp; Light Company"/>
    <s v="GAAP Federal"/>
    <x v="125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7"/>
    <n v="224"/>
    <n v="422"/>
    <m/>
    <n v="10"/>
    <m/>
    <n v="5"/>
    <n v="35"/>
    <m/>
    <n v="1"/>
    <n v="3"/>
    <n v="100"/>
    <n v="1255"/>
    <n v="0"/>
    <n v="0"/>
    <n v="605150815"/>
    <m/>
    <m/>
    <m/>
  </r>
  <r>
    <n v="2018"/>
    <s v="0001 -Florida Power &amp; Light Company"/>
    <s v="GAAP Federal"/>
    <x v="119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8"/>
    <n v="224"/>
    <n v="422"/>
    <m/>
    <n v="10"/>
    <m/>
    <n v="5"/>
    <n v="35"/>
    <m/>
    <n v="1"/>
    <n v="3"/>
    <n v="100"/>
    <n v="1255"/>
    <n v="0"/>
    <n v="0"/>
    <n v="605153737"/>
    <m/>
    <m/>
    <m/>
  </r>
  <r>
    <n v="2018"/>
    <s v="0001 -Florida Power &amp; Light Company"/>
    <s v="GAAP Federal"/>
    <x v="120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"/>
    <n v="224"/>
    <n v="422"/>
    <m/>
    <n v="10"/>
    <m/>
    <n v="5"/>
    <n v="35"/>
    <m/>
    <n v="1"/>
    <n v="3"/>
    <n v="100"/>
    <n v="1255"/>
    <n v="0"/>
    <n v="0"/>
    <n v="605151235"/>
    <m/>
    <m/>
    <m/>
  </r>
  <r>
    <n v="2018"/>
    <s v="0001 -Florida Power &amp; Light Company"/>
    <s v="GAAP Federal"/>
    <x v="66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9"/>
    <n v="224"/>
    <n v="422"/>
    <m/>
    <n v="10"/>
    <m/>
    <n v="5"/>
    <n v="35"/>
    <m/>
    <n v="1"/>
    <n v="3"/>
    <n v="100"/>
    <n v="1255"/>
    <n v="0"/>
    <n v="0"/>
    <n v="605153120"/>
    <m/>
    <m/>
    <m/>
  </r>
  <r>
    <n v="2018"/>
    <s v="0001 -Florida Power &amp; Light Company"/>
    <s v="GAAP Federal"/>
    <x v="117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0"/>
    <n v="224"/>
    <n v="422"/>
    <m/>
    <n v="10"/>
    <m/>
    <n v="5"/>
    <n v="35"/>
    <m/>
    <n v="1"/>
    <n v="3"/>
    <n v="100"/>
    <n v="1255"/>
    <n v="0"/>
    <n v="0"/>
    <n v="605154177"/>
    <m/>
    <m/>
    <m/>
  </r>
  <r>
    <n v="2018"/>
    <s v="0001 -Florida Power &amp; Light Company"/>
    <s v="GAAP Federal"/>
    <x v="126"/>
    <x v="104"/>
    <x v="98"/>
    <m/>
    <n v="2459.3000000000002"/>
    <n v="0"/>
    <n v="0"/>
    <n v="0"/>
    <n v="0"/>
    <n v="152.72"/>
    <n v="0"/>
    <n v="0"/>
    <n v="0"/>
    <n v="0"/>
    <n v="0"/>
    <n v="0"/>
    <n v="0"/>
    <n v="0"/>
    <n v="0"/>
    <n v="0"/>
    <n v="0"/>
    <n v="0"/>
    <n v="152.72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1"/>
    <n v="224"/>
    <n v="422"/>
    <m/>
    <n v="10"/>
    <m/>
    <n v="5"/>
    <n v="35"/>
    <m/>
    <n v="1"/>
    <n v="3"/>
    <n v="100"/>
    <n v="1255"/>
    <n v="0"/>
    <n v="0"/>
    <n v="605154173"/>
    <m/>
    <m/>
    <m/>
  </r>
  <r>
    <n v="2018"/>
    <s v="0001 -Florida Power &amp; Light Company"/>
    <s v="GAAP Federal"/>
    <x v="74"/>
    <x v="104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4"/>
    <n v="224"/>
    <n v="402"/>
    <m/>
    <n v="10"/>
    <m/>
    <n v="5"/>
    <n v="35"/>
    <m/>
    <n v="1"/>
    <n v="6"/>
    <n v="100"/>
    <n v="1255"/>
    <n v="0"/>
    <n v="0"/>
    <n v="605150737"/>
    <m/>
    <m/>
    <m/>
  </r>
  <r>
    <n v="2018"/>
    <s v="0001 -Florida Power &amp; Light Company"/>
    <s v="GAAP Federal"/>
    <x v="47"/>
    <x v="104"/>
    <x v="98"/>
    <m/>
    <n v="2016523.98"/>
    <n v="0"/>
    <n v="0"/>
    <n v="0"/>
    <n v="0"/>
    <n v="2314.06"/>
    <n v="1894999.64"/>
    <n v="0"/>
    <n v="0"/>
    <n v="0"/>
    <n v="0"/>
    <n v="0"/>
    <n v="0"/>
    <n v="0"/>
    <n v="0"/>
    <n v="0"/>
    <n v="0"/>
    <n v="0"/>
    <n v="2314.06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5"/>
    <n v="224"/>
    <n v="422"/>
    <m/>
    <n v="10"/>
    <m/>
    <n v="5"/>
    <n v="35"/>
    <m/>
    <n v="1"/>
    <n v="3"/>
    <n v="100"/>
    <n v="1255"/>
    <n v="0"/>
    <n v="0"/>
    <n v="605152071"/>
    <m/>
    <m/>
    <m/>
  </r>
  <r>
    <n v="2018"/>
    <s v="0001 -Florida Power &amp; Light Company"/>
    <s v="GAAP Federal"/>
    <x v="151"/>
    <x v="104"/>
    <x v="97"/>
    <m/>
    <n v="22626498.82"/>
    <n v="0"/>
    <n v="0"/>
    <n v="0"/>
    <n v="0"/>
    <n v="0"/>
    <n v="22626498.8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52"/>
    <n v="224"/>
    <n v="418"/>
    <m/>
    <n v="10"/>
    <m/>
    <n v="5"/>
    <n v="35"/>
    <m/>
    <n v="1"/>
    <n v="2"/>
    <n v="100"/>
    <n v="1255"/>
    <n v="0"/>
    <n v="0"/>
    <n v="605153891"/>
    <m/>
    <m/>
    <m/>
  </r>
  <r>
    <n v="2018"/>
    <s v="0001 -Florida Power &amp; Light Company"/>
    <s v="GAAP Federal"/>
    <x v="99"/>
    <x v="104"/>
    <x v="99"/>
    <m/>
    <n v="9945162.4000000004"/>
    <n v="0"/>
    <n v="0"/>
    <n v="0"/>
    <n v="0"/>
    <n v="2660.24"/>
    <n v="9805458.1500000004"/>
    <n v="0"/>
    <n v="0"/>
    <n v="0"/>
    <n v="0"/>
    <n v="0"/>
    <n v="0"/>
    <n v="0"/>
    <n v="0"/>
    <n v="0"/>
    <n v="0"/>
    <n v="0"/>
    <n v="2660.24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40"/>
    <n v="224"/>
    <n v="410"/>
    <m/>
    <n v="10"/>
    <m/>
    <n v="5"/>
    <n v="35"/>
    <m/>
    <n v="1"/>
    <n v="5"/>
    <n v="100"/>
    <n v="1255"/>
    <n v="0"/>
    <n v="0"/>
    <n v="605153865"/>
    <m/>
    <m/>
    <m/>
  </r>
  <r>
    <n v="2018"/>
    <s v="0001 -Florida Power &amp; Light Company"/>
    <s v="GAAP Federal"/>
    <x v="107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8"/>
    <n v="224"/>
    <n v="422"/>
    <m/>
    <n v="10"/>
    <m/>
    <n v="5"/>
    <n v="35"/>
    <m/>
    <n v="1"/>
    <n v="3"/>
    <n v="100"/>
    <n v="1255"/>
    <n v="0"/>
    <n v="0"/>
    <n v="605150830"/>
    <m/>
    <m/>
    <m/>
  </r>
  <r>
    <n v="2018"/>
    <s v="0001 -Florida Power &amp; Light Company"/>
    <s v="GAAP Federal"/>
    <x v="32"/>
    <x v="104"/>
    <x v="100"/>
    <m/>
    <n v="21595648.609999999"/>
    <n v="0"/>
    <n v="0"/>
    <n v="0"/>
    <n v="0"/>
    <n v="5114.53"/>
    <n v="21327055.399999999"/>
    <n v="0"/>
    <n v="0"/>
    <n v="0"/>
    <n v="0"/>
    <n v="0"/>
    <n v="0"/>
    <n v="0"/>
    <n v="0"/>
    <n v="0"/>
    <n v="0"/>
    <n v="0"/>
    <n v="5114.53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11"/>
    <n v="224"/>
    <n v="402"/>
    <m/>
    <n v="10"/>
    <m/>
    <n v="5"/>
    <n v="35"/>
    <m/>
    <n v="1"/>
    <n v="6"/>
    <n v="100"/>
    <n v="1255"/>
    <n v="0"/>
    <n v="0"/>
    <n v="605153320"/>
    <m/>
    <m/>
    <m/>
  </r>
  <r>
    <n v="2018"/>
    <s v="0001 -Florida Power &amp; Light Company"/>
    <s v="GAAP Federal"/>
    <x v="39"/>
    <x v="10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24"/>
    <n v="314"/>
    <m/>
    <n v="10"/>
    <m/>
    <n v="5"/>
    <n v="35"/>
    <m/>
    <n v="1"/>
    <m/>
    <m/>
    <n v="1255"/>
    <n v="0"/>
    <n v="0"/>
    <n v="605149427"/>
    <m/>
    <m/>
    <m/>
  </r>
  <r>
    <n v="2018"/>
    <s v="0001 -Florida Power &amp; Light Company"/>
    <s v="GAAP Federal"/>
    <x v="69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25"/>
    <n v="224"/>
    <n v="418"/>
    <m/>
    <n v="10"/>
    <m/>
    <n v="5"/>
    <n v="35"/>
    <m/>
    <n v="1"/>
    <n v="2"/>
    <n v="100"/>
    <n v="1255"/>
    <n v="0"/>
    <n v="0"/>
    <n v="605149384"/>
    <m/>
    <m/>
    <m/>
  </r>
  <r>
    <n v="2018"/>
    <s v="0001 -Florida Power &amp; Light Company"/>
    <s v="GAAP Federal"/>
    <x v="111"/>
    <x v="104"/>
    <x v="97"/>
    <m/>
    <n v="679.05"/>
    <n v="0"/>
    <n v="0"/>
    <n v="0"/>
    <n v="0"/>
    <n v="0"/>
    <n v="679.0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6"/>
    <n v="224"/>
    <n v="418"/>
    <m/>
    <n v="10"/>
    <m/>
    <n v="5"/>
    <n v="35"/>
    <m/>
    <n v="1"/>
    <n v="2"/>
    <n v="100"/>
    <n v="1255"/>
    <n v="0"/>
    <n v="0"/>
    <n v="605151588"/>
    <m/>
    <m/>
    <m/>
  </r>
  <r>
    <n v="2018"/>
    <s v="0001 -Florida Power &amp; Light Company"/>
    <s v="GAAP Federal"/>
    <x v="114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3"/>
    <n v="224"/>
    <n v="422"/>
    <m/>
    <n v="10"/>
    <m/>
    <n v="5"/>
    <n v="35"/>
    <m/>
    <n v="1"/>
    <n v="3"/>
    <n v="100"/>
    <n v="1255"/>
    <n v="0"/>
    <n v="0"/>
    <n v="605154275"/>
    <m/>
    <m/>
    <m/>
  </r>
  <r>
    <n v="2018"/>
    <s v="0001 -Florida Power &amp; Light Company"/>
    <s v="GAAP Federal"/>
    <x v="115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2"/>
    <n v="224"/>
    <n v="422"/>
    <m/>
    <n v="10"/>
    <m/>
    <n v="5"/>
    <n v="35"/>
    <m/>
    <n v="1"/>
    <n v="3"/>
    <n v="100"/>
    <n v="1255"/>
    <n v="0"/>
    <n v="0"/>
    <n v="605153230"/>
    <m/>
    <m/>
    <m/>
  </r>
  <r>
    <n v="2018"/>
    <s v="0001 -Florida Power &amp; Light Company"/>
    <s v="GAAP Federal"/>
    <x v="134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4"/>
    <n v="224"/>
    <n v="418"/>
    <m/>
    <n v="10"/>
    <m/>
    <n v="5"/>
    <n v="35"/>
    <m/>
    <n v="1"/>
    <n v="2"/>
    <n v="100"/>
    <n v="1255"/>
    <n v="0"/>
    <n v="0"/>
    <n v="605153322"/>
    <m/>
    <m/>
    <m/>
  </r>
  <r>
    <n v="2018"/>
    <s v="0001 -Florida Power &amp; Light Company"/>
    <s v="GAAP Federal"/>
    <x v="45"/>
    <x v="104"/>
    <x v="99"/>
    <m/>
    <n v="11217746.640000001"/>
    <n v="0"/>
    <n v="0"/>
    <n v="0"/>
    <n v="0"/>
    <n v="61889.67"/>
    <n v="11052968.25"/>
    <n v="0"/>
    <n v="0"/>
    <n v="0"/>
    <n v="0"/>
    <n v="0"/>
    <n v="0"/>
    <n v="0"/>
    <n v="0"/>
    <n v="0"/>
    <n v="0"/>
    <n v="0"/>
    <n v="61889.67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"/>
    <n v="224"/>
    <n v="410"/>
    <m/>
    <n v="10"/>
    <m/>
    <n v="5"/>
    <n v="35"/>
    <m/>
    <n v="1"/>
    <n v="5"/>
    <n v="100"/>
    <n v="1255"/>
    <n v="0"/>
    <n v="0"/>
    <n v="605151572"/>
    <m/>
    <m/>
    <m/>
  </r>
  <r>
    <n v="2018"/>
    <s v="0001 -Florida Power &amp; Light Company"/>
    <s v="GAAP Federal"/>
    <x v="135"/>
    <x v="104"/>
    <x v="97"/>
    <m/>
    <n v="476.65"/>
    <n v="0"/>
    <n v="0"/>
    <n v="0"/>
    <n v="0"/>
    <n v="0"/>
    <n v="476.65"/>
    <n v="0"/>
    <n v="0"/>
    <n v="0"/>
    <n v="0"/>
    <n v="0"/>
    <n v="-0.01"/>
    <n v="-0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7"/>
    <n v="224"/>
    <n v="418"/>
    <m/>
    <n v="10"/>
    <m/>
    <n v="5"/>
    <n v="35"/>
    <m/>
    <n v="1"/>
    <n v="2"/>
    <n v="100"/>
    <n v="1255"/>
    <n v="0"/>
    <n v="0"/>
    <n v="605149789"/>
    <m/>
    <m/>
    <m/>
  </r>
  <r>
    <n v="2018"/>
    <s v="0001 -Florida Power &amp; Light Company"/>
    <s v="GAAP Federal"/>
    <x v="116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8"/>
    <n v="224"/>
    <n v="422"/>
    <m/>
    <n v="10"/>
    <m/>
    <n v="5"/>
    <n v="35"/>
    <m/>
    <n v="1"/>
    <n v="3"/>
    <n v="100"/>
    <n v="1255"/>
    <n v="0"/>
    <n v="0"/>
    <n v="605150567"/>
    <m/>
    <m/>
    <m/>
  </r>
  <r>
    <n v="2018"/>
    <s v="0001 -Florida Power &amp; Light Company"/>
    <s v="GAAP Federal"/>
    <x v="41"/>
    <x v="104"/>
    <x v="100"/>
    <m/>
    <n v="3247696.97"/>
    <n v="0"/>
    <n v="0"/>
    <n v="0"/>
    <n v="0"/>
    <n v="0"/>
    <n v="3247696.97"/>
    <n v="0"/>
    <n v="0"/>
    <n v="0"/>
    <n v="0"/>
    <n v="0"/>
    <n v="-0.01"/>
    <n v="-0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7"/>
    <n v="224"/>
    <n v="402"/>
    <m/>
    <n v="10"/>
    <m/>
    <n v="5"/>
    <n v="35"/>
    <m/>
    <n v="1"/>
    <n v="6"/>
    <n v="100"/>
    <n v="1255"/>
    <n v="0"/>
    <n v="0"/>
    <n v="605153578"/>
    <m/>
    <m/>
    <m/>
  </r>
  <r>
    <n v="2018"/>
    <s v="0001 -Florida Power &amp; Light Company"/>
    <s v="GAAP Federal"/>
    <x v="127"/>
    <x v="104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95"/>
    <n v="224"/>
    <n v="410"/>
    <m/>
    <n v="10"/>
    <m/>
    <n v="5"/>
    <n v="35"/>
    <m/>
    <n v="1"/>
    <n v="5"/>
    <n v="100"/>
    <n v="1255"/>
    <n v="0"/>
    <n v="0"/>
    <n v="605152846"/>
    <m/>
    <m/>
    <m/>
  </r>
  <r>
    <n v="2018"/>
    <s v="0001 -Florida Power &amp; Light Company"/>
    <s v="GAAP Federal"/>
    <x v="153"/>
    <x v="104"/>
    <x v="97"/>
    <m/>
    <n v="61839579.549999997"/>
    <n v="0"/>
    <n v="0"/>
    <n v="0"/>
    <n v="0"/>
    <n v="0"/>
    <n v="61641244.32999999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9"/>
    <n v="224"/>
    <n v="418"/>
    <m/>
    <n v="10"/>
    <m/>
    <n v="5"/>
    <n v="35"/>
    <m/>
    <n v="1"/>
    <n v="2"/>
    <n v="100"/>
    <n v="1255"/>
    <n v="0"/>
    <n v="0"/>
    <n v="605149475"/>
    <m/>
    <m/>
    <m/>
  </r>
  <r>
    <n v="2018"/>
    <s v="0001 -Florida Power &amp; Light Company"/>
    <s v="GAAP Federal"/>
    <x v="128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7"/>
    <n v="224"/>
    <n v="422"/>
    <m/>
    <n v="10"/>
    <m/>
    <n v="5"/>
    <n v="35"/>
    <m/>
    <n v="1"/>
    <n v="3"/>
    <n v="100"/>
    <n v="1255"/>
    <n v="0"/>
    <n v="0"/>
    <n v="605150079"/>
    <m/>
    <m/>
    <m/>
  </r>
  <r>
    <n v="2018"/>
    <s v="0001 -Florida Power &amp; Light Company"/>
    <s v="GAAP Federal"/>
    <x v="129"/>
    <x v="104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17"/>
    <n v="224"/>
    <n v="418"/>
    <m/>
    <n v="10"/>
    <m/>
    <n v="5"/>
    <n v="35"/>
    <m/>
    <n v="1"/>
    <n v="2"/>
    <n v="100"/>
    <n v="1255"/>
    <n v="0"/>
    <n v="0"/>
    <n v="605151502"/>
    <m/>
    <m/>
    <m/>
  </r>
  <r>
    <n v="2018"/>
    <s v="0001 -Florida Power &amp; Light Company"/>
    <s v="GAAP Federal"/>
    <x v="140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8"/>
    <n v="224"/>
    <n v="422"/>
    <m/>
    <n v="10"/>
    <m/>
    <n v="5"/>
    <n v="35"/>
    <m/>
    <n v="1"/>
    <n v="3"/>
    <n v="100"/>
    <n v="1255"/>
    <n v="0"/>
    <n v="0"/>
    <n v="605154623"/>
    <m/>
    <m/>
    <m/>
  </r>
  <r>
    <n v="2018"/>
    <s v="0001 -Florida Power &amp; Light Company"/>
    <s v="GAAP Federal"/>
    <x v="42"/>
    <x v="104"/>
    <x v="100"/>
    <m/>
    <n v="5551855.9299999997"/>
    <n v="0"/>
    <n v="0"/>
    <n v="0"/>
    <n v="0"/>
    <n v="1394.83"/>
    <n v="4256868.6900000004"/>
    <n v="0"/>
    <n v="0"/>
    <n v="0"/>
    <n v="0"/>
    <n v="0"/>
    <n v="0"/>
    <n v="0"/>
    <n v="0"/>
    <n v="0"/>
    <n v="0"/>
    <n v="0"/>
    <n v="1394.83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2"/>
    <n v="224"/>
    <n v="402"/>
    <m/>
    <n v="10"/>
    <m/>
    <n v="5"/>
    <n v="35"/>
    <m/>
    <n v="1"/>
    <n v="6"/>
    <n v="100"/>
    <n v="1255"/>
    <n v="0"/>
    <n v="0"/>
    <n v="605153111"/>
    <m/>
    <m/>
    <m/>
  </r>
  <r>
    <n v="2018"/>
    <s v="0001 -Florida Power &amp; Light Company"/>
    <s v="GAAP Federal"/>
    <x v="121"/>
    <x v="104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5"/>
    <n v="224"/>
    <n v="422"/>
    <m/>
    <n v="10"/>
    <m/>
    <n v="5"/>
    <n v="35"/>
    <m/>
    <n v="1"/>
    <n v="3"/>
    <n v="100"/>
    <n v="1255"/>
    <n v="0"/>
    <n v="0"/>
    <n v="605152417"/>
    <m/>
    <m/>
    <m/>
  </r>
  <r>
    <n v="2018"/>
    <s v="0001 -Florida Power &amp; Light Company"/>
    <s v="GAAP Federal"/>
    <x v="75"/>
    <x v="104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3"/>
    <n v="224"/>
    <n v="402"/>
    <m/>
    <n v="10"/>
    <m/>
    <n v="5"/>
    <n v="35"/>
    <m/>
    <n v="1"/>
    <n v="6"/>
    <n v="100"/>
    <n v="1255"/>
    <n v="0"/>
    <n v="0"/>
    <n v="605153250"/>
    <m/>
    <m/>
    <m/>
  </r>
  <r>
    <n v="2018"/>
    <s v="0001 -Florida Power &amp; Light Company"/>
    <s v="GAAP Federal"/>
    <x v="43"/>
    <x v="104"/>
    <x v="99"/>
    <m/>
    <n v="9471684.3200000003"/>
    <n v="0"/>
    <n v="0"/>
    <n v="0"/>
    <n v="0"/>
    <n v="17979.490000000002"/>
    <n v="9281237.5199999996"/>
    <n v="0"/>
    <n v="0"/>
    <n v="0"/>
    <n v="0"/>
    <n v="0"/>
    <n v="0"/>
    <n v="0"/>
    <n v="0"/>
    <n v="0"/>
    <n v="0"/>
    <n v="0"/>
    <n v="17979.490000000002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8"/>
    <n v="224"/>
    <n v="410"/>
    <m/>
    <n v="10"/>
    <m/>
    <n v="5"/>
    <n v="35"/>
    <m/>
    <n v="1"/>
    <n v="5"/>
    <n v="100"/>
    <n v="1255"/>
    <n v="0"/>
    <n v="0"/>
    <n v="605150638"/>
    <m/>
    <m/>
    <m/>
  </r>
  <r>
    <n v="2018"/>
    <s v="0001 -Florida Power &amp; Light Company"/>
    <s v="GAAP Federal"/>
    <x v="79"/>
    <x v="105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18"/>
    <n v="5688"/>
    <m/>
    <n v="10"/>
    <m/>
    <n v="5"/>
    <n v="35"/>
    <m/>
    <n v="1"/>
    <n v="16"/>
    <m/>
    <n v="1255"/>
    <n v="0"/>
    <n v="0"/>
    <n v="605154158"/>
    <m/>
    <m/>
    <m/>
  </r>
  <r>
    <n v="2018"/>
    <s v="0001 -Florida Power &amp; Light Company"/>
    <s v="GAAP Federal"/>
    <x v="106"/>
    <x v="105"/>
    <x v="61"/>
    <m/>
    <n v="0"/>
    <n v="590600.49"/>
    <n v="590600.49"/>
    <n v="0"/>
    <n v="0"/>
    <n v="0"/>
    <n v="0"/>
    <n v="590600.49"/>
    <n v="590600.49"/>
    <n v="0"/>
    <n v="0"/>
    <n v="0"/>
    <n v="590600.48"/>
    <n v="590600.4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18"/>
    <n v="749"/>
    <m/>
    <n v="10"/>
    <m/>
    <n v="5"/>
    <n v="35"/>
    <m/>
    <n v="1"/>
    <n v="15"/>
    <n v="95"/>
    <n v="1255"/>
    <n v="0"/>
    <n v="0"/>
    <n v="605151652"/>
    <m/>
    <m/>
    <m/>
  </r>
  <r>
    <n v="2018"/>
    <s v="0001 -Florida Power &amp; Light Company"/>
    <s v="GAAP Federal"/>
    <x v="50"/>
    <x v="105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18"/>
    <n v="17"/>
    <m/>
    <n v="10"/>
    <m/>
    <n v="5"/>
    <n v="35"/>
    <m/>
    <n v="1"/>
    <n v="14"/>
    <m/>
    <n v="1255"/>
    <n v="0"/>
    <n v="0"/>
    <n v="605154517"/>
    <m/>
    <m/>
    <m/>
  </r>
  <r>
    <n v="2018"/>
    <s v="0001 -Florida Power &amp; Light Company"/>
    <s v="GAAP Federal"/>
    <x v="30"/>
    <x v="105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18"/>
    <n v="174"/>
    <m/>
    <n v="10"/>
    <m/>
    <n v="5"/>
    <n v="35"/>
    <m/>
    <n v="1"/>
    <n v="8"/>
    <m/>
    <n v="1255"/>
    <n v="0"/>
    <n v="0"/>
    <n v="605149804"/>
    <m/>
    <m/>
    <m/>
  </r>
  <r>
    <n v="2018"/>
    <s v="0001 -Florida Power &amp; Light Company"/>
    <s v="GAAP Federal"/>
    <x v="122"/>
    <x v="105"/>
    <x v="98"/>
    <m/>
    <n v="0"/>
    <n v="220073.39"/>
    <n v="220073.39"/>
    <n v="0"/>
    <n v="0"/>
    <n v="0"/>
    <n v="0"/>
    <n v="220073.39"/>
    <n v="220073.39"/>
    <n v="0"/>
    <n v="0"/>
    <n v="0"/>
    <n v="220073.38"/>
    <n v="220073.3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18"/>
    <n v="422"/>
    <m/>
    <n v="10"/>
    <m/>
    <n v="5"/>
    <n v="35"/>
    <m/>
    <n v="1"/>
    <n v="3"/>
    <n v="95"/>
    <n v="1255"/>
    <n v="0"/>
    <n v="0"/>
    <n v="605153385"/>
    <m/>
    <m/>
    <m/>
  </r>
  <r>
    <n v="2018"/>
    <s v="0001 -Florida Power &amp; Light Company"/>
    <s v="GAAP Federal"/>
    <x v="98"/>
    <x v="105"/>
    <x v="97"/>
    <m/>
    <n v="0"/>
    <n v="942219.35"/>
    <n v="942219.35"/>
    <n v="0"/>
    <n v="0"/>
    <n v="0"/>
    <n v="0"/>
    <n v="942219.35"/>
    <n v="942219.35"/>
    <n v="0"/>
    <n v="0"/>
    <n v="0"/>
    <n v="942219.34"/>
    <n v="942219.3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18"/>
    <n v="418"/>
    <m/>
    <n v="10"/>
    <m/>
    <n v="5"/>
    <n v="35"/>
    <m/>
    <n v="1"/>
    <n v="2"/>
    <n v="95"/>
    <n v="1255"/>
    <n v="0"/>
    <n v="0"/>
    <n v="605152323"/>
    <m/>
    <m/>
    <m/>
  </r>
  <r>
    <n v="2018"/>
    <s v="0001 -Florida Power &amp; Light Company"/>
    <s v="GAAP Federal"/>
    <x v="124"/>
    <x v="105"/>
    <x v="97"/>
    <m/>
    <n v="0"/>
    <n v="2709616.34"/>
    <n v="2709616.34"/>
    <n v="0"/>
    <n v="0"/>
    <n v="0"/>
    <n v="0"/>
    <n v="2709616.34"/>
    <n v="2709616.34"/>
    <n v="0"/>
    <n v="0"/>
    <n v="0"/>
    <n v="2709616.31"/>
    <n v="2709616.3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18"/>
    <n v="418"/>
    <m/>
    <n v="10"/>
    <m/>
    <n v="5"/>
    <n v="35"/>
    <m/>
    <n v="1"/>
    <n v="2"/>
    <n v="95"/>
    <n v="1255"/>
    <n v="0"/>
    <n v="0"/>
    <n v="605151324"/>
    <m/>
    <m/>
    <m/>
  </r>
  <r>
    <n v="2018"/>
    <s v="0001 -Florida Power &amp; Light Company"/>
    <s v="GAAP Federal"/>
    <x v="130"/>
    <x v="10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18"/>
    <n v="418"/>
    <m/>
    <n v="10"/>
    <m/>
    <n v="5"/>
    <n v="35"/>
    <m/>
    <n v="1"/>
    <n v="2"/>
    <n v="95"/>
    <n v="1255"/>
    <n v="0"/>
    <n v="0"/>
    <n v="605151399"/>
    <m/>
    <m/>
    <m/>
  </r>
  <r>
    <n v="2018"/>
    <s v="0001 -Florida Power &amp; Light Company"/>
    <s v="GAAP Federal"/>
    <x v="113"/>
    <x v="105"/>
    <x v="97"/>
    <m/>
    <n v="102856.38"/>
    <n v="51428.19"/>
    <n v="51428.19"/>
    <n v="0"/>
    <n v="0"/>
    <n v="3485.74"/>
    <n v="46723.18"/>
    <n v="23361.59"/>
    <n v="23361.59"/>
    <n v="0"/>
    <n v="28066.6"/>
    <n v="0"/>
    <n v="0"/>
    <n v="0"/>
    <n v="0"/>
    <n v="0"/>
    <n v="0"/>
    <n v="0"/>
    <n v="3485.7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18"/>
    <n v="418"/>
    <m/>
    <n v="10"/>
    <m/>
    <n v="5"/>
    <n v="35"/>
    <m/>
    <n v="1"/>
    <n v="2"/>
    <n v="95"/>
    <n v="1255"/>
    <n v="0"/>
    <n v="0"/>
    <n v="605152337"/>
    <m/>
    <m/>
    <m/>
  </r>
  <r>
    <n v="2018"/>
    <s v="0001 -Florida Power &amp; Light Company"/>
    <s v="GAAP Federal"/>
    <x v="123"/>
    <x v="10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18"/>
    <n v="418"/>
    <m/>
    <n v="10"/>
    <m/>
    <n v="5"/>
    <n v="35"/>
    <m/>
    <n v="1"/>
    <n v="2"/>
    <n v="95"/>
    <n v="1255"/>
    <n v="0"/>
    <n v="0"/>
    <n v="605152879"/>
    <m/>
    <m/>
    <m/>
  </r>
  <r>
    <n v="2018"/>
    <s v="0001 -Florida Power &amp; Light Company"/>
    <s v="GAAP Federal"/>
    <x v="46"/>
    <x v="10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18"/>
    <n v="418"/>
    <m/>
    <n v="10"/>
    <m/>
    <n v="5"/>
    <n v="35"/>
    <m/>
    <n v="1"/>
    <n v="2"/>
    <n v="95"/>
    <n v="1255"/>
    <n v="0"/>
    <n v="0"/>
    <n v="605149677"/>
    <m/>
    <m/>
    <m/>
  </r>
  <r>
    <n v="2018"/>
    <s v="0001 -Florida Power &amp; Light Company"/>
    <s v="GAAP Federal"/>
    <x v="125"/>
    <x v="105"/>
    <x v="98"/>
    <m/>
    <n v="34307.19"/>
    <n v="124125.08"/>
    <n v="124125.08"/>
    <n v="0"/>
    <n v="0"/>
    <n v="260.29000000000002"/>
    <n v="30115.58"/>
    <n v="124125.08"/>
    <n v="124125.08"/>
    <n v="0"/>
    <n v="0"/>
    <n v="2095.8000000000002"/>
    <n v="106971.49"/>
    <n v="109067.29"/>
    <n v="2095.8000000000002"/>
    <n v="0"/>
    <n v="0"/>
    <n v="0"/>
    <n v="260.2900000000000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18"/>
    <n v="422"/>
    <m/>
    <n v="10"/>
    <m/>
    <n v="5"/>
    <n v="35"/>
    <m/>
    <n v="1"/>
    <n v="3"/>
    <n v="95"/>
    <n v="1255"/>
    <n v="0"/>
    <n v="0"/>
    <n v="605149857"/>
    <m/>
    <m/>
    <m/>
  </r>
  <r>
    <n v="2018"/>
    <s v="0001 -Florida Power &amp; Light Company"/>
    <s v="GAAP Federal"/>
    <x v="119"/>
    <x v="105"/>
    <x v="98"/>
    <m/>
    <n v="0"/>
    <n v="526728.88"/>
    <n v="526728.88"/>
    <n v="0"/>
    <n v="0"/>
    <n v="0"/>
    <n v="0"/>
    <n v="526728.88"/>
    <n v="526728.88"/>
    <n v="0"/>
    <n v="0"/>
    <n v="0"/>
    <n v="526728.87"/>
    <n v="526728.8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18"/>
    <n v="422"/>
    <m/>
    <n v="10"/>
    <m/>
    <n v="5"/>
    <n v="35"/>
    <m/>
    <n v="1"/>
    <n v="3"/>
    <n v="95"/>
    <n v="1255"/>
    <n v="0"/>
    <n v="0"/>
    <n v="605152887"/>
    <m/>
    <m/>
    <m/>
  </r>
  <r>
    <n v="2018"/>
    <s v="0001 -Florida Power &amp; Light Company"/>
    <s v="GAAP Federal"/>
    <x v="120"/>
    <x v="105"/>
    <x v="98"/>
    <m/>
    <n v="0"/>
    <n v="396102.8"/>
    <n v="396102.8"/>
    <n v="0"/>
    <n v="0"/>
    <n v="0"/>
    <n v="0"/>
    <n v="396102.8"/>
    <n v="396102.8"/>
    <n v="0"/>
    <n v="0"/>
    <n v="0"/>
    <n v="396102.8"/>
    <n v="396102.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18"/>
    <n v="422"/>
    <m/>
    <n v="10"/>
    <m/>
    <n v="5"/>
    <n v="35"/>
    <m/>
    <n v="1"/>
    <n v="3"/>
    <n v="95"/>
    <n v="1255"/>
    <n v="0"/>
    <n v="0"/>
    <n v="605152247"/>
    <m/>
    <m/>
    <m/>
  </r>
  <r>
    <n v="2018"/>
    <s v="0001 -Florida Power &amp; Light Company"/>
    <s v="GAAP Federal"/>
    <x v="66"/>
    <x v="105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18"/>
    <n v="422"/>
    <m/>
    <n v="10"/>
    <m/>
    <n v="5"/>
    <n v="35"/>
    <m/>
    <n v="1"/>
    <n v="3"/>
    <n v="95"/>
    <n v="1255"/>
    <n v="0"/>
    <n v="0"/>
    <n v="605149426"/>
    <m/>
    <m/>
    <m/>
  </r>
  <r>
    <n v="2018"/>
    <s v="0001 -Florida Power &amp; Light Company"/>
    <s v="GAAP Federal"/>
    <x v="117"/>
    <x v="105"/>
    <x v="98"/>
    <m/>
    <n v="0"/>
    <n v="304524.36"/>
    <n v="304524.36"/>
    <n v="0"/>
    <n v="0"/>
    <n v="0"/>
    <n v="0"/>
    <n v="304524.36"/>
    <n v="304524.36"/>
    <n v="0"/>
    <n v="0"/>
    <n v="0"/>
    <n v="304524.37"/>
    <n v="304524.3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18"/>
    <n v="422"/>
    <m/>
    <n v="10"/>
    <m/>
    <n v="5"/>
    <n v="35"/>
    <m/>
    <n v="1"/>
    <n v="3"/>
    <n v="95"/>
    <n v="1255"/>
    <n v="0"/>
    <n v="0"/>
    <n v="605152568"/>
    <m/>
    <m/>
    <m/>
  </r>
  <r>
    <n v="2018"/>
    <s v="0001 -Florida Power &amp; Light Company"/>
    <s v="GAAP Federal"/>
    <x v="126"/>
    <x v="105"/>
    <x v="98"/>
    <m/>
    <n v="6711.45"/>
    <n v="165434.87"/>
    <n v="165434.87"/>
    <n v="0"/>
    <n v="0"/>
    <n v="416.77"/>
    <n v="0"/>
    <n v="165434.87"/>
    <n v="165434.87"/>
    <n v="0"/>
    <n v="0"/>
    <n v="3355.72"/>
    <n v="162079.15"/>
    <n v="165434.87"/>
    <n v="3355.7200000000003"/>
    <n v="0"/>
    <n v="0"/>
    <n v="0"/>
    <n v="416.7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18"/>
    <n v="422"/>
    <m/>
    <n v="10"/>
    <m/>
    <n v="5"/>
    <n v="35"/>
    <m/>
    <n v="1"/>
    <n v="3"/>
    <n v="95"/>
    <n v="1255"/>
    <n v="0"/>
    <n v="0"/>
    <n v="605154297"/>
    <m/>
    <m/>
    <m/>
  </r>
  <r>
    <n v="2018"/>
    <s v="0001 -Florida Power &amp; Light Company"/>
    <s v="GAAP Federal"/>
    <x v="74"/>
    <x v="105"/>
    <x v="100"/>
    <m/>
    <n v="114445.44"/>
    <n v="52639.35"/>
    <n v="22424.89"/>
    <n v="2346.66"/>
    <n v="0"/>
    <n v="0"/>
    <n v="114445.44"/>
    <n v="52639.35"/>
    <n v="24771.5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18"/>
    <n v="402"/>
    <m/>
    <n v="10"/>
    <m/>
    <n v="5"/>
    <n v="35"/>
    <m/>
    <n v="1"/>
    <n v="6"/>
    <n v="95"/>
    <n v="1255"/>
    <n v="0"/>
    <n v="0"/>
    <n v="605150258"/>
    <m/>
    <m/>
    <m/>
  </r>
  <r>
    <n v="2018"/>
    <s v="0001 -Florida Power &amp; Light Company"/>
    <s v="GAAP Federal"/>
    <x v="47"/>
    <x v="105"/>
    <x v="98"/>
    <m/>
    <n v="2822041.35"/>
    <n v="1550428.5"/>
    <n v="1550428.5"/>
    <n v="0"/>
    <n v="0"/>
    <n v="3238.43"/>
    <n v="2651973.09"/>
    <n v="1459625.26"/>
    <n v="1459625.26"/>
    <n v="0"/>
    <n v="90803.24"/>
    <n v="2.62"/>
    <n v="43634.11"/>
    <n v="43636.73"/>
    <n v="2.62"/>
    <n v="0"/>
    <n v="0"/>
    <n v="0"/>
    <n v="3238.4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18"/>
    <n v="422"/>
    <m/>
    <n v="10"/>
    <m/>
    <n v="5"/>
    <n v="35"/>
    <m/>
    <n v="1"/>
    <n v="3"/>
    <n v="95"/>
    <n v="1255"/>
    <n v="0"/>
    <n v="0"/>
    <n v="605154711"/>
    <m/>
    <m/>
    <m/>
  </r>
  <r>
    <n v="2018"/>
    <s v="0001 -Florida Power &amp; Light Company"/>
    <s v="GAAP Federal"/>
    <x v="151"/>
    <x v="10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18"/>
    <n v="418"/>
    <m/>
    <n v="10"/>
    <m/>
    <n v="5"/>
    <n v="35"/>
    <m/>
    <n v="1"/>
    <n v="2"/>
    <n v="95"/>
    <n v="1255"/>
    <n v="0"/>
    <n v="0"/>
    <n v="605153909"/>
    <m/>
    <m/>
    <m/>
  </r>
  <r>
    <n v="2018"/>
    <s v="0001 -Florida Power &amp; Light Company"/>
    <s v="GAAP Federal"/>
    <x v="99"/>
    <x v="105"/>
    <x v="99"/>
    <m/>
    <n v="53847.89"/>
    <n v="20648.13"/>
    <n v="11046.76"/>
    <n v="1211.1199999999999"/>
    <n v="0"/>
    <n v="-105.86"/>
    <n v="53091.45"/>
    <n v="20371.98"/>
    <n v="12101.98"/>
    <n v="0"/>
    <n v="276.14999999999998"/>
    <n v="13.51"/>
    <n v="27.79"/>
    <n v="41.3"/>
    <n v="13.51"/>
    <n v="0"/>
    <n v="0"/>
    <n v="0"/>
    <n v="14.4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18"/>
    <n v="410"/>
    <m/>
    <n v="10"/>
    <m/>
    <n v="5"/>
    <n v="35"/>
    <m/>
    <n v="1"/>
    <n v="5"/>
    <n v="95"/>
    <n v="1255"/>
    <n v="0"/>
    <n v="0"/>
    <n v="605152158"/>
    <m/>
    <m/>
    <m/>
  </r>
  <r>
    <n v="2018"/>
    <s v="0001 -Florida Power &amp; Light Company"/>
    <s v="GAAP Federal"/>
    <x v="107"/>
    <x v="105"/>
    <x v="98"/>
    <m/>
    <n v="0"/>
    <n v="1737.91"/>
    <n v="1737.91"/>
    <n v="0"/>
    <n v="0"/>
    <n v="0"/>
    <n v="0"/>
    <n v="1737.91"/>
    <n v="1737.91"/>
    <n v="0"/>
    <n v="0"/>
    <n v="0"/>
    <n v="1737.91"/>
    <n v="1737.9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18"/>
    <n v="422"/>
    <m/>
    <n v="10"/>
    <m/>
    <n v="5"/>
    <n v="35"/>
    <m/>
    <n v="1"/>
    <n v="3"/>
    <n v="95"/>
    <n v="1255"/>
    <n v="0"/>
    <n v="0"/>
    <n v="605152357"/>
    <m/>
    <m/>
    <m/>
  </r>
  <r>
    <n v="2018"/>
    <s v="0001 -Florida Power &amp; Light Company"/>
    <s v="GAAP Federal"/>
    <x v="32"/>
    <x v="105"/>
    <x v="100"/>
    <m/>
    <n v="26220046.879999999"/>
    <n v="10321391.98"/>
    <n v="4397016.2"/>
    <n v="457404.02"/>
    <n v="0"/>
    <n v="-61202.97"/>
    <n v="25893938.300000001"/>
    <n v="10199201.1"/>
    <n v="4799642.05"/>
    <n v="0"/>
    <n v="122190.88"/>
    <n v="5307.16"/>
    <n v="70190.679999999993"/>
    <n v="75497.84"/>
    <n v="5307.16"/>
    <n v="0"/>
    <n v="0"/>
    <n v="0"/>
    <n v="6209.7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18"/>
    <n v="402"/>
    <m/>
    <n v="10"/>
    <m/>
    <n v="5"/>
    <n v="35"/>
    <m/>
    <n v="1"/>
    <n v="6"/>
    <n v="95"/>
    <n v="1255"/>
    <n v="0"/>
    <n v="0"/>
    <n v="605154008"/>
    <m/>
    <m/>
    <m/>
  </r>
  <r>
    <n v="2018"/>
    <s v="0001 -Florida Power &amp; Light Company"/>
    <s v="GAAP Federal"/>
    <x v="39"/>
    <x v="10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18"/>
    <n v="314"/>
    <m/>
    <n v="10"/>
    <m/>
    <n v="5"/>
    <n v="35"/>
    <m/>
    <n v="1"/>
    <m/>
    <m/>
    <n v="1255"/>
    <n v="0"/>
    <n v="0"/>
    <n v="605154125"/>
    <m/>
    <m/>
    <m/>
  </r>
  <r>
    <n v="2018"/>
    <s v="0001 -Florida Power &amp; Light Company"/>
    <s v="GAAP Federal"/>
    <x v="69"/>
    <x v="10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218"/>
    <n v="418"/>
    <m/>
    <n v="10"/>
    <m/>
    <n v="5"/>
    <n v="35"/>
    <m/>
    <n v="1"/>
    <n v="2"/>
    <n v="95"/>
    <n v="1255"/>
    <n v="0"/>
    <n v="0"/>
    <n v="605152805"/>
    <m/>
    <m/>
    <m/>
  </r>
  <r>
    <n v="2018"/>
    <s v="0001 -Florida Power &amp; Light Company"/>
    <s v="GAAP Federal"/>
    <x v="111"/>
    <x v="105"/>
    <x v="97"/>
    <m/>
    <n v="12776.53"/>
    <n v="30669.5"/>
    <n v="30669.5"/>
    <n v="0"/>
    <n v="0"/>
    <n v="0"/>
    <n v="12776.53"/>
    <n v="30669.5"/>
    <n v="30669.5"/>
    <n v="0"/>
    <n v="0"/>
    <n v="0"/>
    <n v="24277.32"/>
    <n v="24277.3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18"/>
    <n v="418"/>
    <m/>
    <n v="10"/>
    <m/>
    <n v="5"/>
    <n v="35"/>
    <m/>
    <n v="1"/>
    <n v="2"/>
    <n v="95"/>
    <n v="1255"/>
    <n v="0"/>
    <n v="0"/>
    <n v="605154199"/>
    <m/>
    <m/>
    <m/>
  </r>
  <r>
    <n v="2018"/>
    <s v="0001 -Florida Power &amp; Light Company"/>
    <s v="GAAP Federal"/>
    <x v="114"/>
    <x v="105"/>
    <x v="98"/>
    <m/>
    <n v="0"/>
    <n v="84696.48"/>
    <n v="84696.48"/>
    <n v="0"/>
    <n v="0"/>
    <n v="0"/>
    <n v="0"/>
    <n v="84696.48"/>
    <n v="84696.48"/>
    <n v="0"/>
    <n v="0"/>
    <n v="0"/>
    <n v="84696.47"/>
    <n v="84696.4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18"/>
    <n v="422"/>
    <m/>
    <n v="10"/>
    <m/>
    <n v="5"/>
    <n v="35"/>
    <m/>
    <n v="1"/>
    <n v="3"/>
    <n v="95"/>
    <n v="1255"/>
    <n v="0"/>
    <n v="0"/>
    <n v="605152704"/>
    <m/>
    <m/>
    <m/>
  </r>
  <r>
    <n v="2018"/>
    <s v="0001 -Florida Power &amp; Light Company"/>
    <s v="GAAP Federal"/>
    <x v="115"/>
    <x v="105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18"/>
    <n v="422"/>
    <m/>
    <n v="10"/>
    <m/>
    <n v="5"/>
    <n v="35"/>
    <m/>
    <n v="1"/>
    <n v="3"/>
    <n v="95"/>
    <n v="1255"/>
    <n v="0"/>
    <n v="0"/>
    <n v="605150727"/>
    <m/>
    <m/>
    <m/>
  </r>
  <r>
    <n v="2018"/>
    <s v="0001 -Florida Power &amp; Light Company"/>
    <s v="GAAP Federal"/>
    <x v="134"/>
    <x v="105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18"/>
    <n v="418"/>
    <m/>
    <n v="10"/>
    <m/>
    <n v="5"/>
    <n v="35"/>
    <m/>
    <n v="1"/>
    <n v="2"/>
    <n v="95"/>
    <n v="1255"/>
    <n v="0"/>
    <n v="0"/>
    <n v="605149449"/>
    <m/>
    <m/>
    <m/>
  </r>
  <r>
    <n v="2018"/>
    <s v="0001 -Florida Power &amp; Light Company"/>
    <s v="GAAP Federal"/>
    <x v="45"/>
    <x v="105"/>
    <x v="99"/>
    <m/>
    <n v="30349028.649999999"/>
    <n v="7767489.9800000004"/>
    <n v="4155607.15"/>
    <n v="455986.49"/>
    <n v="0"/>
    <n v="127855.03999999999"/>
    <n v="29903229.289999999"/>
    <n v="7676591"/>
    <n v="4560278.8899999997"/>
    <n v="0"/>
    <n v="90898.98"/>
    <n v="12833.2"/>
    <n v="705634.18"/>
    <n v="718467.38"/>
    <n v="12833.2"/>
    <n v="0"/>
    <n v="0"/>
    <n v="0"/>
    <n v="167439.2699999999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18"/>
    <n v="410"/>
    <m/>
    <n v="10"/>
    <m/>
    <n v="5"/>
    <n v="35"/>
    <m/>
    <n v="1"/>
    <n v="5"/>
    <n v="95"/>
    <n v="1255"/>
    <n v="0"/>
    <n v="0"/>
    <n v="605152673"/>
    <m/>
    <m/>
    <m/>
  </r>
  <r>
    <n v="2018"/>
    <s v="0001 -Florida Power &amp; Light Company"/>
    <s v="GAAP Federal"/>
    <x v="135"/>
    <x v="105"/>
    <x v="97"/>
    <m/>
    <n v="1023.18"/>
    <n v="7396.32"/>
    <n v="7396.32"/>
    <n v="0"/>
    <n v="0"/>
    <n v="0"/>
    <n v="1023.18"/>
    <n v="7396.32"/>
    <n v="7396.32"/>
    <n v="0"/>
    <n v="0"/>
    <n v="0"/>
    <n v="6874.62"/>
    <n v="6874.6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18"/>
    <n v="418"/>
    <m/>
    <n v="10"/>
    <m/>
    <n v="5"/>
    <n v="35"/>
    <m/>
    <n v="1"/>
    <n v="2"/>
    <n v="95"/>
    <n v="1255"/>
    <n v="0"/>
    <n v="0"/>
    <n v="605149402"/>
    <m/>
    <m/>
    <m/>
  </r>
  <r>
    <n v="2018"/>
    <s v="0001 -Florida Power &amp; Light Company"/>
    <s v="GAAP Federal"/>
    <x v="116"/>
    <x v="105"/>
    <x v="98"/>
    <m/>
    <n v="0"/>
    <n v="65532.47"/>
    <n v="65532.47"/>
    <n v="0"/>
    <n v="0"/>
    <n v="0"/>
    <n v="0"/>
    <n v="65532.47"/>
    <n v="65532.47"/>
    <n v="0"/>
    <n v="0"/>
    <n v="0"/>
    <n v="65532.480000000003"/>
    <n v="65532.4800000000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18"/>
    <n v="422"/>
    <m/>
    <n v="10"/>
    <m/>
    <n v="5"/>
    <n v="35"/>
    <m/>
    <n v="1"/>
    <n v="3"/>
    <n v="95"/>
    <n v="1255"/>
    <n v="0"/>
    <n v="0"/>
    <n v="605153211"/>
    <m/>
    <m/>
    <m/>
  </r>
  <r>
    <n v="2018"/>
    <s v="0001 -Florida Power &amp; Light Company"/>
    <s v="GAAP Federal"/>
    <x v="41"/>
    <x v="105"/>
    <x v="100"/>
    <m/>
    <n v="2583545.96"/>
    <n v="3647608.25"/>
    <n v="1553917.59"/>
    <n v="152370.09"/>
    <n v="0"/>
    <n v="159492.24"/>
    <n v="1550191.52"/>
    <n v="3188196.57"/>
    <n v="1500333.42"/>
    <n v="0"/>
    <n v="459411.68"/>
    <n v="9002.9"/>
    <n v="2476499.35"/>
    <n v="2485502.25"/>
    <n v="9002.9"/>
    <n v="0"/>
    <n v="0"/>
    <n v="0"/>
    <n v="412949.67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18"/>
    <n v="402"/>
    <m/>
    <n v="10"/>
    <m/>
    <n v="5"/>
    <n v="35"/>
    <m/>
    <n v="1"/>
    <n v="6"/>
    <n v="95"/>
    <n v="1255"/>
    <n v="0"/>
    <n v="0"/>
    <n v="605153237"/>
    <m/>
    <m/>
    <m/>
  </r>
  <r>
    <n v="2018"/>
    <s v="0001 -Florida Power &amp; Light Company"/>
    <s v="GAAP Federal"/>
    <x v="127"/>
    <x v="105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18"/>
    <n v="410"/>
    <m/>
    <n v="10"/>
    <m/>
    <n v="5"/>
    <n v="35"/>
    <m/>
    <n v="1"/>
    <n v="5"/>
    <n v="95"/>
    <n v="1255"/>
    <n v="0"/>
    <n v="0"/>
    <n v="605149967"/>
    <m/>
    <m/>
    <m/>
  </r>
  <r>
    <n v="2018"/>
    <s v="0001 -Florida Power &amp; Light Company"/>
    <s v="GAAP Federal"/>
    <x v="153"/>
    <x v="105"/>
    <x v="97"/>
    <m/>
    <n v="324750099.47000003"/>
    <n v="136679047.78"/>
    <n v="136679047.78"/>
    <n v="0"/>
    <n v="0"/>
    <n v="0"/>
    <n v="323708543.49000001"/>
    <n v="136240683.38999999"/>
    <n v="136240683.38999999"/>
    <n v="0"/>
    <n v="438364.3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18"/>
    <n v="418"/>
    <m/>
    <n v="10"/>
    <m/>
    <n v="5"/>
    <n v="35"/>
    <m/>
    <n v="1"/>
    <n v="2"/>
    <n v="95"/>
    <n v="1255"/>
    <n v="0"/>
    <n v="0"/>
    <n v="605149896"/>
    <m/>
    <m/>
    <m/>
  </r>
  <r>
    <n v="2018"/>
    <s v="0001 -Florida Power &amp; Light Company"/>
    <s v="GAAP Federal"/>
    <x v="128"/>
    <x v="105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18"/>
    <n v="422"/>
    <m/>
    <n v="10"/>
    <m/>
    <n v="5"/>
    <n v="35"/>
    <m/>
    <n v="1"/>
    <n v="3"/>
    <n v="95"/>
    <n v="1255"/>
    <n v="0"/>
    <n v="0"/>
    <n v="605150111"/>
    <m/>
    <m/>
    <m/>
  </r>
  <r>
    <n v="2018"/>
    <s v="0001 -Florida Power &amp; Light Company"/>
    <s v="GAAP Federal"/>
    <x v="129"/>
    <x v="105"/>
    <x v="97"/>
    <m/>
    <n v="0"/>
    <n v="-30.55"/>
    <n v="-30.55"/>
    <n v="0"/>
    <n v="0"/>
    <n v="0"/>
    <n v="0"/>
    <n v="-30.55"/>
    <n v="-30.55"/>
    <n v="0"/>
    <n v="0"/>
    <n v="0"/>
    <n v="-30.55"/>
    <n v="-30.5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18"/>
    <n v="418"/>
    <m/>
    <n v="10"/>
    <m/>
    <n v="5"/>
    <n v="35"/>
    <m/>
    <n v="1"/>
    <n v="2"/>
    <n v="95"/>
    <n v="1255"/>
    <n v="0"/>
    <n v="0"/>
    <n v="605151353"/>
    <m/>
    <m/>
    <m/>
  </r>
  <r>
    <n v="2018"/>
    <s v="0001 -Florida Power &amp; Light Company"/>
    <s v="GAAP Federal"/>
    <x v="140"/>
    <x v="105"/>
    <x v="98"/>
    <m/>
    <n v="0"/>
    <n v="82503.289999999994"/>
    <n v="82503.289999999994"/>
    <n v="0"/>
    <n v="0"/>
    <n v="0"/>
    <n v="0"/>
    <n v="82503.289999999994"/>
    <n v="82503.289999999994"/>
    <n v="0"/>
    <n v="0"/>
    <n v="0"/>
    <n v="82503.289999999994"/>
    <n v="82503.28999999999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18"/>
    <n v="422"/>
    <m/>
    <n v="10"/>
    <m/>
    <n v="5"/>
    <n v="35"/>
    <m/>
    <n v="1"/>
    <n v="3"/>
    <n v="95"/>
    <n v="1255"/>
    <n v="0"/>
    <n v="0"/>
    <n v="605154704"/>
    <m/>
    <m/>
    <m/>
  </r>
  <r>
    <n v="2018"/>
    <s v="0001 -Florida Power &amp; Light Company"/>
    <s v="GAAP Federal"/>
    <x v="42"/>
    <x v="105"/>
    <x v="100"/>
    <m/>
    <n v="13990699.119999999"/>
    <n v="2341094.5699999998"/>
    <n v="997329.7"/>
    <n v="92283.32"/>
    <n v="0"/>
    <n v="-295543.34000000003"/>
    <n v="10727326.119999999"/>
    <n v="1799027.66"/>
    <n v="846604.43"/>
    <n v="0"/>
    <n v="542066.91"/>
    <n v="1017.64"/>
    <n v="12788.08"/>
    <n v="13805.72"/>
    <n v="1017.64"/>
    <n v="0"/>
    <n v="0"/>
    <n v="0"/>
    <n v="3514.97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18"/>
    <n v="402"/>
    <m/>
    <n v="10"/>
    <m/>
    <n v="5"/>
    <n v="35"/>
    <m/>
    <n v="1"/>
    <n v="6"/>
    <n v="95"/>
    <n v="1255"/>
    <n v="0"/>
    <n v="0"/>
    <n v="605150803"/>
    <m/>
    <m/>
    <m/>
  </r>
  <r>
    <n v="2018"/>
    <s v="0001 -Florida Power &amp; Light Company"/>
    <s v="GAAP Federal"/>
    <x v="121"/>
    <x v="105"/>
    <x v="98"/>
    <m/>
    <n v="0"/>
    <n v="2923.76"/>
    <n v="2923.76"/>
    <n v="0"/>
    <n v="0"/>
    <n v="0"/>
    <n v="0"/>
    <n v="2923.76"/>
    <n v="2923.76"/>
    <n v="0"/>
    <n v="0"/>
    <n v="0"/>
    <n v="2923.76"/>
    <n v="2923.7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18"/>
    <n v="422"/>
    <m/>
    <n v="10"/>
    <m/>
    <n v="5"/>
    <n v="35"/>
    <m/>
    <n v="1"/>
    <n v="3"/>
    <n v="95"/>
    <n v="1255"/>
    <n v="0"/>
    <n v="0"/>
    <n v="605153281"/>
    <m/>
    <m/>
    <m/>
  </r>
  <r>
    <n v="2018"/>
    <s v="0001 -Florida Power &amp; Light Company"/>
    <s v="GAAP Federal"/>
    <x v="75"/>
    <x v="105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18"/>
    <n v="402"/>
    <m/>
    <n v="10"/>
    <m/>
    <n v="5"/>
    <n v="35"/>
    <m/>
    <n v="1"/>
    <n v="6"/>
    <n v="95"/>
    <n v="1255"/>
    <n v="0"/>
    <n v="0"/>
    <n v="605153238"/>
    <m/>
    <m/>
    <m/>
  </r>
  <r>
    <n v="2018"/>
    <s v="0001 -Florida Power &amp; Light Company"/>
    <s v="GAAP Federal"/>
    <x v="43"/>
    <x v="105"/>
    <x v="99"/>
    <m/>
    <n v="23450258.539999999"/>
    <n v="9375332.1300000008"/>
    <n v="5015802.6900000004"/>
    <n v="548077.12"/>
    <n v="0"/>
    <n v="-37141.96"/>
    <n v="22978745.079999998"/>
    <n v="9187821.7699999996"/>
    <n v="5458025.5300000003"/>
    <n v="0"/>
    <n v="187510.36"/>
    <n v="0"/>
    <n v="49688.89"/>
    <n v="49688.89"/>
    <n v="0"/>
    <n v="0"/>
    <n v="0"/>
    <n v="0"/>
    <n v="44514.1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18"/>
    <n v="410"/>
    <m/>
    <n v="10"/>
    <m/>
    <n v="5"/>
    <n v="35"/>
    <m/>
    <n v="1"/>
    <n v="5"/>
    <n v="95"/>
    <n v="1255"/>
    <n v="0"/>
    <n v="0"/>
    <n v="605149619"/>
    <m/>
    <m/>
    <m/>
  </r>
  <r>
    <n v="2018"/>
    <s v="0001 -Florida Power &amp; Light Company"/>
    <s v="GAAP Federal"/>
    <x v="150"/>
    <x v="106"/>
    <x v="113"/>
    <m/>
    <n v="32400152.420000002"/>
    <n v="28437408.199999999"/>
    <n v="12322782.119999999"/>
    <n v="1895922"/>
    <n v="0"/>
    <n v="0"/>
    <n v="32400152.420000002"/>
    <n v="28437408.199999999"/>
    <n v="14218704.11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25"/>
    <n v="5702"/>
    <m/>
    <n v="10"/>
    <m/>
    <n v="5"/>
    <n v="35"/>
    <m/>
    <n v="1"/>
    <n v="5"/>
    <m/>
    <n v="1255"/>
    <n v="0"/>
    <n v="0"/>
    <n v="605151229"/>
    <m/>
    <m/>
    <m/>
  </r>
  <r>
    <n v="2018"/>
    <s v="0001 -Florida Power &amp; Light Company"/>
    <s v="GAAP Federal"/>
    <x v="156"/>
    <x v="106"/>
    <x v="117"/>
    <m/>
    <n v="478560"/>
    <n v="478560"/>
    <n v="129608.02"/>
    <n v="19941.599999999999"/>
    <n v="0"/>
    <n v="0"/>
    <n v="478560"/>
    <n v="478560"/>
    <n v="149549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4 - Year Property"/>
    <m/>
    <s v="01. FPL 2017+"/>
    <m/>
    <n v="1"/>
    <n v="10"/>
    <n v="65400"/>
    <n v="125"/>
    <n v="6933"/>
    <m/>
    <n v="10"/>
    <m/>
    <n v="5"/>
    <n v="35"/>
    <m/>
    <n v="1"/>
    <n v="85"/>
    <m/>
    <n v="1255"/>
    <n v="0"/>
    <n v="0"/>
    <n v="605153989"/>
    <m/>
    <m/>
    <m/>
  </r>
  <r>
    <n v="2018"/>
    <s v="0001 -Florida Power &amp; Light Company"/>
    <s v="GAAP Federal"/>
    <x v="157"/>
    <x v="106"/>
    <x v="118"/>
    <m/>
    <n v="58404740"/>
    <n v="58404740"/>
    <n v="12654554.98"/>
    <n v="1946629.98"/>
    <n v="0"/>
    <n v="0"/>
    <n v="58404740"/>
    <n v="58404740"/>
    <n v="14601184.96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25"/>
    <n v="594352"/>
    <m/>
    <n v="10"/>
    <m/>
    <n v="5"/>
    <n v="35"/>
    <m/>
    <n v="1"/>
    <n v="19"/>
    <m/>
    <n v="1255"/>
    <n v="0"/>
    <n v="0"/>
    <n v="605152900"/>
    <m/>
    <m/>
    <m/>
  </r>
  <r>
    <n v="2018"/>
    <s v="0001 -Florida Power &amp; Light Company"/>
    <s v="GAAP Federal"/>
    <x v="158"/>
    <x v="106"/>
    <x v="119"/>
    <m/>
    <n v="397"/>
    <n v="397"/>
    <n v="397"/>
    <n v="0"/>
    <n v="0"/>
    <n v="0"/>
    <n v="397"/>
    <n v="397"/>
    <n v="3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25"/>
    <n v="594313"/>
    <m/>
    <n v="10"/>
    <m/>
    <n v="5"/>
    <n v="35"/>
    <m/>
    <n v="1"/>
    <n v="2"/>
    <m/>
    <n v="1255"/>
    <n v="0"/>
    <n v="0"/>
    <n v="605151157"/>
    <m/>
    <m/>
    <m/>
  </r>
  <r>
    <n v="2018"/>
    <s v="0001 -Florida Power &amp; Light Company"/>
    <s v="GAAP Federal"/>
    <x v="149"/>
    <x v="106"/>
    <x v="1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7"/>
    <n v="125"/>
    <n v="5692"/>
    <m/>
    <n v="10"/>
    <m/>
    <n v="5"/>
    <n v="35"/>
    <m/>
    <n v="1"/>
    <n v="2"/>
    <m/>
    <n v="1255"/>
    <n v="0"/>
    <n v="0"/>
    <n v="605151433"/>
    <m/>
    <m/>
    <m/>
  </r>
  <r>
    <n v="2018"/>
    <s v="0001 -Florida Power &amp; Light Company"/>
    <s v="GAAP Federal"/>
    <x v="155"/>
    <x v="106"/>
    <x v="1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30 - Year Property"/>
    <m/>
    <s v="01. FPL 2017+"/>
    <m/>
    <n v="1"/>
    <n v="10"/>
    <n v="1036"/>
    <n v="125"/>
    <n v="5707"/>
    <m/>
    <n v="10"/>
    <m/>
    <n v="5"/>
    <n v="5"/>
    <m/>
    <n v="1"/>
    <n v="19"/>
    <m/>
    <n v="1255"/>
    <n v="0"/>
    <n v="0"/>
    <n v="605151788"/>
    <m/>
    <m/>
    <m/>
  </r>
  <r>
    <n v="2018"/>
    <s v="0001 -Florida Power &amp; Light Company"/>
    <s v="GAAP Federal"/>
    <x v="79"/>
    <x v="106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25"/>
    <n v="5688"/>
    <m/>
    <n v="10"/>
    <m/>
    <n v="5"/>
    <n v="35"/>
    <m/>
    <n v="1"/>
    <n v="16"/>
    <m/>
    <n v="1255"/>
    <n v="0"/>
    <n v="0"/>
    <n v="605149170"/>
    <m/>
    <m/>
    <m/>
  </r>
  <r>
    <n v="2018"/>
    <s v="0001 -Florida Power &amp; Light Company"/>
    <s v="GAAP Federal"/>
    <x v="146"/>
    <x v="106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25"/>
    <n v="5695"/>
    <m/>
    <n v="10"/>
    <m/>
    <n v="5"/>
    <n v="35"/>
    <m/>
    <n v="1"/>
    <n v="16"/>
    <m/>
    <n v="1255"/>
    <n v="0"/>
    <n v="0"/>
    <n v="605149105"/>
    <m/>
    <m/>
    <m/>
  </r>
  <r>
    <n v="2018"/>
    <s v="0001 -Florida Power &amp; Light Company"/>
    <s v="GAAP Federal"/>
    <x v="106"/>
    <x v="106"/>
    <x v="61"/>
    <m/>
    <n v="807097.01"/>
    <n v="26192226.420000002"/>
    <n v="26192226.420000002"/>
    <n v="0"/>
    <n v="0"/>
    <n v="0"/>
    <n v="782973.46"/>
    <n v="26192226.420000002"/>
    <n v="26192226.420000002"/>
    <n v="0"/>
    <n v="0"/>
    <n v="485967.71"/>
    <n v="9933297.2899999991"/>
    <n v="10419265"/>
    <n v="485967.71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25"/>
    <n v="749"/>
    <m/>
    <n v="10"/>
    <m/>
    <n v="5"/>
    <n v="35"/>
    <m/>
    <n v="1"/>
    <n v="15"/>
    <m/>
    <n v="1255"/>
    <n v="0"/>
    <n v="0"/>
    <n v="605154196"/>
    <m/>
    <m/>
    <m/>
  </r>
  <r>
    <n v="2018"/>
    <s v="0001 -Florida Power &amp; Light Company"/>
    <s v="GAAP Federal"/>
    <x v="50"/>
    <x v="106"/>
    <x v="14"/>
    <m/>
    <n v="437316.43"/>
    <n v="438556.54"/>
    <n v="42546.59"/>
    <n v="6545.63"/>
    <n v="0"/>
    <n v="0"/>
    <n v="437316.43"/>
    <n v="438556.54"/>
    <n v="49092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25"/>
    <n v="17"/>
    <m/>
    <n v="10"/>
    <m/>
    <n v="5"/>
    <n v="35"/>
    <m/>
    <n v="1"/>
    <n v="14"/>
    <m/>
    <n v="1255"/>
    <n v="0"/>
    <n v="0"/>
    <n v="605153597"/>
    <m/>
    <m/>
    <m/>
  </r>
  <r>
    <n v="2018"/>
    <s v="0001 -Florida Power &amp; Light Company"/>
    <s v="GAAP Federal"/>
    <x v="51"/>
    <x v="106"/>
    <x v="14"/>
    <m/>
    <n v="4014118.51"/>
    <n v="4399879.13"/>
    <n v="426854.69"/>
    <n v="65669.960000000006"/>
    <n v="0"/>
    <n v="0"/>
    <n v="4014118.51"/>
    <n v="4399879.13"/>
    <n v="492524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25"/>
    <n v="17"/>
    <m/>
    <n v="10"/>
    <m/>
    <n v="5"/>
    <n v="35"/>
    <m/>
    <n v="1"/>
    <n v="14"/>
    <m/>
    <n v="1255"/>
    <n v="0"/>
    <n v="0"/>
    <n v="605150776"/>
    <m/>
    <m/>
    <m/>
  </r>
  <r>
    <n v="2018"/>
    <s v="0001 -Florida Power &amp; Light Company"/>
    <s v="GAAP Federal"/>
    <x v="30"/>
    <x v="106"/>
    <x v="65"/>
    <d v="2007-01-01T00:00:00"/>
    <n v="-26891.9"/>
    <n v="-25317.47"/>
    <n v="-4517.8999999999996"/>
    <n v="-649.14"/>
    <n v="0"/>
    <n v="0"/>
    <n v="-26891.9"/>
    <n v="-25317.47"/>
    <n v="-5167.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64"/>
    <m/>
    <n v="10"/>
    <m/>
    <n v="5"/>
    <n v="35"/>
    <m/>
    <n v="1"/>
    <n v="8"/>
    <m/>
    <n v="1255"/>
    <n v="0"/>
    <n v="0"/>
    <n v="605152185"/>
    <m/>
    <m/>
    <m/>
  </r>
  <r>
    <n v="2018"/>
    <s v="0001 -Florida Power &amp; Light Company"/>
    <s v="GAAP Federal"/>
    <x v="30"/>
    <x v="106"/>
    <x v="66"/>
    <d v="2007-02-01T00:00:00"/>
    <n v="-39705.800000000003"/>
    <n v="-39472.75"/>
    <n v="-6959.43"/>
    <n v="-1012.08"/>
    <n v="0"/>
    <n v="0"/>
    <n v="-39705.800000000003"/>
    <n v="-39472.75"/>
    <n v="-7971.5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65"/>
    <m/>
    <n v="10"/>
    <m/>
    <n v="5"/>
    <n v="35"/>
    <m/>
    <n v="1"/>
    <n v="8"/>
    <m/>
    <n v="1255"/>
    <n v="0"/>
    <n v="0"/>
    <n v="605149747"/>
    <m/>
    <m/>
    <m/>
  </r>
  <r>
    <n v="2018"/>
    <s v="0001 -Florida Power &amp; Light Company"/>
    <s v="GAAP Federal"/>
    <x v="30"/>
    <x v="106"/>
    <x v="67"/>
    <d v="2007-03-01T00:00:00"/>
    <n v="649911.15"/>
    <n v="661147.69999999995"/>
    <n v="115152.1"/>
    <n v="16915.77"/>
    <n v="0"/>
    <n v="-2286.67"/>
    <n v="647146.35"/>
    <n v="658335.1"/>
    <n v="131541.94"/>
    <n v="0"/>
    <n v="2812.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66"/>
    <m/>
    <n v="10"/>
    <m/>
    <n v="5"/>
    <n v="35"/>
    <m/>
    <n v="1"/>
    <n v="8"/>
    <m/>
    <n v="1255"/>
    <n v="0"/>
    <n v="0"/>
    <n v="605152981"/>
    <m/>
    <m/>
    <m/>
  </r>
  <r>
    <n v="2018"/>
    <s v="0001 -Florida Power &amp; Light Company"/>
    <s v="GAAP Federal"/>
    <x v="30"/>
    <x v="106"/>
    <x v="68"/>
    <d v="2007-04-01T00:00:00"/>
    <n v="300446.95"/>
    <n v="304928.45"/>
    <n v="52456.83"/>
    <n v="7801.74"/>
    <n v="0"/>
    <n v="-1057.4100000000001"/>
    <n v="299168.82"/>
    <n v="303631.26"/>
    <n v="60018.78"/>
    <n v="0"/>
    <n v="1297.1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67"/>
    <m/>
    <n v="10"/>
    <m/>
    <n v="5"/>
    <n v="35"/>
    <m/>
    <n v="1"/>
    <n v="8"/>
    <m/>
    <n v="1255"/>
    <n v="0"/>
    <n v="0"/>
    <n v="605153477"/>
    <m/>
    <m/>
    <m/>
  </r>
  <r>
    <n v="2018"/>
    <s v="0001 -Florida Power &amp; Light Company"/>
    <s v="GAAP Federal"/>
    <x v="30"/>
    <x v="106"/>
    <x v="69"/>
    <d v="2007-05-01T00:00:00"/>
    <n v="362210.21"/>
    <n v="368148.04"/>
    <n v="62544.67"/>
    <n v="9419.24"/>
    <n v="0"/>
    <n v="-1279.99"/>
    <n v="360669.33"/>
    <n v="366581.9"/>
    <n v="71677.759999999995"/>
    <n v="0"/>
    <n v="1566.1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68"/>
    <m/>
    <n v="10"/>
    <m/>
    <n v="5"/>
    <n v="35"/>
    <m/>
    <n v="1"/>
    <n v="8"/>
    <m/>
    <n v="1255"/>
    <n v="0"/>
    <n v="0"/>
    <n v="605152004"/>
    <m/>
    <m/>
    <m/>
  </r>
  <r>
    <n v="2018"/>
    <s v="0001 -Florida Power &amp; Light Company"/>
    <s v="GAAP Federal"/>
    <x v="30"/>
    <x v="106"/>
    <x v="70"/>
    <d v="2007-06-01T00:00:00"/>
    <n v="-16752.439999999999"/>
    <n v="-16731.400000000001"/>
    <n v="-2806.67"/>
    <n v="-428.99"/>
    <n v="0"/>
    <n v="0"/>
    <n v="-16752.439999999999"/>
    <n v="-16731.400000000001"/>
    <n v="-3235.6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69"/>
    <m/>
    <n v="10"/>
    <m/>
    <n v="5"/>
    <n v="35"/>
    <m/>
    <n v="1"/>
    <n v="8"/>
    <m/>
    <n v="1255"/>
    <n v="0"/>
    <n v="0"/>
    <n v="605154635"/>
    <m/>
    <m/>
    <m/>
  </r>
  <r>
    <n v="2018"/>
    <s v="0001 -Florida Power &amp; Light Company"/>
    <s v="GAAP Federal"/>
    <x v="30"/>
    <x v="106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70"/>
    <m/>
    <n v="10"/>
    <m/>
    <n v="5"/>
    <n v="35"/>
    <m/>
    <n v="1"/>
    <n v="8"/>
    <m/>
    <n v="1255"/>
    <n v="0"/>
    <n v="0"/>
    <n v="605151317"/>
    <m/>
    <m/>
    <m/>
  </r>
  <r>
    <n v="2018"/>
    <s v="0001 -Florida Power &amp; Light Company"/>
    <s v="GAAP Federal"/>
    <x v="30"/>
    <x v="106"/>
    <x v="76"/>
    <d v="2007-08-01T00:00:00"/>
    <n v="814966.27"/>
    <n v="817222.63"/>
    <n v="133591.38"/>
    <n v="20909.02"/>
    <n v="0"/>
    <n v="-2863.68"/>
    <n v="811499.31"/>
    <n v="813746.07"/>
    <n v="153887.51999999999"/>
    <n v="0"/>
    <n v="3476.5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71"/>
    <m/>
    <n v="10"/>
    <m/>
    <n v="5"/>
    <n v="35"/>
    <m/>
    <n v="1"/>
    <n v="8"/>
    <m/>
    <n v="1255"/>
    <n v="0"/>
    <n v="0"/>
    <n v="605153638"/>
    <m/>
    <m/>
    <m/>
  </r>
  <r>
    <n v="2018"/>
    <s v="0001 -Florida Power &amp; Light Company"/>
    <s v="GAAP Federal"/>
    <x v="30"/>
    <x v="106"/>
    <x v="71"/>
    <d v="2007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72"/>
    <m/>
    <n v="10"/>
    <m/>
    <n v="5"/>
    <n v="35"/>
    <m/>
    <n v="1"/>
    <n v="8"/>
    <m/>
    <n v="1255"/>
    <n v="0"/>
    <n v="0"/>
    <n v="605150862"/>
    <m/>
    <m/>
    <m/>
  </r>
  <r>
    <n v="2018"/>
    <s v="0001 -Florida Power &amp; Light Company"/>
    <s v="GAAP Federal"/>
    <x v="30"/>
    <x v="106"/>
    <x v="72"/>
    <d v="2007-10-01T00:00:00"/>
    <n v="1138958.79"/>
    <n v="1146942.77"/>
    <n v="182581.82"/>
    <n v="29345.06"/>
    <n v="0"/>
    <n v="-4039.96"/>
    <n v="1134113.52"/>
    <n v="1142063.54"/>
    <n v="211087.6"/>
    <n v="0"/>
    <n v="4879.229999999999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73"/>
    <m/>
    <n v="10"/>
    <m/>
    <n v="5"/>
    <n v="35"/>
    <m/>
    <n v="1"/>
    <n v="8"/>
    <m/>
    <n v="1255"/>
    <n v="0"/>
    <n v="0"/>
    <n v="605152001"/>
    <m/>
    <m/>
    <m/>
  </r>
  <r>
    <n v="2018"/>
    <s v="0001 -Florida Power &amp; Light Company"/>
    <s v="GAAP Federal"/>
    <x v="30"/>
    <x v="106"/>
    <x v="77"/>
    <d v="2007-11-01T00:00:00"/>
    <n v="406813.89"/>
    <n v="410867.55"/>
    <n v="64526.74"/>
    <n v="10512.24"/>
    <n v="0"/>
    <n v="-1450.96"/>
    <n v="405083.26"/>
    <n v="409119.68"/>
    <n v="74742.06"/>
    <n v="0"/>
    <n v="1747.8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74"/>
    <m/>
    <n v="10"/>
    <m/>
    <n v="5"/>
    <n v="35"/>
    <m/>
    <n v="1"/>
    <n v="8"/>
    <m/>
    <n v="1255"/>
    <n v="0"/>
    <n v="0"/>
    <n v="605152106"/>
    <m/>
    <m/>
    <m/>
  </r>
  <r>
    <n v="2018"/>
    <s v="0001 -Florida Power &amp; Light Company"/>
    <s v="GAAP Federal"/>
    <x v="30"/>
    <x v="106"/>
    <x v="73"/>
    <d v="2007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5"/>
    <n v="175"/>
    <m/>
    <n v="10"/>
    <m/>
    <n v="5"/>
    <n v="35"/>
    <m/>
    <n v="1"/>
    <n v="8"/>
    <m/>
    <n v="1255"/>
    <n v="0"/>
    <n v="0"/>
    <n v="605149764"/>
    <m/>
    <m/>
    <m/>
  </r>
  <r>
    <n v="2018"/>
    <s v="0001 -Florida Power &amp; Light Company"/>
    <s v="GAAP Federal"/>
    <x v="31"/>
    <x v="106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25"/>
    <n v="593"/>
    <m/>
    <n v="10"/>
    <m/>
    <n v="25"/>
    <n v="35"/>
    <m/>
    <n v="1"/>
    <n v="20"/>
    <m/>
    <n v="1255"/>
    <n v="0"/>
    <n v="0"/>
    <n v="605153135"/>
    <m/>
    <m/>
    <m/>
  </r>
  <r>
    <n v="2018"/>
    <s v="0001 -Florida Power &amp; Light Company"/>
    <s v="GAAP Federal"/>
    <x v="122"/>
    <x v="106"/>
    <x v="48"/>
    <m/>
    <n v="15880.14"/>
    <n v="21874.25"/>
    <n v="20898.13"/>
    <n v="976.12"/>
    <n v="0"/>
    <n v="839.39"/>
    <n v="2362.91"/>
    <n v="21874.25"/>
    <n v="21874.25"/>
    <n v="0"/>
    <n v="0"/>
    <n v="13523.57"/>
    <n v="5986.67"/>
    <n v="19510.240000000002"/>
    <n v="13523.57"/>
    <n v="0"/>
    <n v="0"/>
    <n v="0"/>
    <n v="839.39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25"/>
    <n v="148"/>
    <m/>
    <n v="10"/>
    <m/>
    <n v="5"/>
    <n v="35"/>
    <m/>
    <n v="1"/>
    <n v="3"/>
    <m/>
    <n v="1255"/>
    <n v="0"/>
    <n v="0"/>
    <n v="605152069"/>
    <m/>
    <m/>
    <m/>
  </r>
  <r>
    <n v="2018"/>
    <s v="0001 -Florida Power &amp; Light Company"/>
    <s v="GAAP Federal"/>
    <x v="98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25"/>
    <n v="147"/>
    <m/>
    <n v="10"/>
    <m/>
    <n v="5"/>
    <n v="35"/>
    <m/>
    <n v="1"/>
    <n v="2"/>
    <m/>
    <n v="1255"/>
    <n v="0"/>
    <n v="0"/>
    <n v="605153756"/>
    <m/>
    <m/>
    <m/>
  </r>
  <r>
    <n v="2018"/>
    <s v="0001 -Florida Power &amp; Light Company"/>
    <s v="GAAP Federal"/>
    <x v="124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25"/>
    <n v="147"/>
    <m/>
    <n v="10"/>
    <m/>
    <n v="5"/>
    <n v="35"/>
    <m/>
    <n v="1"/>
    <n v="2"/>
    <m/>
    <n v="1255"/>
    <n v="0"/>
    <n v="0"/>
    <n v="605153261"/>
    <m/>
    <m/>
    <m/>
  </r>
  <r>
    <n v="2018"/>
    <s v="0001 -Florida Power &amp; Light Company"/>
    <s v="GAAP Federal"/>
    <x v="112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25"/>
    <n v="147"/>
    <m/>
    <n v="10"/>
    <m/>
    <n v="5"/>
    <n v="35"/>
    <m/>
    <n v="1"/>
    <n v="2"/>
    <m/>
    <n v="1255"/>
    <n v="0"/>
    <n v="0"/>
    <n v="605150214"/>
    <m/>
    <m/>
    <m/>
  </r>
  <r>
    <n v="2018"/>
    <s v="0001 -Florida Power &amp; Light Company"/>
    <s v="GAAP Federal"/>
    <x v="130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25"/>
    <n v="147"/>
    <m/>
    <n v="10"/>
    <m/>
    <n v="5"/>
    <n v="35"/>
    <m/>
    <n v="1"/>
    <n v="2"/>
    <m/>
    <n v="1255"/>
    <n v="0"/>
    <n v="0"/>
    <n v="605152415"/>
    <m/>
    <m/>
    <m/>
  </r>
  <r>
    <n v="2018"/>
    <s v="0001 -Florida Power &amp; Light Company"/>
    <s v="GAAP Federal"/>
    <x v="113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25"/>
    <n v="147"/>
    <m/>
    <n v="10"/>
    <m/>
    <n v="5"/>
    <n v="35"/>
    <m/>
    <n v="1"/>
    <n v="2"/>
    <m/>
    <n v="1255"/>
    <n v="0"/>
    <n v="0"/>
    <n v="605151582"/>
    <m/>
    <m/>
    <m/>
  </r>
  <r>
    <n v="2018"/>
    <s v="0001 -Florida Power &amp; Light Company"/>
    <s v="GAAP Federal"/>
    <x v="123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25"/>
    <n v="147"/>
    <m/>
    <n v="10"/>
    <m/>
    <n v="5"/>
    <n v="35"/>
    <m/>
    <n v="1"/>
    <n v="2"/>
    <m/>
    <n v="1255"/>
    <n v="0"/>
    <n v="0"/>
    <n v="605154713"/>
    <m/>
    <m/>
    <m/>
  </r>
  <r>
    <n v="2018"/>
    <s v="0001 -Florida Power &amp; Light Company"/>
    <s v="GAAP Federal"/>
    <x v="65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5"/>
    <n v="125"/>
    <n v="147"/>
    <m/>
    <n v="10"/>
    <m/>
    <n v="5"/>
    <n v="5"/>
    <m/>
    <n v="1"/>
    <n v="2"/>
    <m/>
    <n v="1255"/>
    <n v="0"/>
    <n v="0"/>
    <n v="605153682"/>
    <m/>
    <m/>
    <m/>
  </r>
  <r>
    <n v="2018"/>
    <s v="0001 -Florida Power &amp; Light Company"/>
    <s v="GAAP Federal"/>
    <x v="46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25"/>
    <n v="147"/>
    <m/>
    <n v="10"/>
    <m/>
    <n v="5"/>
    <n v="35"/>
    <m/>
    <n v="1"/>
    <n v="2"/>
    <m/>
    <n v="1255"/>
    <n v="0"/>
    <n v="0"/>
    <n v="605149218"/>
    <m/>
    <m/>
    <m/>
  </r>
  <r>
    <n v="2018"/>
    <s v="0001 -Florida Power &amp; Light Company"/>
    <s v="GAAP Federal"/>
    <x v="125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25"/>
    <n v="148"/>
    <m/>
    <n v="10"/>
    <m/>
    <n v="5"/>
    <n v="35"/>
    <m/>
    <n v="1"/>
    <n v="3"/>
    <m/>
    <n v="1255"/>
    <n v="0"/>
    <n v="0"/>
    <n v="605150167"/>
    <m/>
    <m/>
    <m/>
  </r>
  <r>
    <n v="2018"/>
    <s v="0001 -Florida Power &amp; Light Company"/>
    <s v="GAAP Federal"/>
    <x v="119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25"/>
    <n v="148"/>
    <m/>
    <n v="10"/>
    <m/>
    <n v="5"/>
    <n v="35"/>
    <m/>
    <n v="1"/>
    <n v="3"/>
    <m/>
    <n v="1255"/>
    <n v="0"/>
    <n v="0"/>
    <n v="605153169"/>
    <m/>
    <m/>
    <m/>
  </r>
  <r>
    <n v="2018"/>
    <s v="0001 -Florida Power &amp; Light Company"/>
    <s v="GAAP Federal"/>
    <x v="120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25"/>
    <n v="148"/>
    <m/>
    <n v="10"/>
    <m/>
    <n v="5"/>
    <n v="35"/>
    <m/>
    <n v="1"/>
    <n v="3"/>
    <m/>
    <n v="1255"/>
    <n v="0"/>
    <n v="0"/>
    <n v="605153640"/>
    <m/>
    <m/>
    <m/>
  </r>
  <r>
    <n v="2018"/>
    <s v="0001 -Florida Power &amp; Light Company"/>
    <s v="GAAP Federal"/>
    <x v="66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25"/>
    <n v="148"/>
    <m/>
    <n v="10"/>
    <m/>
    <n v="5"/>
    <n v="35"/>
    <m/>
    <n v="1"/>
    <n v="3"/>
    <m/>
    <n v="1255"/>
    <n v="0"/>
    <n v="0"/>
    <n v="605154667"/>
    <m/>
    <m/>
    <m/>
  </r>
  <r>
    <n v="2018"/>
    <s v="0001 -Florida Power &amp; Light Company"/>
    <s v="GAAP Federal"/>
    <x v="117"/>
    <x v="106"/>
    <x v="48"/>
    <m/>
    <n v="19223.830000000002"/>
    <n v="24735.53"/>
    <n v="23631.72"/>
    <n v="1103.81"/>
    <n v="0"/>
    <n v="163.43"/>
    <n v="16592.03"/>
    <n v="24735.53"/>
    <n v="24735.53"/>
    <n v="0"/>
    <n v="0"/>
    <n v="2703.67"/>
    <n v="4986.7299999999996"/>
    <n v="7690.4"/>
    <n v="2703.67"/>
    <n v="0"/>
    <n v="0"/>
    <n v="0"/>
    <n v="163.43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25"/>
    <n v="148"/>
    <m/>
    <n v="10"/>
    <m/>
    <n v="5"/>
    <n v="35"/>
    <m/>
    <n v="1"/>
    <n v="3"/>
    <m/>
    <n v="1255"/>
    <n v="0"/>
    <n v="0"/>
    <n v="605154515"/>
    <m/>
    <m/>
    <m/>
  </r>
  <r>
    <n v="2018"/>
    <s v="0001 -Florida Power &amp; Light Company"/>
    <s v="GAAP Federal"/>
    <x v="126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25"/>
    <n v="148"/>
    <m/>
    <n v="10"/>
    <m/>
    <n v="5"/>
    <n v="35"/>
    <m/>
    <n v="1"/>
    <n v="3"/>
    <m/>
    <n v="1255"/>
    <n v="0"/>
    <n v="0"/>
    <n v="605152344"/>
    <m/>
    <m/>
    <m/>
  </r>
  <r>
    <n v="2018"/>
    <s v="0001 -Florida Power &amp; Light Company"/>
    <s v="GAAP Federal"/>
    <x v="159"/>
    <x v="106"/>
    <x v="50"/>
    <m/>
    <n v="-92794.14"/>
    <n v="0"/>
    <n v="0"/>
    <n v="0"/>
    <n v="0"/>
    <n v="0"/>
    <n v="-92794.1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23"/>
    <n v="125"/>
    <n v="150"/>
    <m/>
    <n v="10"/>
    <m/>
    <n v="5"/>
    <n v="35"/>
    <m/>
    <n v="1"/>
    <n v="5"/>
    <m/>
    <n v="1255"/>
    <n v="0"/>
    <n v="0"/>
    <n v="605150418"/>
    <m/>
    <m/>
    <m/>
  </r>
  <r>
    <n v="2018"/>
    <s v="0001 -Florida Power &amp; Light Company"/>
    <s v="GAAP Federal"/>
    <x v="94"/>
    <x v="106"/>
    <x v="49"/>
    <m/>
    <n v="-7616399"/>
    <n v="-7616399"/>
    <n v="-3024410.18"/>
    <n v="-344399.16"/>
    <n v="0"/>
    <n v="0"/>
    <n v="-7616399"/>
    <n v="-7616399"/>
    <n v="-3368809.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25"/>
    <n v="151"/>
    <m/>
    <n v="10"/>
    <m/>
    <n v="5"/>
    <n v="35"/>
    <m/>
    <n v="1"/>
    <n v="6"/>
    <m/>
    <n v="1255"/>
    <n v="0"/>
    <n v="0"/>
    <n v="605149940"/>
    <m/>
    <m/>
    <m/>
  </r>
  <r>
    <n v="2018"/>
    <s v="0001 -Florida Power &amp; Light Company"/>
    <s v="GAAP Federal"/>
    <x v="74"/>
    <x v="106"/>
    <x v="49"/>
    <m/>
    <n v="544091.59"/>
    <n v="574064.06999999995"/>
    <n v="227956.17"/>
    <n v="25958.09"/>
    <n v="0"/>
    <n v="0"/>
    <n v="544091.59"/>
    <n v="574064.06999999995"/>
    <n v="253914.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25"/>
    <n v="151"/>
    <m/>
    <n v="10"/>
    <m/>
    <n v="5"/>
    <n v="35"/>
    <m/>
    <n v="1"/>
    <n v="6"/>
    <m/>
    <n v="1255"/>
    <n v="0"/>
    <n v="0"/>
    <n v="605154337"/>
    <m/>
    <m/>
    <m/>
  </r>
  <r>
    <n v="2018"/>
    <s v="0001 -Florida Power &amp; Light Company"/>
    <s v="GAAP Federal"/>
    <x v="47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25"/>
    <n v="148"/>
    <m/>
    <n v="10"/>
    <m/>
    <n v="5"/>
    <n v="35"/>
    <m/>
    <n v="1"/>
    <n v="3"/>
    <m/>
    <n v="1255"/>
    <n v="0"/>
    <n v="0"/>
    <n v="605149456"/>
    <m/>
    <m/>
    <m/>
  </r>
  <r>
    <n v="2018"/>
    <s v="0001 -Florida Power &amp; Light Company"/>
    <s v="GAAP Federal"/>
    <x v="151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52"/>
    <n v="125"/>
    <n v="147"/>
    <m/>
    <n v="10"/>
    <m/>
    <n v="5"/>
    <n v="5"/>
    <m/>
    <n v="1"/>
    <n v="2"/>
    <m/>
    <n v="1255"/>
    <n v="0"/>
    <n v="0"/>
    <n v="605151762"/>
    <m/>
    <m/>
    <m/>
  </r>
  <r>
    <n v="2018"/>
    <s v="0001 -Florida Power &amp; Light Company"/>
    <s v="GAAP Federal"/>
    <x v="99"/>
    <x v="10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25"/>
    <n v="150"/>
    <m/>
    <n v="10"/>
    <m/>
    <n v="5"/>
    <n v="35"/>
    <m/>
    <n v="1"/>
    <n v="5"/>
    <m/>
    <n v="1255"/>
    <n v="0"/>
    <n v="0"/>
    <n v="605151477"/>
    <m/>
    <m/>
    <m/>
  </r>
  <r>
    <n v="2018"/>
    <s v="0001 -Florida Power &amp; Light Company"/>
    <s v="GAAP Federal"/>
    <x v="107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25"/>
    <n v="148"/>
    <m/>
    <n v="10"/>
    <m/>
    <n v="5"/>
    <n v="35"/>
    <m/>
    <n v="1"/>
    <n v="3"/>
    <m/>
    <n v="1255"/>
    <n v="0"/>
    <n v="0"/>
    <n v="605151809"/>
    <m/>
    <m/>
    <m/>
  </r>
  <r>
    <n v="2018"/>
    <s v="0001 -Florida Power &amp; Light Company"/>
    <s v="GAAP Federal"/>
    <x v="32"/>
    <x v="106"/>
    <x v="49"/>
    <m/>
    <n v="22314141.969999999"/>
    <n v="16171621.83"/>
    <n v="6421619.6799999997"/>
    <n v="726103.83"/>
    <n v="0"/>
    <n v="-125932.23"/>
    <n v="21990807.129999999"/>
    <n v="15943999.289999999"/>
    <n v="7052190.1200000001"/>
    <n v="0"/>
    <n v="227622.54"/>
    <n v="5727.29"/>
    <n v="67569.19"/>
    <n v="73296.479999999996"/>
    <n v="5727.29"/>
    <n v="0"/>
    <n v="0"/>
    <n v="0"/>
    <n v="6156.92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25"/>
    <n v="151"/>
    <m/>
    <n v="10"/>
    <m/>
    <n v="5"/>
    <n v="35"/>
    <m/>
    <n v="1"/>
    <n v="6"/>
    <m/>
    <n v="1255"/>
    <n v="0"/>
    <n v="0"/>
    <n v="605152882"/>
    <m/>
    <m/>
    <m/>
  </r>
  <r>
    <n v="2018"/>
    <s v="0001 -Florida Power &amp; Light Company"/>
    <s v="GAAP Federal"/>
    <x v="33"/>
    <x v="106"/>
    <x v="0"/>
    <m/>
    <n v="82740420.739999995"/>
    <n v="82762689.090000004"/>
    <n v="0"/>
    <n v="0"/>
    <n v="0"/>
    <n v="0"/>
    <n v="82740420.739999995"/>
    <n v="82762689.09000000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25"/>
    <n v="314"/>
    <m/>
    <n v="10"/>
    <m/>
    <n v="5"/>
    <n v="35"/>
    <m/>
    <n v="1"/>
    <m/>
    <m/>
    <n v="1255"/>
    <n v="0"/>
    <n v="0"/>
    <n v="605152650"/>
    <m/>
    <m/>
    <m/>
  </r>
  <r>
    <n v="2018"/>
    <s v="0001 -Florida Power &amp; Light Company"/>
    <s v="GAAP Federal"/>
    <x v="34"/>
    <x v="106"/>
    <x v="0"/>
    <m/>
    <n v="-155090.92000000001"/>
    <n v="-154885.70000000001"/>
    <n v="0"/>
    <n v="0"/>
    <n v="0"/>
    <n v="0"/>
    <n v="-155090.92000000001"/>
    <n v="-154885.700000000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25"/>
    <n v="314"/>
    <m/>
    <n v="10"/>
    <m/>
    <n v="5"/>
    <n v="35"/>
    <m/>
    <n v="1"/>
    <m/>
    <m/>
    <n v="1255"/>
    <n v="0"/>
    <n v="0"/>
    <n v="605150098"/>
    <m/>
    <m/>
    <m/>
  </r>
  <r>
    <n v="2018"/>
    <s v="0001 -Florida Power &amp; Light Company"/>
    <s v="GAAP Federal"/>
    <x v="35"/>
    <x v="106"/>
    <x v="0"/>
    <m/>
    <n v="1034197.53"/>
    <n v="1034205.79"/>
    <n v="0"/>
    <n v="0"/>
    <n v="0"/>
    <n v="0"/>
    <n v="1034197.53"/>
    <n v="1034205.7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25"/>
    <n v="314"/>
    <m/>
    <n v="10"/>
    <m/>
    <n v="5"/>
    <n v="35"/>
    <m/>
    <n v="1"/>
    <m/>
    <m/>
    <n v="1255"/>
    <n v="0"/>
    <n v="0"/>
    <n v="605152238"/>
    <m/>
    <m/>
    <m/>
  </r>
  <r>
    <n v="2018"/>
    <s v="0001 -Florida Power &amp; Light Company"/>
    <s v="GAAP Federal"/>
    <x v="36"/>
    <x v="106"/>
    <x v="0"/>
    <m/>
    <n v="-20738.400000000001"/>
    <n v="-19748.97"/>
    <n v="0"/>
    <n v="0"/>
    <n v="0"/>
    <n v="0"/>
    <n v="-20738.400000000001"/>
    <n v="-19748.9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25"/>
    <n v="314"/>
    <m/>
    <n v="10"/>
    <m/>
    <n v="5"/>
    <n v="5"/>
    <m/>
    <n v="1"/>
    <m/>
    <m/>
    <n v="1255"/>
    <n v="0"/>
    <n v="0"/>
    <n v="605154234"/>
    <m/>
    <m/>
    <m/>
  </r>
  <r>
    <n v="2018"/>
    <s v="0001 -Florida Power &amp; Light Company"/>
    <s v="GAAP Federal"/>
    <x v="38"/>
    <x v="106"/>
    <x v="0"/>
    <m/>
    <n v="21348.78"/>
    <n v="21378.74"/>
    <n v="0"/>
    <n v="0"/>
    <n v="0"/>
    <n v="0"/>
    <n v="21348.78"/>
    <n v="21378.7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25"/>
    <n v="314"/>
    <m/>
    <n v="10"/>
    <m/>
    <n v="5"/>
    <n v="5"/>
    <m/>
    <n v="1"/>
    <m/>
    <m/>
    <n v="1255"/>
    <n v="0"/>
    <n v="0"/>
    <n v="605152659"/>
    <m/>
    <m/>
    <m/>
  </r>
  <r>
    <n v="2018"/>
    <s v="0001 -Florida Power &amp; Light Company"/>
    <s v="GAAP Federal"/>
    <x v="39"/>
    <x v="106"/>
    <x v="0"/>
    <m/>
    <n v="208844.27"/>
    <n v="208923.07"/>
    <n v="0"/>
    <n v="0"/>
    <n v="0"/>
    <n v="0"/>
    <n v="208844.27"/>
    <n v="208923.0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25"/>
    <n v="314"/>
    <m/>
    <n v="10"/>
    <m/>
    <n v="5"/>
    <n v="35"/>
    <m/>
    <n v="1"/>
    <m/>
    <m/>
    <n v="1255"/>
    <n v="0"/>
    <n v="0"/>
    <n v="605153474"/>
    <m/>
    <m/>
    <m/>
  </r>
  <r>
    <n v="2018"/>
    <s v="0001 -Florida Power &amp; Light Company"/>
    <s v="GAAP Federal"/>
    <x v="40"/>
    <x v="106"/>
    <x v="0"/>
    <m/>
    <n v="1945138.04"/>
    <n v="2021632.02"/>
    <n v="0"/>
    <n v="0"/>
    <n v="0"/>
    <n v="0"/>
    <n v="1945138.04"/>
    <n v="2021632.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25"/>
    <n v="314"/>
    <m/>
    <n v="10"/>
    <m/>
    <n v="5"/>
    <n v="35"/>
    <m/>
    <n v="1"/>
    <m/>
    <m/>
    <n v="1255"/>
    <n v="0"/>
    <n v="0"/>
    <n v="605152851"/>
    <m/>
    <m/>
    <m/>
  </r>
  <r>
    <n v="2018"/>
    <s v="0001 -Florida Power &amp; Light Company"/>
    <s v="GAAP Federal"/>
    <x v="111"/>
    <x v="106"/>
    <x v="47"/>
    <m/>
    <n v="13294.64"/>
    <n v="265994.90000000002"/>
    <n v="265994.90000000002"/>
    <n v="0"/>
    <n v="0"/>
    <n v="0"/>
    <n v="13294.64"/>
    <n v="265994.90000000002"/>
    <n v="265994.90000000002"/>
    <n v="0"/>
    <n v="0"/>
    <n v="0"/>
    <n v="252701.19"/>
    <n v="252701.1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25"/>
    <n v="147"/>
    <m/>
    <n v="10"/>
    <m/>
    <n v="5"/>
    <n v="35"/>
    <m/>
    <n v="1"/>
    <n v="2"/>
    <m/>
    <n v="1255"/>
    <n v="0"/>
    <n v="0"/>
    <n v="605151419"/>
    <m/>
    <m/>
    <m/>
  </r>
  <r>
    <n v="2018"/>
    <s v="0001 -Florida Power &amp; Light Company"/>
    <s v="GAAP Federal"/>
    <x v="114"/>
    <x v="106"/>
    <x v="48"/>
    <m/>
    <n v="1198745.47"/>
    <n v="2713926.57"/>
    <n v="2592819.5"/>
    <n v="121107.07"/>
    <n v="0"/>
    <n v="450240.82"/>
    <n v="0"/>
    <n v="2713926.57"/>
    <n v="2713926.57"/>
    <n v="0"/>
    <n v="0"/>
    <n v="1199477.3700000001"/>
    <n v="1514449.21"/>
    <n v="2713926.58"/>
    <n v="1199477.3700000001"/>
    <n v="0"/>
    <n v="0"/>
    <n v="0"/>
    <n v="450240.82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25"/>
    <n v="148"/>
    <m/>
    <n v="10"/>
    <m/>
    <n v="5"/>
    <n v="35"/>
    <m/>
    <n v="1"/>
    <n v="3"/>
    <m/>
    <n v="1255"/>
    <n v="0"/>
    <n v="0"/>
    <n v="605154764"/>
    <m/>
    <m/>
    <m/>
  </r>
  <r>
    <n v="2018"/>
    <s v="0001 -Florida Power &amp; Light Company"/>
    <s v="GAAP Federal"/>
    <x v="70"/>
    <x v="106"/>
    <x v="48"/>
    <m/>
    <n v="20557.89"/>
    <n v="20655.439999999999"/>
    <n v="19733.7"/>
    <n v="921.74"/>
    <n v="0"/>
    <n v="0"/>
    <n v="20557.89"/>
    <n v="20655.439999999999"/>
    <n v="20655.43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25"/>
    <n v="148"/>
    <m/>
    <n v="10"/>
    <m/>
    <n v="5"/>
    <n v="35"/>
    <m/>
    <n v="1"/>
    <n v="3"/>
    <m/>
    <n v="1255"/>
    <n v="0"/>
    <n v="0"/>
    <n v="605149678"/>
    <m/>
    <m/>
    <m/>
  </r>
  <r>
    <n v="2018"/>
    <s v="0001 -Florida Power &amp; Light Company"/>
    <s v="GAAP Federal"/>
    <x v="115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25"/>
    <n v="148"/>
    <m/>
    <n v="10"/>
    <m/>
    <n v="5"/>
    <n v="35"/>
    <m/>
    <n v="1"/>
    <n v="3"/>
    <m/>
    <n v="1255"/>
    <n v="0"/>
    <n v="0"/>
    <n v="605153062"/>
    <m/>
    <m/>
    <m/>
  </r>
  <r>
    <n v="2018"/>
    <s v="0001 -Florida Power &amp; Light Company"/>
    <s v="GAAP Federal"/>
    <x v="134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25"/>
    <n v="147"/>
    <m/>
    <n v="10"/>
    <m/>
    <n v="5"/>
    <n v="35"/>
    <m/>
    <n v="1"/>
    <n v="2"/>
    <m/>
    <n v="1255"/>
    <n v="0"/>
    <n v="0"/>
    <n v="605150259"/>
    <m/>
    <m/>
    <m/>
  </r>
  <r>
    <n v="2018"/>
    <s v="0001 -Florida Power &amp; Light Company"/>
    <s v="GAAP Federal"/>
    <x v="45"/>
    <x v="106"/>
    <x v="50"/>
    <m/>
    <n v="70281950.599999994"/>
    <n v="22816521.649999999"/>
    <n v="11520091.789999999"/>
    <n v="1328225.95"/>
    <n v="0"/>
    <n v="207809.82"/>
    <n v="69696072.310000002"/>
    <n v="22790249.5"/>
    <n v="12834287.76"/>
    <n v="0"/>
    <n v="26272.15"/>
    <n v="157012.48000000001"/>
    <n v="829700.5"/>
    <n v="986712.98"/>
    <n v="157012.48000000001"/>
    <n v="0"/>
    <n v="0"/>
    <n v="0"/>
    <n v="220051.99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25"/>
    <n v="150"/>
    <m/>
    <n v="10"/>
    <m/>
    <n v="5"/>
    <n v="35"/>
    <m/>
    <n v="1"/>
    <n v="5"/>
    <m/>
    <n v="1255"/>
    <n v="0"/>
    <n v="0"/>
    <n v="605154511"/>
    <m/>
    <m/>
    <m/>
  </r>
  <r>
    <n v="2018"/>
    <s v="0001 -Florida Power &amp; Light Company"/>
    <s v="GAAP Federal"/>
    <x v="68"/>
    <x v="106"/>
    <x v="47"/>
    <m/>
    <n v="6042126.6399999997"/>
    <n v="5921097.4800000004"/>
    <n v="5921097.4800000004"/>
    <n v="0"/>
    <n v="0"/>
    <n v="0"/>
    <n v="6042126.6399999997"/>
    <n v="5921097.4800000004"/>
    <n v="5921097.48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25"/>
    <n v="147"/>
    <m/>
    <n v="10"/>
    <m/>
    <n v="5"/>
    <n v="35"/>
    <m/>
    <n v="1"/>
    <n v="2"/>
    <m/>
    <n v="1255"/>
    <n v="0"/>
    <n v="0"/>
    <n v="605152748"/>
    <m/>
    <m/>
    <m/>
  </r>
  <r>
    <n v="2018"/>
    <s v="0001 -Florida Power &amp; Light Company"/>
    <s v="GAAP Federal"/>
    <x v="135"/>
    <x v="106"/>
    <x v="47"/>
    <m/>
    <n v="10801.02"/>
    <n v="79708.47"/>
    <n v="79708.47"/>
    <n v="0"/>
    <n v="0"/>
    <n v="0"/>
    <n v="10801.02"/>
    <n v="79708.47"/>
    <n v="79708.47"/>
    <n v="0"/>
    <n v="0"/>
    <n v="0"/>
    <n v="68900.320000000007"/>
    <n v="68900.32000000000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25"/>
    <n v="147"/>
    <m/>
    <n v="10"/>
    <m/>
    <n v="5"/>
    <n v="35"/>
    <m/>
    <n v="1"/>
    <n v="2"/>
    <m/>
    <n v="1255"/>
    <n v="0"/>
    <n v="0"/>
    <n v="605154652"/>
    <m/>
    <m/>
    <m/>
  </r>
  <r>
    <n v="2018"/>
    <s v="0001 -Florida Power &amp; Light Company"/>
    <s v="GAAP Federal"/>
    <x v="95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9"/>
    <n v="125"/>
    <n v="147"/>
    <m/>
    <n v="10"/>
    <m/>
    <n v="5"/>
    <n v="35"/>
    <m/>
    <n v="1"/>
    <n v="2"/>
    <m/>
    <n v="1255"/>
    <n v="0"/>
    <n v="0"/>
    <n v="605149277"/>
    <m/>
    <m/>
    <m/>
  </r>
  <r>
    <n v="2018"/>
    <s v="0001 -Florida Power &amp; Light Company"/>
    <s v="GAAP Federal"/>
    <x v="116"/>
    <x v="106"/>
    <x v="48"/>
    <m/>
    <n v="36382.67"/>
    <n v="243004.18"/>
    <n v="232160.29"/>
    <n v="10843.89"/>
    <n v="0"/>
    <n v="14539.26"/>
    <n v="0"/>
    <n v="243004.18"/>
    <n v="243004.18"/>
    <n v="0"/>
    <n v="0"/>
    <n v="36383.39"/>
    <n v="206620.79"/>
    <n v="243004.18"/>
    <n v="36383.39"/>
    <n v="0"/>
    <n v="0"/>
    <n v="0"/>
    <n v="14539.26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25"/>
    <n v="148"/>
    <m/>
    <n v="10"/>
    <m/>
    <n v="5"/>
    <n v="35"/>
    <m/>
    <n v="1"/>
    <n v="3"/>
    <m/>
    <n v="1255"/>
    <n v="0"/>
    <n v="0"/>
    <n v="605154192"/>
    <m/>
    <m/>
    <m/>
  </r>
  <r>
    <n v="2018"/>
    <s v="0001 -Florida Power &amp; Light Company"/>
    <s v="GAAP Federal"/>
    <x v="41"/>
    <x v="106"/>
    <x v="49"/>
    <m/>
    <n v="13493280.27"/>
    <n v="16104249.68"/>
    <n v="6278346.7599999998"/>
    <n v="711115.83"/>
    <n v="0"/>
    <n v="-245922.3"/>
    <n v="12449871.08"/>
    <n v="14975471.02"/>
    <n v="6523573.9900000002"/>
    <n v="0"/>
    <n v="1128778.6599999999"/>
    <n v="27705.69"/>
    <n v="1148690.95"/>
    <n v="1176396.6399999999"/>
    <n v="27705.690000000002"/>
    <n v="0"/>
    <n v="0"/>
    <n v="0"/>
    <n v="416967.75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25"/>
    <n v="151"/>
    <m/>
    <n v="10"/>
    <m/>
    <n v="5"/>
    <n v="35"/>
    <m/>
    <n v="1"/>
    <n v="6"/>
    <m/>
    <n v="1255"/>
    <n v="0"/>
    <n v="0"/>
    <n v="605154351"/>
    <m/>
    <m/>
    <m/>
  </r>
  <r>
    <n v="2018"/>
    <s v="0001 -Florida Power &amp; Light Company"/>
    <s v="GAAP Federal"/>
    <x v="153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49"/>
    <n v="125"/>
    <n v="147"/>
    <m/>
    <n v="10"/>
    <m/>
    <n v="5"/>
    <n v="5"/>
    <m/>
    <n v="1"/>
    <n v="2"/>
    <m/>
    <n v="1255"/>
    <n v="0"/>
    <n v="0"/>
    <n v="605152633"/>
    <m/>
    <m/>
    <m/>
  </r>
  <r>
    <n v="2018"/>
    <s v="0001 -Florida Power &amp; Light Company"/>
    <s v="GAAP Federal"/>
    <x v="48"/>
    <x v="106"/>
    <x v="48"/>
    <m/>
    <n v="44807.5"/>
    <n v="44417.279999999999"/>
    <n v="42435.19"/>
    <n v="1982.09"/>
    <n v="0"/>
    <n v="0"/>
    <n v="44807.5"/>
    <n v="44417.279999999999"/>
    <n v="44417.27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25"/>
    <n v="148"/>
    <m/>
    <n v="10"/>
    <m/>
    <n v="5"/>
    <n v="35"/>
    <m/>
    <n v="1"/>
    <n v="3"/>
    <m/>
    <n v="1255"/>
    <n v="0"/>
    <n v="0"/>
    <n v="605151174"/>
    <m/>
    <m/>
    <m/>
  </r>
  <r>
    <n v="2018"/>
    <s v="0001 -Florida Power &amp; Light Company"/>
    <s v="GAAP Federal"/>
    <x v="128"/>
    <x v="106"/>
    <x v="48"/>
    <m/>
    <n v="0"/>
    <n v="8962.32"/>
    <n v="8562.3799999999992"/>
    <n v="399.94"/>
    <n v="0"/>
    <n v="0"/>
    <n v="0"/>
    <n v="8962.32"/>
    <n v="8962.32"/>
    <n v="0"/>
    <n v="0"/>
    <n v="0"/>
    <n v="8962.32"/>
    <n v="8962.3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25"/>
    <n v="148"/>
    <m/>
    <n v="10"/>
    <m/>
    <n v="5"/>
    <n v="35"/>
    <m/>
    <n v="1"/>
    <n v="3"/>
    <m/>
    <n v="1255"/>
    <n v="0"/>
    <n v="0"/>
    <n v="605154180"/>
    <m/>
    <m/>
    <m/>
  </r>
  <r>
    <n v="2018"/>
    <s v="0001 -Florida Power &amp; Light Company"/>
    <s v="GAAP Federal"/>
    <x v="129"/>
    <x v="106"/>
    <x v="47"/>
    <m/>
    <n v="0"/>
    <n v="5591.91"/>
    <n v="5591.91"/>
    <n v="0"/>
    <n v="0"/>
    <n v="0"/>
    <n v="0"/>
    <n v="5591.91"/>
    <n v="5591.91"/>
    <n v="0"/>
    <n v="0"/>
    <n v="0"/>
    <n v="5591.91"/>
    <n v="5591.9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25"/>
    <n v="147"/>
    <m/>
    <n v="10"/>
    <m/>
    <n v="5"/>
    <n v="35"/>
    <m/>
    <n v="1"/>
    <n v="2"/>
    <m/>
    <n v="1255"/>
    <n v="0"/>
    <n v="0"/>
    <n v="605149732"/>
    <m/>
    <m/>
    <m/>
  </r>
  <r>
    <n v="2018"/>
    <s v="0001 -Florida Power &amp; Light Company"/>
    <s v="GAAP Federal"/>
    <x v="102"/>
    <x v="10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25"/>
    <n v="147"/>
    <m/>
    <n v="10"/>
    <m/>
    <n v="5"/>
    <n v="35"/>
    <m/>
    <n v="1"/>
    <n v="2"/>
    <m/>
    <n v="1255"/>
    <n v="0"/>
    <n v="0"/>
    <n v="605150521"/>
    <m/>
    <m/>
    <m/>
  </r>
  <r>
    <n v="2018"/>
    <s v="0001 -Florida Power &amp; Light Company"/>
    <s v="GAAP Federal"/>
    <x v="96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16"/>
    <n v="125"/>
    <n v="148"/>
    <m/>
    <n v="10"/>
    <m/>
    <n v="5"/>
    <n v="5"/>
    <m/>
    <n v="1"/>
    <n v="3"/>
    <m/>
    <n v="1255"/>
    <n v="0"/>
    <n v="0"/>
    <n v="605153242"/>
    <m/>
    <m/>
    <m/>
  </r>
  <r>
    <n v="2018"/>
    <s v="0001 -Florida Power &amp; Light Company"/>
    <s v="GAAP Federal"/>
    <x v="140"/>
    <x v="106"/>
    <x v="48"/>
    <m/>
    <n v="0"/>
    <n v="277775.83"/>
    <n v="265380.28000000003"/>
    <n v="12395.55"/>
    <n v="0"/>
    <n v="0"/>
    <n v="0"/>
    <n v="277775.83"/>
    <n v="277775.83"/>
    <n v="0"/>
    <n v="0"/>
    <n v="0"/>
    <n v="277775.83"/>
    <n v="277775.8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25"/>
    <n v="148"/>
    <m/>
    <n v="10"/>
    <m/>
    <n v="5"/>
    <n v="35"/>
    <m/>
    <n v="1"/>
    <n v="3"/>
    <m/>
    <n v="1255"/>
    <n v="0"/>
    <n v="0"/>
    <n v="605150666"/>
    <m/>
    <m/>
    <m/>
  </r>
  <r>
    <n v="2018"/>
    <s v="0001 -Florida Power &amp; Light Company"/>
    <s v="GAAP Federal"/>
    <x v="42"/>
    <x v="106"/>
    <x v="49"/>
    <m/>
    <n v="3877697.25"/>
    <n v="1062831.4099999999"/>
    <n v="446472.69"/>
    <n v="39896.29"/>
    <n v="0"/>
    <n v="-161276.82999999999"/>
    <n v="2755389.6"/>
    <n v="771729.44"/>
    <n v="357752.68"/>
    <n v="0"/>
    <n v="291101.96999999997"/>
    <n v="21.39"/>
    <n v="56967.94"/>
    <n v="56989.33"/>
    <n v="21.39"/>
    <n v="0"/>
    <n v="0"/>
    <n v="0"/>
    <n v="1208.83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25"/>
    <n v="151"/>
    <m/>
    <n v="10"/>
    <m/>
    <n v="5"/>
    <n v="35"/>
    <m/>
    <n v="1"/>
    <n v="6"/>
    <m/>
    <n v="1255"/>
    <n v="0"/>
    <n v="0"/>
    <n v="605154157"/>
    <m/>
    <m/>
    <m/>
  </r>
  <r>
    <n v="2018"/>
    <s v="0001 -Florida Power &amp; Light Company"/>
    <s v="GAAP Federal"/>
    <x v="85"/>
    <x v="106"/>
    <x v="48"/>
    <m/>
    <n v="-1020.77"/>
    <n v="-1020.77"/>
    <n v="-975.22"/>
    <n v="-45.55"/>
    <n v="0"/>
    <n v="0"/>
    <n v="-1020.77"/>
    <n v="-1020.77"/>
    <n v="-1020.7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25"/>
    <n v="148"/>
    <m/>
    <n v="10"/>
    <m/>
    <n v="5"/>
    <n v="35"/>
    <m/>
    <n v="1"/>
    <n v="3"/>
    <m/>
    <n v="1255"/>
    <n v="0"/>
    <n v="0"/>
    <n v="605153333"/>
    <m/>
    <m/>
    <m/>
  </r>
  <r>
    <n v="2018"/>
    <s v="0001 -Florida Power &amp; Light Company"/>
    <s v="GAAP Federal"/>
    <x v="49"/>
    <x v="10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25"/>
    <n v="148"/>
    <m/>
    <n v="10"/>
    <m/>
    <n v="5"/>
    <n v="35"/>
    <m/>
    <n v="1"/>
    <n v="3"/>
    <m/>
    <n v="1255"/>
    <n v="0"/>
    <n v="0"/>
    <n v="605151004"/>
    <m/>
    <m/>
    <m/>
  </r>
  <r>
    <n v="2018"/>
    <s v="0001 -Florida Power &amp; Light Company"/>
    <s v="GAAP Federal"/>
    <x v="121"/>
    <x v="106"/>
    <x v="48"/>
    <m/>
    <n v="0"/>
    <n v="10720.91"/>
    <n v="10242.5"/>
    <n v="478.41"/>
    <n v="0"/>
    <n v="0"/>
    <n v="0"/>
    <n v="10720.91"/>
    <n v="10720.91"/>
    <n v="0"/>
    <n v="0"/>
    <n v="0"/>
    <n v="10720.91"/>
    <n v="10720.9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25"/>
    <n v="148"/>
    <m/>
    <n v="10"/>
    <m/>
    <n v="5"/>
    <n v="35"/>
    <m/>
    <n v="1"/>
    <n v="3"/>
    <m/>
    <n v="1255"/>
    <n v="0"/>
    <n v="0"/>
    <n v="605153181"/>
    <m/>
    <m/>
    <m/>
  </r>
  <r>
    <n v="2018"/>
    <s v="0001 -Florida Power &amp; Light Company"/>
    <s v="GAAP Federal"/>
    <x v="75"/>
    <x v="106"/>
    <x v="49"/>
    <m/>
    <n v="1029648.1"/>
    <n v="1092987"/>
    <n v="434016.26"/>
    <n v="49422.81"/>
    <n v="0"/>
    <n v="0"/>
    <n v="1029648.1"/>
    <n v="1092987"/>
    <n v="483439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25"/>
    <n v="151"/>
    <m/>
    <n v="10"/>
    <m/>
    <n v="5"/>
    <n v="35"/>
    <m/>
    <n v="1"/>
    <n v="6"/>
    <m/>
    <n v="1255"/>
    <n v="0"/>
    <n v="0"/>
    <n v="605150121"/>
    <m/>
    <m/>
    <m/>
  </r>
  <r>
    <n v="2018"/>
    <s v="0001 -Florida Power &amp; Light Company"/>
    <s v="GAAP Federal"/>
    <x v="43"/>
    <x v="106"/>
    <x v="50"/>
    <m/>
    <n v="18918987.140000001"/>
    <n v="14198899.359999999"/>
    <n v="7072236.2300000004"/>
    <n v="831411.65"/>
    <n v="0"/>
    <n v="-81584.929999999993"/>
    <n v="18593615.5"/>
    <n v="13961168.35"/>
    <n v="7778219.1200000001"/>
    <n v="0"/>
    <n v="237731.01"/>
    <n v="5327.04"/>
    <n v="66100.37"/>
    <n v="71427.41"/>
    <n v="5327.04"/>
    <n v="0"/>
    <n v="0"/>
    <n v="0"/>
    <n v="30717.32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25"/>
    <n v="150"/>
    <m/>
    <n v="10"/>
    <m/>
    <n v="5"/>
    <n v="35"/>
    <m/>
    <n v="1"/>
    <n v="5"/>
    <m/>
    <n v="1255"/>
    <n v="0"/>
    <n v="0"/>
    <n v="605149675"/>
    <m/>
    <m/>
    <m/>
  </r>
  <r>
    <n v="2018"/>
    <s v="0001 -Florida Power &amp; Light Company"/>
    <s v="GAAP Federal"/>
    <x v="149"/>
    <x v="107"/>
    <x v="1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7"/>
    <n v="233"/>
    <n v="5692"/>
    <m/>
    <n v="10"/>
    <m/>
    <n v="5"/>
    <n v="35"/>
    <m/>
    <n v="1"/>
    <n v="2"/>
    <n v="100"/>
    <n v="1255"/>
    <n v="0"/>
    <n v="0"/>
    <n v="605153833"/>
    <m/>
    <m/>
    <m/>
  </r>
  <r>
    <n v="2018"/>
    <s v="0001 -Florida Power &amp; Light Company"/>
    <s v="GAAP Federal"/>
    <x v="155"/>
    <x v="107"/>
    <x v="1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30 - Year Property"/>
    <s v="100% Bonus Fed &amp; FL"/>
    <s v="01. FPL 2017+"/>
    <m/>
    <n v="1"/>
    <n v="10"/>
    <n v="1036"/>
    <n v="233"/>
    <n v="5707"/>
    <m/>
    <n v="10"/>
    <m/>
    <n v="5"/>
    <n v="5"/>
    <m/>
    <n v="1"/>
    <n v="19"/>
    <n v="100"/>
    <n v="1255"/>
    <n v="0"/>
    <n v="0"/>
    <n v="605150015"/>
    <m/>
    <m/>
    <m/>
  </r>
  <r>
    <n v="2018"/>
    <s v="0001 -Florida Power &amp; Light Company"/>
    <s v="GAAP Federal"/>
    <x v="79"/>
    <x v="107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s v="100% Bonus Fed &amp; FL"/>
    <s v="01. FPL 2017+"/>
    <m/>
    <n v="1"/>
    <n v="10"/>
    <n v="739"/>
    <n v="233"/>
    <n v="5688"/>
    <m/>
    <n v="10"/>
    <m/>
    <n v="5"/>
    <n v="35"/>
    <m/>
    <n v="1"/>
    <n v="16"/>
    <n v="100"/>
    <n v="1255"/>
    <n v="0"/>
    <n v="0"/>
    <n v="605150905"/>
    <m/>
    <m/>
    <m/>
  </r>
  <r>
    <n v="2018"/>
    <s v="0001 -Florida Power &amp; Light Company"/>
    <s v="GAAP Federal"/>
    <x v="146"/>
    <x v="107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s v="100% Bonus Fed &amp; FL"/>
    <s v="01. FPL 2017+"/>
    <m/>
    <n v="1"/>
    <n v="10"/>
    <n v="743"/>
    <n v="233"/>
    <n v="5695"/>
    <m/>
    <n v="10"/>
    <m/>
    <n v="5"/>
    <n v="35"/>
    <m/>
    <n v="1"/>
    <n v="16"/>
    <n v="100"/>
    <n v="1255"/>
    <n v="0"/>
    <n v="0"/>
    <n v="605149577"/>
    <m/>
    <m/>
    <m/>
  </r>
  <r>
    <n v="2018"/>
    <s v="0001 -Florida Power &amp; Light Company"/>
    <s v="GAAP Federal"/>
    <x v="106"/>
    <x v="107"/>
    <x v="61"/>
    <m/>
    <n v="71077690.870000005"/>
    <n v="0"/>
    <n v="0"/>
    <n v="0"/>
    <n v="0"/>
    <n v="0"/>
    <n v="68953230.34000000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100% Bonus Fed &amp; FL"/>
    <s v="01. FPL 2017+"/>
    <m/>
    <n v="1"/>
    <n v="10"/>
    <n v="55"/>
    <n v="233"/>
    <n v="749"/>
    <m/>
    <n v="10"/>
    <m/>
    <n v="5"/>
    <n v="35"/>
    <m/>
    <n v="1"/>
    <n v="15"/>
    <n v="100"/>
    <n v="1255"/>
    <n v="0"/>
    <n v="0"/>
    <n v="605152874"/>
    <m/>
    <m/>
    <m/>
  </r>
  <r>
    <n v="2018"/>
    <s v="0001 -Florida Power &amp; Light Company"/>
    <s v="GAAP Federal"/>
    <x v="50"/>
    <x v="107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s v="100% Bonus Fed &amp; FL"/>
    <s v="01. FPL 2017+"/>
    <m/>
    <n v="1"/>
    <n v="10"/>
    <n v="56"/>
    <n v="233"/>
    <n v="17"/>
    <m/>
    <n v="10"/>
    <m/>
    <n v="5"/>
    <n v="35"/>
    <m/>
    <n v="1"/>
    <n v="14"/>
    <n v="100"/>
    <n v="1255"/>
    <n v="0"/>
    <n v="0"/>
    <n v="605151593"/>
    <m/>
    <m/>
    <m/>
  </r>
  <r>
    <n v="2018"/>
    <s v="0001 -Florida Power &amp; Light Company"/>
    <s v="GAAP Federal"/>
    <x v="51"/>
    <x v="107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s v="100% Bonus Fed &amp; FL"/>
    <s v="01. FPL 2017+"/>
    <m/>
    <n v="1"/>
    <n v="10"/>
    <n v="716"/>
    <n v="233"/>
    <n v="17"/>
    <m/>
    <n v="10"/>
    <m/>
    <n v="5"/>
    <n v="35"/>
    <m/>
    <n v="1"/>
    <n v="14"/>
    <n v="100"/>
    <n v="1255"/>
    <n v="0"/>
    <n v="0"/>
    <n v="605152999"/>
    <m/>
    <m/>
    <m/>
  </r>
  <r>
    <n v="2018"/>
    <s v="0001 -Florida Power &amp; Light Company"/>
    <s v="GAAP Federal"/>
    <x v="30"/>
    <x v="107"/>
    <x v="65"/>
    <d v="2007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64"/>
    <m/>
    <n v="10"/>
    <m/>
    <n v="5"/>
    <n v="35"/>
    <m/>
    <n v="1"/>
    <n v="8"/>
    <n v="100"/>
    <n v="1255"/>
    <n v="0"/>
    <n v="0"/>
    <n v="605150219"/>
    <m/>
    <m/>
    <m/>
  </r>
  <r>
    <n v="2018"/>
    <s v="0001 -Florida Power &amp; Light Company"/>
    <s v="GAAP Federal"/>
    <x v="30"/>
    <x v="107"/>
    <x v="66"/>
    <d v="2007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65"/>
    <m/>
    <n v="10"/>
    <m/>
    <n v="5"/>
    <n v="35"/>
    <m/>
    <n v="1"/>
    <n v="8"/>
    <n v="100"/>
    <n v="1255"/>
    <n v="0"/>
    <n v="0"/>
    <n v="605154307"/>
    <m/>
    <m/>
    <m/>
  </r>
  <r>
    <n v="2018"/>
    <s v="0001 -Florida Power &amp; Light Company"/>
    <s v="GAAP Federal"/>
    <x v="30"/>
    <x v="107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66"/>
    <m/>
    <n v="10"/>
    <m/>
    <n v="5"/>
    <n v="35"/>
    <m/>
    <n v="1"/>
    <n v="8"/>
    <n v="100"/>
    <n v="1255"/>
    <n v="0"/>
    <n v="0"/>
    <n v="605152834"/>
    <m/>
    <m/>
    <m/>
  </r>
  <r>
    <n v="2018"/>
    <s v="0001 -Florida Power &amp; Light Company"/>
    <s v="GAAP Federal"/>
    <x v="30"/>
    <x v="107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67"/>
    <m/>
    <n v="10"/>
    <m/>
    <n v="5"/>
    <n v="35"/>
    <m/>
    <n v="1"/>
    <n v="8"/>
    <n v="100"/>
    <n v="1255"/>
    <n v="0"/>
    <n v="0"/>
    <n v="605152529"/>
    <m/>
    <m/>
    <m/>
  </r>
  <r>
    <n v="2018"/>
    <s v="0001 -Florida Power &amp; Light Company"/>
    <s v="GAAP Federal"/>
    <x v="30"/>
    <x v="107"/>
    <x v="69"/>
    <d v="2007-05-01T00:00:00"/>
    <n v="1315542.3400000001"/>
    <n v="0"/>
    <n v="0"/>
    <n v="0"/>
    <n v="0"/>
    <n v="0"/>
    <n v="1309945.870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68"/>
    <m/>
    <n v="10"/>
    <m/>
    <n v="5"/>
    <n v="35"/>
    <m/>
    <n v="1"/>
    <n v="8"/>
    <n v="100"/>
    <n v="1255"/>
    <n v="0"/>
    <n v="0"/>
    <n v="605154224"/>
    <m/>
    <m/>
    <m/>
  </r>
  <r>
    <n v="2018"/>
    <s v="0001 -Florida Power &amp; Light Company"/>
    <s v="GAAP Federal"/>
    <x v="30"/>
    <x v="107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69"/>
    <m/>
    <n v="10"/>
    <m/>
    <n v="5"/>
    <n v="35"/>
    <m/>
    <n v="1"/>
    <n v="8"/>
    <n v="100"/>
    <n v="1255"/>
    <n v="0"/>
    <n v="0"/>
    <n v="605149934"/>
    <m/>
    <m/>
    <m/>
  </r>
  <r>
    <n v="2018"/>
    <s v="0001 -Florida Power &amp; Light Company"/>
    <s v="GAAP Federal"/>
    <x v="30"/>
    <x v="107"/>
    <x v="78"/>
    <d v="2007-07-01T00:00:00"/>
    <n v="5663283.2300000004"/>
    <n v="0"/>
    <n v="0"/>
    <n v="0"/>
    <n v="0"/>
    <n v="0"/>
    <n v="5639190.9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70"/>
    <m/>
    <n v="10"/>
    <m/>
    <n v="5"/>
    <n v="35"/>
    <m/>
    <n v="1"/>
    <n v="8"/>
    <n v="100"/>
    <n v="1255"/>
    <n v="0"/>
    <n v="0"/>
    <n v="605150904"/>
    <m/>
    <m/>
    <m/>
  </r>
  <r>
    <n v="2018"/>
    <s v="0001 -Florida Power &amp; Light Company"/>
    <s v="GAAP Federal"/>
    <x v="30"/>
    <x v="107"/>
    <x v="76"/>
    <d v="2007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71"/>
    <m/>
    <n v="10"/>
    <m/>
    <n v="5"/>
    <n v="35"/>
    <m/>
    <n v="1"/>
    <n v="8"/>
    <n v="100"/>
    <n v="1255"/>
    <n v="0"/>
    <n v="0"/>
    <n v="605150893"/>
    <m/>
    <m/>
    <m/>
  </r>
  <r>
    <n v="2018"/>
    <s v="0001 -Florida Power &amp; Light Company"/>
    <s v="GAAP Federal"/>
    <x v="30"/>
    <x v="107"/>
    <x v="71"/>
    <d v="2007-09-01T00:00:00"/>
    <n v="1729614.4"/>
    <n v="0"/>
    <n v="0"/>
    <n v="0"/>
    <n v="0"/>
    <n v="0"/>
    <n v="1722256.4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72"/>
    <m/>
    <n v="10"/>
    <m/>
    <n v="5"/>
    <n v="35"/>
    <m/>
    <n v="1"/>
    <n v="8"/>
    <n v="100"/>
    <n v="1255"/>
    <n v="0"/>
    <n v="0"/>
    <n v="605153591"/>
    <m/>
    <m/>
    <m/>
  </r>
  <r>
    <n v="2018"/>
    <s v="0001 -Florida Power &amp; Light Company"/>
    <s v="GAAP Federal"/>
    <x v="30"/>
    <x v="107"/>
    <x v="72"/>
    <d v="2007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73"/>
    <m/>
    <n v="10"/>
    <m/>
    <n v="5"/>
    <n v="35"/>
    <m/>
    <n v="1"/>
    <n v="8"/>
    <n v="100"/>
    <n v="1255"/>
    <n v="0"/>
    <n v="0"/>
    <n v="605153478"/>
    <m/>
    <m/>
    <m/>
  </r>
  <r>
    <n v="2018"/>
    <s v="0001 -Florida Power &amp; Light Company"/>
    <s v="GAAP Federal"/>
    <x v="30"/>
    <x v="107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74"/>
    <m/>
    <n v="10"/>
    <m/>
    <n v="5"/>
    <n v="35"/>
    <m/>
    <n v="1"/>
    <n v="8"/>
    <n v="100"/>
    <n v="1255"/>
    <n v="0"/>
    <n v="0"/>
    <n v="605152109"/>
    <m/>
    <m/>
    <m/>
  </r>
  <r>
    <n v="2018"/>
    <s v="0001 -Florida Power &amp; Light Company"/>
    <s v="GAAP Federal"/>
    <x v="30"/>
    <x v="107"/>
    <x v="73"/>
    <d v="2007-12-01T00:00:00"/>
    <n v="2726652.87"/>
    <n v="0"/>
    <n v="0"/>
    <n v="0"/>
    <n v="0"/>
    <n v="0"/>
    <n v="2715053.3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100% Bonus Fed &amp; FL"/>
    <s v="01. FPL 2017+"/>
    <m/>
    <n v="1"/>
    <n v="10"/>
    <n v="65"/>
    <n v="233"/>
    <n v="175"/>
    <m/>
    <n v="10"/>
    <m/>
    <n v="5"/>
    <n v="35"/>
    <m/>
    <n v="1"/>
    <n v="8"/>
    <n v="100"/>
    <n v="1255"/>
    <n v="0"/>
    <n v="0"/>
    <n v="605151996"/>
    <m/>
    <m/>
    <m/>
  </r>
  <r>
    <n v="2018"/>
    <s v="0001 -Florida Power &amp; Light Company"/>
    <s v="GAAP Federal"/>
    <x v="31"/>
    <x v="107"/>
    <x v="1"/>
    <m/>
    <n v="214330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s v="100% Bonus Fed &amp; FL"/>
    <s v="01. FPL 2017+"/>
    <m/>
    <n v="1"/>
    <n v="10"/>
    <n v="67"/>
    <n v="233"/>
    <n v="593"/>
    <m/>
    <n v="10"/>
    <m/>
    <n v="25"/>
    <n v="35"/>
    <m/>
    <n v="1"/>
    <n v="20"/>
    <n v="100"/>
    <n v="1255"/>
    <n v="0"/>
    <n v="0"/>
    <n v="605149951"/>
    <m/>
    <m/>
    <m/>
  </r>
  <r>
    <n v="2018"/>
    <s v="0001 -Florida Power &amp; Light Company"/>
    <s v="GAAP Federal"/>
    <x v="122"/>
    <x v="107"/>
    <x v="48"/>
    <m/>
    <n v="3326231.94"/>
    <n v="0"/>
    <n v="0"/>
    <n v="0"/>
    <n v="0"/>
    <n v="175817.08"/>
    <n v="494931.27"/>
    <n v="0"/>
    <n v="0"/>
    <n v="0"/>
    <n v="0"/>
    <n v="0"/>
    <n v="0"/>
    <n v="0"/>
    <n v="0"/>
    <n v="0"/>
    <n v="0"/>
    <n v="0"/>
    <n v="175817.08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8"/>
    <n v="233"/>
    <n v="148"/>
    <m/>
    <n v="10"/>
    <m/>
    <n v="5"/>
    <n v="35"/>
    <m/>
    <n v="1"/>
    <n v="3"/>
    <n v="100"/>
    <n v="1255"/>
    <n v="0"/>
    <n v="0"/>
    <n v="605151043"/>
    <m/>
    <m/>
    <m/>
  </r>
  <r>
    <n v="2018"/>
    <s v="0001 -Florida Power &amp; Light Company"/>
    <s v="GAAP Federal"/>
    <x v="98"/>
    <x v="107"/>
    <x v="47"/>
    <m/>
    <n v="2672.07"/>
    <n v="0"/>
    <n v="0"/>
    <n v="0"/>
    <n v="0"/>
    <n v="165.93"/>
    <n v="0"/>
    <n v="0"/>
    <n v="0"/>
    <n v="0"/>
    <n v="0"/>
    <n v="0"/>
    <n v="0"/>
    <n v="0"/>
    <n v="0"/>
    <n v="0"/>
    <n v="0"/>
    <n v="0"/>
    <n v="165.93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69"/>
    <n v="233"/>
    <n v="147"/>
    <m/>
    <n v="10"/>
    <m/>
    <n v="5"/>
    <n v="35"/>
    <m/>
    <n v="1"/>
    <n v="2"/>
    <n v="100"/>
    <n v="1255"/>
    <n v="0"/>
    <n v="0"/>
    <n v="605149446"/>
    <m/>
    <m/>
    <m/>
  </r>
  <r>
    <n v="2018"/>
    <s v="0001 -Florida Power &amp; Light Company"/>
    <s v="GAAP Federal"/>
    <x v="124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0"/>
    <n v="233"/>
    <n v="147"/>
    <m/>
    <n v="10"/>
    <m/>
    <n v="5"/>
    <n v="35"/>
    <m/>
    <n v="1"/>
    <n v="2"/>
    <n v="100"/>
    <n v="1255"/>
    <n v="0"/>
    <n v="0"/>
    <n v="605152599"/>
    <m/>
    <m/>
    <m/>
  </r>
  <r>
    <n v="2018"/>
    <s v="0001 -Florida Power &amp; Light Company"/>
    <s v="GAAP Federal"/>
    <x v="112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1"/>
    <n v="233"/>
    <n v="147"/>
    <m/>
    <n v="10"/>
    <m/>
    <n v="5"/>
    <n v="35"/>
    <m/>
    <n v="1"/>
    <n v="2"/>
    <n v="100"/>
    <n v="1255"/>
    <n v="0"/>
    <n v="0"/>
    <n v="605151184"/>
    <m/>
    <m/>
    <m/>
  </r>
  <r>
    <n v="2018"/>
    <s v="0001 -Florida Power &amp; Light Company"/>
    <s v="GAAP Federal"/>
    <x v="130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"/>
    <n v="233"/>
    <n v="147"/>
    <m/>
    <n v="10"/>
    <m/>
    <n v="5"/>
    <n v="35"/>
    <m/>
    <n v="1"/>
    <n v="2"/>
    <n v="100"/>
    <n v="1255"/>
    <n v="0"/>
    <n v="0"/>
    <n v="605151287"/>
    <m/>
    <m/>
    <m/>
  </r>
  <r>
    <n v="2018"/>
    <s v="0001 -Florida Power &amp; Light Company"/>
    <s v="GAAP Federal"/>
    <x v="113"/>
    <x v="107"/>
    <x v="47"/>
    <m/>
    <n v="396724.67"/>
    <n v="0"/>
    <n v="0"/>
    <n v="0"/>
    <n v="0"/>
    <n v="0"/>
    <n v="396724.6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3"/>
    <n v="233"/>
    <n v="147"/>
    <m/>
    <n v="10"/>
    <m/>
    <n v="5"/>
    <n v="35"/>
    <m/>
    <n v="1"/>
    <n v="2"/>
    <n v="100"/>
    <n v="1255"/>
    <n v="0"/>
    <n v="0"/>
    <n v="605150646"/>
    <m/>
    <m/>
    <m/>
  </r>
  <r>
    <n v="2018"/>
    <s v="0001 -Florida Power &amp; Light Company"/>
    <s v="GAAP Federal"/>
    <x v="123"/>
    <x v="107"/>
    <x v="47"/>
    <m/>
    <n v="7799505.04"/>
    <n v="0"/>
    <n v="0"/>
    <n v="0"/>
    <n v="0"/>
    <n v="23148.639999999999"/>
    <n v="7426726.9100000001"/>
    <n v="0"/>
    <n v="0"/>
    <n v="0"/>
    <n v="0"/>
    <n v="0"/>
    <n v="0"/>
    <n v="0"/>
    <n v="0"/>
    <n v="0"/>
    <n v="0"/>
    <n v="0"/>
    <n v="23148.639999999999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"/>
    <n v="233"/>
    <n v="147"/>
    <m/>
    <n v="10"/>
    <m/>
    <n v="5"/>
    <n v="35"/>
    <m/>
    <n v="1"/>
    <n v="2"/>
    <n v="100"/>
    <n v="1255"/>
    <n v="0"/>
    <n v="0"/>
    <n v="605153525"/>
    <m/>
    <m/>
    <m/>
  </r>
  <r>
    <n v="2018"/>
    <s v="0001 -Florida Power &amp; Light Company"/>
    <s v="GAAP Federal"/>
    <x v="65"/>
    <x v="107"/>
    <x v="47"/>
    <m/>
    <n v="205307.14"/>
    <n v="0"/>
    <n v="0"/>
    <n v="0"/>
    <n v="0"/>
    <n v="0"/>
    <n v="205307.1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100% Bonus Fed &amp; FL"/>
    <s v="01. FPL 2017+"/>
    <m/>
    <n v="1"/>
    <n v="10"/>
    <n v="75"/>
    <n v="233"/>
    <n v="147"/>
    <m/>
    <n v="10"/>
    <m/>
    <n v="5"/>
    <n v="5"/>
    <m/>
    <n v="1"/>
    <n v="2"/>
    <n v="100"/>
    <n v="1255"/>
    <n v="0"/>
    <n v="0"/>
    <n v="605149371"/>
    <m/>
    <m/>
    <m/>
  </r>
  <r>
    <n v="2018"/>
    <s v="0001 -Florida Power &amp; Light Company"/>
    <s v="GAAP Federal"/>
    <x v="46"/>
    <x v="107"/>
    <x v="47"/>
    <m/>
    <n v="420059.05"/>
    <n v="0"/>
    <n v="0"/>
    <n v="0"/>
    <n v="0"/>
    <n v="5360.85"/>
    <n v="333729.74"/>
    <n v="0"/>
    <n v="0"/>
    <n v="0"/>
    <n v="0"/>
    <n v="0"/>
    <n v="0"/>
    <n v="0"/>
    <n v="0"/>
    <n v="0"/>
    <n v="0"/>
    <n v="0"/>
    <n v="5360.85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6"/>
    <n v="233"/>
    <n v="147"/>
    <m/>
    <n v="10"/>
    <m/>
    <n v="5"/>
    <n v="35"/>
    <m/>
    <n v="1"/>
    <n v="2"/>
    <n v="100"/>
    <n v="1255"/>
    <n v="0"/>
    <n v="0"/>
    <n v="605152924"/>
    <m/>
    <m/>
    <m/>
  </r>
  <r>
    <n v="2018"/>
    <s v="0001 -Florida Power &amp; Light Company"/>
    <s v="GAAP Federal"/>
    <x v="125"/>
    <x v="107"/>
    <x v="48"/>
    <m/>
    <n v="262795.77"/>
    <n v="0"/>
    <n v="0"/>
    <n v="0"/>
    <n v="0"/>
    <n v="16319"/>
    <n v="0"/>
    <n v="0"/>
    <n v="0"/>
    <n v="0"/>
    <n v="0"/>
    <n v="0"/>
    <n v="0"/>
    <n v="0"/>
    <n v="0"/>
    <n v="0"/>
    <n v="0"/>
    <n v="0"/>
    <n v="16319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7"/>
    <n v="233"/>
    <n v="148"/>
    <m/>
    <n v="10"/>
    <m/>
    <n v="5"/>
    <n v="35"/>
    <m/>
    <n v="1"/>
    <n v="3"/>
    <n v="100"/>
    <n v="1255"/>
    <n v="0"/>
    <n v="0"/>
    <n v="605149382"/>
    <m/>
    <m/>
    <m/>
  </r>
  <r>
    <n v="2018"/>
    <s v="0001 -Florida Power &amp; Light Company"/>
    <s v="GAAP Federal"/>
    <x v="119"/>
    <x v="107"/>
    <x v="48"/>
    <m/>
    <n v="2015300.72"/>
    <n v="0"/>
    <n v="0"/>
    <n v="0"/>
    <n v="0"/>
    <n v="125145.41"/>
    <n v="0"/>
    <n v="0"/>
    <n v="0"/>
    <n v="0"/>
    <n v="0"/>
    <n v="0.01"/>
    <n v="0"/>
    <n v="0.01"/>
    <n v="0.01"/>
    <n v="0"/>
    <n v="0"/>
    <n v="0"/>
    <n v="125145.41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8"/>
    <n v="233"/>
    <n v="148"/>
    <m/>
    <n v="10"/>
    <m/>
    <n v="5"/>
    <n v="35"/>
    <m/>
    <n v="1"/>
    <n v="3"/>
    <n v="100"/>
    <n v="1255"/>
    <n v="0"/>
    <n v="0"/>
    <n v="605152361"/>
    <m/>
    <m/>
    <m/>
  </r>
  <r>
    <n v="2018"/>
    <s v="0001 -Florida Power &amp; Light Company"/>
    <s v="GAAP Federal"/>
    <x v="120"/>
    <x v="107"/>
    <x v="48"/>
    <m/>
    <n v="833878.18"/>
    <n v="0"/>
    <n v="0"/>
    <n v="0"/>
    <n v="0"/>
    <n v="26759.52"/>
    <n v="402951.6"/>
    <n v="0"/>
    <n v="0"/>
    <n v="0"/>
    <n v="0"/>
    <n v="0"/>
    <n v="0"/>
    <n v="0"/>
    <n v="0"/>
    <n v="0"/>
    <n v="0"/>
    <n v="0"/>
    <n v="26759.52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"/>
    <n v="233"/>
    <n v="148"/>
    <m/>
    <n v="10"/>
    <m/>
    <n v="5"/>
    <n v="35"/>
    <m/>
    <n v="1"/>
    <n v="3"/>
    <n v="100"/>
    <n v="1255"/>
    <n v="0"/>
    <n v="0"/>
    <n v="605151059"/>
    <m/>
    <m/>
    <m/>
  </r>
  <r>
    <n v="2018"/>
    <s v="0001 -Florida Power &amp; Light Company"/>
    <s v="GAAP Federal"/>
    <x v="66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9"/>
    <n v="233"/>
    <n v="148"/>
    <m/>
    <n v="10"/>
    <m/>
    <n v="5"/>
    <n v="35"/>
    <m/>
    <n v="1"/>
    <n v="3"/>
    <n v="100"/>
    <n v="1255"/>
    <n v="0"/>
    <n v="0"/>
    <n v="605150279"/>
    <m/>
    <m/>
    <m/>
  </r>
  <r>
    <n v="2018"/>
    <s v="0001 -Florida Power &amp; Light Company"/>
    <s v="GAAP Federal"/>
    <x v="117"/>
    <x v="107"/>
    <x v="48"/>
    <m/>
    <n v="12095523.26"/>
    <n v="0"/>
    <n v="0"/>
    <n v="0"/>
    <n v="0"/>
    <n v="102827.94"/>
    <n v="10439615.859999999"/>
    <n v="0"/>
    <n v="0"/>
    <n v="0"/>
    <n v="0"/>
    <n v="0"/>
    <n v="0"/>
    <n v="0"/>
    <n v="0"/>
    <n v="0"/>
    <n v="0"/>
    <n v="0"/>
    <n v="102827.94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0"/>
    <n v="233"/>
    <n v="148"/>
    <m/>
    <n v="10"/>
    <m/>
    <n v="5"/>
    <n v="35"/>
    <m/>
    <n v="1"/>
    <n v="3"/>
    <n v="100"/>
    <n v="1255"/>
    <n v="0"/>
    <n v="0"/>
    <n v="605154222"/>
    <m/>
    <m/>
    <m/>
  </r>
  <r>
    <n v="2018"/>
    <s v="0001 -Florida Power &amp; Light Company"/>
    <s v="GAAP Federal"/>
    <x v="126"/>
    <x v="107"/>
    <x v="48"/>
    <m/>
    <n v="2427697.7000000002"/>
    <n v="0"/>
    <n v="0"/>
    <n v="0"/>
    <n v="0"/>
    <n v="97973.4"/>
    <n v="849966.2"/>
    <n v="0"/>
    <n v="0"/>
    <n v="0"/>
    <n v="0"/>
    <n v="0.01"/>
    <n v="0"/>
    <n v="0.01"/>
    <n v="0.01"/>
    <n v="0"/>
    <n v="0"/>
    <n v="0"/>
    <n v="97973.4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1"/>
    <n v="233"/>
    <n v="148"/>
    <m/>
    <n v="10"/>
    <m/>
    <n v="5"/>
    <n v="35"/>
    <m/>
    <n v="1"/>
    <n v="3"/>
    <n v="100"/>
    <n v="1255"/>
    <n v="0"/>
    <n v="0"/>
    <n v="605152418"/>
    <m/>
    <m/>
    <m/>
  </r>
  <r>
    <n v="2018"/>
    <s v="0001 -Florida Power &amp; Light Company"/>
    <s v="GAAP Federal"/>
    <x v="159"/>
    <x v="107"/>
    <x v="50"/>
    <m/>
    <n v="-145114.85"/>
    <n v="0"/>
    <n v="0"/>
    <n v="0"/>
    <n v="0"/>
    <n v="0"/>
    <n v="-145114.8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5523"/>
    <n v="233"/>
    <n v="150"/>
    <m/>
    <n v="10"/>
    <m/>
    <n v="5"/>
    <n v="35"/>
    <m/>
    <n v="1"/>
    <n v="5"/>
    <n v="100"/>
    <n v="1255"/>
    <n v="0"/>
    <n v="0"/>
    <n v="605150405"/>
    <m/>
    <m/>
    <m/>
  </r>
  <r>
    <n v="2018"/>
    <s v="0001 -Florida Power &amp; Light Company"/>
    <s v="GAAP Federal"/>
    <x v="94"/>
    <x v="10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676"/>
    <n v="233"/>
    <n v="151"/>
    <m/>
    <n v="10"/>
    <m/>
    <n v="5"/>
    <n v="35"/>
    <m/>
    <n v="1"/>
    <n v="6"/>
    <n v="100"/>
    <n v="1255"/>
    <n v="0"/>
    <n v="0"/>
    <n v="605152092"/>
    <m/>
    <m/>
    <m/>
  </r>
  <r>
    <n v="2018"/>
    <s v="0001 -Florida Power &amp; Light Company"/>
    <s v="GAAP Federal"/>
    <x v="74"/>
    <x v="107"/>
    <x v="49"/>
    <m/>
    <n v="33119.93"/>
    <n v="0"/>
    <n v="0"/>
    <n v="0"/>
    <n v="0"/>
    <n v="0"/>
    <n v="33119.9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4"/>
    <n v="233"/>
    <n v="151"/>
    <m/>
    <n v="10"/>
    <m/>
    <n v="5"/>
    <n v="35"/>
    <m/>
    <n v="1"/>
    <n v="6"/>
    <n v="100"/>
    <n v="1255"/>
    <n v="0"/>
    <n v="0"/>
    <n v="605150155"/>
    <m/>
    <m/>
    <m/>
  </r>
  <r>
    <n v="2018"/>
    <s v="0001 -Florida Power &amp; Light Company"/>
    <s v="GAAP Federal"/>
    <x v="47"/>
    <x v="107"/>
    <x v="48"/>
    <m/>
    <n v="15817937.949999999"/>
    <n v="0"/>
    <n v="0"/>
    <n v="0"/>
    <n v="0"/>
    <n v="27053.43"/>
    <n v="14397208.630000001"/>
    <n v="0"/>
    <n v="0"/>
    <n v="0"/>
    <n v="0"/>
    <n v="0"/>
    <n v="0"/>
    <n v="0"/>
    <n v="0"/>
    <n v="0"/>
    <n v="0"/>
    <n v="0"/>
    <n v="27053.43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5"/>
    <n v="233"/>
    <n v="148"/>
    <m/>
    <n v="10"/>
    <m/>
    <n v="5"/>
    <n v="35"/>
    <m/>
    <n v="1"/>
    <n v="3"/>
    <n v="100"/>
    <n v="1255"/>
    <n v="0"/>
    <n v="0"/>
    <n v="605151404"/>
    <m/>
    <m/>
    <m/>
  </r>
  <r>
    <n v="2018"/>
    <s v="0001 -Florida Power &amp; Light Company"/>
    <s v="GAAP Federal"/>
    <x v="151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100% Bonus Fed &amp; FL"/>
    <s v="01. FPL 2017+"/>
    <m/>
    <n v="1"/>
    <n v="10"/>
    <n v="752"/>
    <n v="233"/>
    <n v="147"/>
    <m/>
    <n v="10"/>
    <m/>
    <n v="5"/>
    <n v="5"/>
    <m/>
    <n v="1"/>
    <n v="2"/>
    <n v="100"/>
    <n v="1255"/>
    <n v="0"/>
    <n v="0"/>
    <n v="605151179"/>
    <m/>
    <m/>
    <m/>
  </r>
  <r>
    <n v="2018"/>
    <s v="0001 -Florida Power &amp; Light Company"/>
    <s v="GAAP Federal"/>
    <x v="99"/>
    <x v="107"/>
    <x v="50"/>
    <m/>
    <n v="40921343.909999996"/>
    <n v="0"/>
    <n v="0"/>
    <n v="0"/>
    <n v="0"/>
    <n v="9715.5"/>
    <n v="40411127.93"/>
    <n v="0"/>
    <n v="0"/>
    <n v="0"/>
    <n v="0"/>
    <n v="0"/>
    <n v="0"/>
    <n v="0"/>
    <n v="0"/>
    <n v="0"/>
    <n v="0"/>
    <n v="0"/>
    <n v="9715.5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40"/>
    <n v="233"/>
    <n v="150"/>
    <m/>
    <n v="10"/>
    <m/>
    <n v="5"/>
    <n v="35"/>
    <m/>
    <n v="1"/>
    <n v="5"/>
    <n v="100"/>
    <n v="1255"/>
    <n v="0"/>
    <n v="0"/>
    <n v="605150657"/>
    <m/>
    <m/>
    <m/>
  </r>
  <r>
    <n v="2018"/>
    <s v="0001 -Florida Power &amp; Light Company"/>
    <s v="GAAP Federal"/>
    <x v="107"/>
    <x v="107"/>
    <x v="48"/>
    <m/>
    <n v="0"/>
    <n v="0"/>
    <n v="0"/>
    <n v="0"/>
    <n v="0"/>
    <n v="0"/>
    <n v="0"/>
    <n v="0"/>
    <n v="0"/>
    <n v="0"/>
    <n v="0"/>
    <n v="0"/>
    <n v="-0.01"/>
    <n v="-0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8"/>
    <n v="233"/>
    <n v="148"/>
    <m/>
    <n v="10"/>
    <m/>
    <n v="5"/>
    <n v="35"/>
    <m/>
    <n v="1"/>
    <n v="3"/>
    <n v="100"/>
    <n v="1255"/>
    <n v="0"/>
    <n v="0"/>
    <n v="605149560"/>
    <m/>
    <m/>
    <m/>
  </r>
  <r>
    <n v="2018"/>
    <s v="0001 -Florida Power &amp; Light Company"/>
    <s v="GAAP Federal"/>
    <x v="32"/>
    <x v="107"/>
    <x v="49"/>
    <m/>
    <n v="277978944.13"/>
    <n v="0"/>
    <n v="0"/>
    <n v="0"/>
    <n v="0"/>
    <n v="76457.7"/>
    <n v="273963715.76999998"/>
    <n v="0"/>
    <n v="0"/>
    <n v="0"/>
    <n v="0"/>
    <n v="0"/>
    <n v="0"/>
    <n v="0"/>
    <n v="0"/>
    <n v="0"/>
    <n v="0"/>
    <n v="0"/>
    <n v="76457.7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11"/>
    <n v="233"/>
    <n v="151"/>
    <m/>
    <n v="10"/>
    <m/>
    <n v="5"/>
    <n v="35"/>
    <m/>
    <n v="1"/>
    <n v="6"/>
    <n v="100"/>
    <n v="1255"/>
    <n v="0"/>
    <n v="0"/>
    <n v="605154182"/>
    <m/>
    <m/>
    <m/>
  </r>
  <r>
    <n v="2018"/>
    <s v="0001 -Florida Power &amp; Light Company"/>
    <s v="GAAP Federal"/>
    <x v="33"/>
    <x v="1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100% Bonus Fed &amp; FL"/>
    <s v="01. FPL 2017+"/>
    <m/>
    <n v="1"/>
    <n v="10"/>
    <n v="709"/>
    <n v="233"/>
    <n v="314"/>
    <m/>
    <n v="10"/>
    <m/>
    <n v="5"/>
    <n v="35"/>
    <m/>
    <n v="1"/>
    <m/>
    <n v="100"/>
    <n v="1255"/>
    <n v="0"/>
    <n v="0"/>
    <n v="605150233"/>
    <m/>
    <m/>
    <m/>
  </r>
  <r>
    <n v="2018"/>
    <s v="0001 -Florida Power &amp; Light Company"/>
    <s v="GAAP Federal"/>
    <x v="34"/>
    <x v="1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100% Bonus Fed &amp; FL"/>
    <s v="01. FPL 2017+"/>
    <m/>
    <n v="1"/>
    <n v="10"/>
    <n v="708"/>
    <n v="233"/>
    <n v="314"/>
    <m/>
    <n v="10"/>
    <m/>
    <n v="5"/>
    <n v="35"/>
    <m/>
    <n v="1"/>
    <m/>
    <n v="100"/>
    <n v="1255"/>
    <n v="0"/>
    <n v="0"/>
    <n v="605151793"/>
    <m/>
    <m/>
    <m/>
  </r>
  <r>
    <n v="2018"/>
    <s v="0001 -Florida Power &amp; Light Company"/>
    <s v="GAAP Federal"/>
    <x v="35"/>
    <x v="1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100% Bonus Fed &amp; FL"/>
    <s v="01. FPL 2017+"/>
    <m/>
    <n v="1"/>
    <n v="10"/>
    <n v="711"/>
    <n v="233"/>
    <n v="314"/>
    <m/>
    <n v="10"/>
    <m/>
    <n v="5"/>
    <n v="35"/>
    <m/>
    <n v="1"/>
    <m/>
    <n v="100"/>
    <n v="1255"/>
    <n v="0"/>
    <n v="0"/>
    <n v="605154249"/>
    <m/>
    <m/>
    <m/>
  </r>
  <r>
    <n v="2018"/>
    <s v="0001 -Florida Power &amp; Light Company"/>
    <s v="GAAP Federal"/>
    <x v="36"/>
    <x v="1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s v="100% Bonus Fed &amp; FL"/>
    <s v="01. FPL 2017+"/>
    <m/>
    <n v="1"/>
    <n v="10"/>
    <n v="710"/>
    <n v="233"/>
    <n v="314"/>
    <m/>
    <n v="10"/>
    <m/>
    <n v="5"/>
    <n v="5"/>
    <m/>
    <n v="1"/>
    <m/>
    <n v="100"/>
    <n v="1255"/>
    <n v="0"/>
    <n v="0"/>
    <n v="605151109"/>
    <m/>
    <m/>
    <m/>
  </r>
  <r>
    <n v="2018"/>
    <s v="0001 -Florida Power &amp; Light Company"/>
    <s v="GAAP Federal"/>
    <x v="38"/>
    <x v="1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s v="100% Bonus Fed &amp; FL"/>
    <s v="01. FPL 2017+"/>
    <m/>
    <n v="1"/>
    <n v="10"/>
    <n v="715"/>
    <n v="233"/>
    <n v="314"/>
    <m/>
    <n v="10"/>
    <m/>
    <n v="5"/>
    <n v="5"/>
    <m/>
    <n v="1"/>
    <m/>
    <n v="100"/>
    <n v="1255"/>
    <n v="0"/>
    <n v="0"/>
    <n v="605153167"/>
    <m/>
    <m/>
    <m/>
  </r>
  <r>
    <n v="2018"/>
    <s v="0001 -Florida Power &amp; Light Company"/>
    <s v="GAAP Federal"/>
    <x v="39"/>
    <x v="1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100% Bonus Fed &amp; FL"/>
    <s v="01. FPL 2017+"/>
    <m/>
    <n v="1"/>
    <n v="10"/>
    <n v="713"/>
    <n v="233"/>
    <n v="314"/>
    <m/>
    <n v="10"/>
    <m/>
    <n v="5"/>
    <n v="35"/>
    <m/>
    <n v="1"/>
    <m/>
    <n v="100"/>
    <n v="1255"/>
    <n v="0"/>
    <n v="0"/>
    <n v="605149447"/>
    <m/>
    <m/>
    <m/>
  </r>
  <r>
    <n v="2018"/>
    <s v="0001 -Florida Power &amp; Light Company"/>
    <s v="GAAP Federal"/>
    <x v="40"/>
    <x v="1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100% Bonus Fed &amp; FL"/>
    <s v="01. FPL 2017+"/>
    <m/>
    <n v="1"/>
    <n v="10"/>
    <n v="712"/>
    <n v="233"/>
    <n v="314"/>
    <m/>
    <n v="10"/>
    <m/>
    <n v="5"/>
    <n v="35"/>
    <m/>
    <n v="1"/>
    <m/>
    <n v="100"/>
    <n v="1255"/>
    <n v="0"/>
    <n v="0"/>
    <n v="605149676"/>
    <m/>
    <m/>
    <m/>
  </r>
  <r>
    <n v="2018"/>
    <s v="0001 -Florida Power &amp; Light Company"/>
    <s v="GAAP Federal"/>
    <x v="111"/>
    <x v="107"/>
    <x v="47"/>
    <m/>
    <n v="19548.400000000001"/>
    <n v="0"/>
    <n v="0"/>
    <n v="0"/>
    <n v="0"/>
    <n v="0"/>
    <n v="19548.40000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6"/>
    <n v="233"/>
    <n v="147"/>
    <m/>
    <n v="10"/>
    <m/>
    <n v="5"/>
    <n v="35"/>
    <m/>
    <n v="1"/>
    <n v="2"/>
    <n v="100"/>
    <n v="1255"/>
    <n v="0"/>
    <n v="0"/>
    <n v="605152973"/>
    <m/>
    <m/>
    <m/>
  </r>
  <r>
    <n v="2018"/>
    <s v="0001 -Florida Power &amp; Light Company"/>
    <s v="GAAP Federal"/>
    <x v="114"/>
    <x v="107"/>
    <x v="48"/>
    <m/>
    <n v="947082.89"/>
    <n v="0"/>
    <n v="0"/>
    <n v="0"/>
    <n v="0"/>
    <n v="355718.03"/>
    <n v="0"/>
    <n v="0"/>
    <n v="0"/>
    <n v="0"/>
    <n v="0"/>
    <n v="0"/>
    <n v="0"/>
    <n v="0"/>
    <n v="0"/>
    <n v="0"/>
    <n v="0"/>
    <n v="0"/>
    <n v="355718.03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3"/>
    <n v="233"/>
    <n v="148"/>
    <m/>
    <n v="10"/>
    <m/>
    <n v="5"/>
    <n v="35"/>
    <m/>
    <n v="1"/>
    <n v="3"/>
    <n v="100"/>
    <n v="1255"/>
    <n v="0"/>
    <n v="0"/>
    <n v="605152910"/>
    <m/>
    <m/>
    <m/>
  </r>
  <r>
    <n v="2018"/>
    <s v="0001 -Florida Power &amp; Light Company"/>
    <s v="GAAP Federal"/>
    <x v="70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6"/>
    <n v="233"/>
    <n v="148"/>
    <m/>
    <n v="10"/>
    <m/>
    <n v="5"/>
    <n v="35"/>
    <m/>
    <n v="1"/>
    <n v="3"/>
    <n v="100"/>
    <n v="1255"/>
    <n v="0"/>
    <n v="0"/>
    <n v="605150148"/>
    <m/>
    <m/>
    <m/>
  </r>
  <r>
    <n v="2018"/>
    <s v="0001 -Florida Power &amp; Light Company"/>
    <s v="GAAP Federal"/>
    <x v="115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2"/>
    <n v="233"/>
    <n v="148"/>
    <m/>
    <n v="10"/>
    <m/>
    <n v="5"/>
    <n v="35"/>
    <m/>
    <n v="1"/>
    <n v="3"/>
    <n v="100"/>
    <n v="1255"/>
    <n v="0"/>
    <n v="0"/>
    <n v="605152875"/>
    <m/>
    <m/>
    <m/>
  </r>
  <r>
    <n v="2018"/>
    <s v="0001 -Florida Power &amp; Light Company"/>
    <s v="GAAP Federal"/>
    <x v="134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4"/>
    <n v="233"/>
    <n v="147"/>
    <m/>
    <n v="10"/>
    <m/>
    <n v="5"/>
    <n v="35"/>
    <m/>
    <n v="1"/>
    <n v="2"/>
    <n v="100"/>
    <n v="1255"/>
    <n v="0"/>
    <n v="0"/>
    <n v="605153542"/>
    <m/>
    <m/>
    <m/>
  </r>
  <r>
    <n v="2018"/>
    <s v="0001 -Florida Power &amp; Light Company"/>
    <s v="GAAP Federal"/>
    <x v="45"/>
    <x v="107"/>
    <x v="50"/>
    <m/>
    <n v="109909466.06"/>
    <n v="0"/>
    <n v="0"/>
    <n v="0"/>
    <n v="0"/>
    <n v="344125.28"/>
    <n v="108993248.34"/>
    <n v="0"/>
    <n v="0"/>
    <n v="0"/>
    <n v="0"/>
    <n v="0"/>
    <n v="0"/>
    <n v="0"/>
    <n v="0"/>
    <n v="0"/>
    <n v="0"/>
    <n v="0"/>
    <n v="344125.28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"/>
    <n v="233"/>
    <n v="150"/>
    <m/>
    <n v="10"/>
    <m/>
    <n v="5"/>
    <n v="35"/>
    <m/>
    <n v="1"/>
    <n v="5"/>
    <n v="100"/>
    <n v="1255"/>
    <n v="0"/>
    <n v="0"/>
    <n v="605151176"/>
    <m/>
    <m/>
    <m/>
  </r>
  <r>
    <n v="2018"/>
    <s v="0001 -Florida Power &amp; Light Company"/>
    <s v="GAAP Federal"/>
    <x v="68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1"/>
    <n v="233"/>
    <n v="147"/>
    <m/>
    <n v="10"/>
    <m/>
    <n v="5"/>
    <n v="35"/>
    <m/>
    <n v="1"/>
    <n v="2"/>
    <n v="100"/>
    <n v="1255"/>
    <n v="0"/>
    <n v="0"/>
    <n v="605153884"/>
    <m/>
    <m/>
    <m/>
  </r>
  <r>
    <n v="2018"/>
    <s v="0001 -Florida Power &amp; Light Company"/>
    <s v="GAAP Federal"/>
    <x v="135"/>
    <x v="107"/>
    <x v="47"/>
    <m/>
    <n v="5311.8"/>
    <n v="0"/>
    <n v="0"/>
    <n v="0"/>
    <n v="0"/>
    <n v="0"/>
    <n v="5311.8"/>
    <n v="0"/>
    <n v="0"/>
    <n v="0"/>
    <n v="0"/>
    <n v="0"/>
    <n v="-0.02"/>
    <n v="-0.0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7"/>
    <n v="233"/>
    <n v="147"/>
    <m/>
    <n v="10"/>
    <m/>
    <n v="5"/>
    <n v="35"/>
    <m/>
    <n v="1"/>
    <n v="2"/>
    <n v="100"/>
    <n v="1255"/>
    <n v="0"/>
    <n v="0"/>
    <n v="605152584"/>
    <m/>
    <m/>
    <m/>
  </r>
  <r>
    <n v="2018"/>
    <s v="0001 -Florida Power &amp; Light Company"/>
    <s v="GAAP Federal"/>
    <x v="95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29"/>
    <n v="233"/>
    <n v="147"/>
    <m/>
    <n v="10"/>
    <m/>
    <n v="5"/>
    <n v="35"/>
    <m/>
    <n v="1"/>
    <n v="2"/>
    <n v="100"/>
    <n v="1255"/>
    <n v="0"/>
    <n v="0"/>
    <n v="605152473"/>
    <m/>
    <m/>
    <m/>
  </r>
  <r>
    <n v="2018"/>
    <s v="0001 -Florida Power &amp; Light Company"/>
    <s v="GAAP Federal"/>
    <x v="116"/>
    <x v="107"/>
    <x v="48"/>
    <m/>
    <n v="28641.439999999999"/>
    <n v="0"/>
    <n v="0"/>
    <n v="0"/>
    <n v="0"/>
    <n v="11445.71"/>
    <n v="0"/>
    <n v="0"/>
    <n v="0"/>
    <n v="0"/>
    <n v="0"/>
    <n v="0"/>
    <n v="0"/>
    <n v="0"/>
    <n v="0"/>
    <n v="0"/>
    <n v="0"/>
    <n v="0"/>
    <n v="11445.71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8"/>
    <n v="233"/>
    <n v="148"/>
    <m/>
    <n v="10"/>
    <m/>
    <n v="5"/>
    <n v="35"/>
    <m/>
    <n v="1"/>
    <n v="3"/>
    <n v="100"/>
    <n v="1255"/>
    <n v="0"/>
    <n v="0"/>
    <n v="605151130"/>
    <m/>
    <m/>
    <m/>
  </r>
  <r>
    <n v="2018"/>
    <s v="0001 -Florida Power &amp; Light Company"/>
    <s v="GAAP Federal"/>
    <x v="41"/>
    <x v="107"/>
    <x v="49"/>
    <m/>
    <n v="492549714.18000001"/>
    <n v="0"/>
    <n v="0"/>
    <n v="0"/>
    <n v="0"/>
    <n v="15171745.9"/>
    <n v="454584334.42000002"/>
    <n v="0"/>
    <n v="0"/>
    <n v="0"/>
    <n v="0"/>
    <n v="0"/>
    <n v="0"/>
    <n v="0"/>
    <n v="0"/>
    <n v="0"/>
    <n v="0"/>
    <n v="0"/>
    <n v="15171745.9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7"/>
    <n v="233"/>
    <n v="151"/>
    <m/>
    <n v="10"/>
    <m/>
    <n v="5"/>
    <n v="35"/>
    <m/>
    <n v="1"/>
    <n v="6"/>
    <n v="100"/>
    <n v="1255"/>
    <n v="0"/>
    <n v="0"/>
    <n v="605149198"/>
    <m/>
    <m/>
    <m/>
  </r>
  <r>
    <n v="2018"/>
    <s v="0001 -Florida Power &amp; Light Company"/>
    <s v="GAAP Federal"/>
    <x v="153"/>
    <x v="107"/>
    <x v="47"/>
    <m/>
    <n v="8585683.3100000005"/>
    <n v="0"/>
    <n v="0"/>
    <n v="0"/>
    <n v="0"/>
    <n v="0"/>
    <n v="8585683.310000000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100% Bonus Fed &amp; FL"/>
    <s v="01. FPL 2017+"/>
    <m/>
    <n v="1"/>
    <n v="10"/>
    <n v="749"/>
    <n v="233"/>
    <n v="147"/>
    <m/>
    <n v="10"/>
    <m/>
    <n v="5"/>
    <n v="5"/>
    <m/>
    <n v="1"/>
    <n v="2"/>
    <n v="100"/>
    <n v="1255"/>
    <n v="0"/>
    <n v="0"/>
    <n v="605153831"/>
    <m/>
    <m/>
    <m/>
  </r>
  <r>
    <n v="2018"/>
    <s v="0001 -Florida Power &amp; Light Company"/>
    <s v="GAAP Federal"/>
    <x v="48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2"/>
    <n v="233"/>
    <n v="148"/>
    <m/>
    <n v="10"/>
    <m/>
    <n v="5"/>
    <n v="35"/>
    <m/>
    <n v="1"/>
    <n v="3"/>
    <n v="100"/>
    <n v="1255"/>
    <n v="0"/>
    <n v="0"/>
    <n v="605152194"/>
    <m/>
    <m/>
    <m/>
  </r>
  <r>
    <n v="2018"/>
    <s v="0001 -Florida Power &amp; Light Company"/>
    <s v="GAAP Federal"/>
    <x v="128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7"/>
    <n v="233"/>
    <n v="148"/>
    <m/>
    <n v="10"/>
    <m/>
    <n v="5"/>
    <n v="35"/>
    <m/>
    <n v="1"/>
    <n v="3"/>
    <n v="100"/>
    <n v="1255"/>
    <n v="0"/>
    <n v="0"/>
    <n v="605149976"/>
    <m/>
    <m/>
    <m/>
  </r>
  <r>
    <n v="2018"/>
    <s v="0001 -Florida Power &amp; Light Company"/>
    <s v="GAAP Federal"/>
    <x v="129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17"/>
    <n v="233"/>
    <n v="147"/>
    <m/>
    <n v="10"/>
    <m/>
    <n v="5"/>
    <n v="35"/>
    <m/>
    <n v="1"/>
    <n v="2"/>
    <n v="100"/>
    <n v="1255"/>
    <n v="0"/>
    <n v="0"/>
    <n v="605153334"/>
    <m/>
    <m/>
    <m/>
  </r>
  <r>
    <n v="2018"/>
    <s v="0001 -Florida Power &amp; Light Company"/>
    <s v="GAAP Federal"/>
    <x v="102"/>
    <x v="10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20"/>
    <n v="233"/>
    <n v="147"/>
    <m/>
    <n v="10"/>
    <m/>
    <n v="5"/>
    <n v="35"/>
    <m/>
    <n v="1"/>
    <n v="2"/>
    <n v="100"/>
    <n v="1255"/>
    <n v="0"/>
    <n v="0"/>
    <n v="605153511"/>
    <m/>
    <m/>
    <m/>
  </r>
  <r>
    <n v="2018"/>
    <s v="0001 -Florida Power &amp; Light Company"/>
    <s v="GAAP Federal"/>
    <x v="96"/>
    <x v="107"/>
    <x v="48"/>
    <m/>
    <n v="6826.44"/>
    <n v="0"/>
    <n v="0"/>
    <n v="0"/>
    <n v="0"/>
    <n v="0"/>
    <n v="6826.4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100% Bonus Fed &amp; FL"/>
    <s v="01. FPL 2017+"/>
    <m/>
    <n v="1"/>
    <n v="10"/>
    <n v="16"/>
    <n v="233"/>
    <n v="148"/>
    <m/>
    <n v="10"/>
    <m/>
    <n v="5"/>
    <n v="5"/>
    <m/>
    <n v="1"/>
    <n v="3"/>
    <n v="100"/>
    <n v="1255"/>
    <n v="0"/>
    <n v="0"/>
    <n v="605153889"/>
    <m/>
    <m/>
    <m/>
  </r>
  <r>
    <n v="2018"/>
    <s v="0001 -Florida Power &amp; Light Company"/>
    <s v="GAAP Federal"/>
    <x v="140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8"/>
    <n v="233"/>
    <n v="148"/>
    <m/>
    <n v="10"/>
    <m/>
    <n v="5"/>
    <n v="35"/>
    <m/>
    <n v="1"/>
    <n v="3"/>
    <n v="100"/>
    <n v="1255"/>
    <n v="0"/>
    <n v="0"/>
    <n v="605151817"/>
    <m/>
    <m/>
    <m/>
  </r>
  <r>
    <n v="2018"/>
    <s v="0001 -Florida Power &amp; Light Company"/>
    <s v="GAAP Federal"/>
    <x v="42"/>
    <x v="107"/>
    <x v="49"/>
    <m/>
    <n v="9015223.0800000001"/>
    <n v="0"/>
    <n v="0"/>
    <n v="0"/>
    <n v="0"/>
    <n v="0"/>
    <n v="9015223.080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2"/>
    <n v="233"/>
    <n v="151"/>
    <m/>
    <n v="10"/>
    <m/>
    <n v="5"/>
    <n v="35"/>
    <m/>
    <n v="1"/>
    <n v="6"/>
    <n v="100"/>
    <n v="1255"/>
    <n v="0"/>
    <n v="0"/>
    <n v="605154768"/>
    <m/>
    <m/>
    <m/>
  </r>
  <r>
    <n v="2018"/>
    <s v="0001 -Florida Power &amp; Light Company"/>
    <s v="GAAP Federal"/>
    <x v="85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2"/>
    <n v="233"/>
    <n v="148"/>
    <m/>
    <n v="10"/>
    <m/>
    <n v="5"/>
    <n v="35"/>
    <m/>
    <n v="1"/>
    <n v="3"/>
    <n v="100"/>
    <n v="1255"/>
    <n v="0"/>
    <n v="0"/>
    <n v="605150902"/>
    <m/>
    <m/>
    <m/>
  </r>
  <r>
    <n v="2018"/>
    <s v="0001 -Florida Power &amp; Light Company"/>
    <s v="GAAP Federal"/>
    <x v="49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1"/>
    <n v="233"/>
    <n v="148"/>
    <m/>
    <n v="10"/>
    <m/>
    <n v="5"/>
    <n v="35"/>
    <m/>
    <n v="1"/>
    <n v="3"/>
    <n v="100"/>
    <n v="1255"/>
    <n v="0"/>
    <n v="0"/>
    <n v="605149108"/>
    <m/>
    <m/>
    <m/>
  </r>
  <r>
    <n v="2018"/>
    <s v="0001 -Florida Power &amp; Light Company"/>
    <s v="GAAP Federal"/>
    <x v="121"/>
    <x v="10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5"/>
    <n v="233"/>
    <n v="148"/>
    <m/>
    <n v="10"/>
    <m/>
    <n v="5"/>
    <n v="35"/>
    <m/>
    <n v="1"/>
    <n v="3"/>
    <n v="100"/>
    <n v="1255"/>
    <n v="0"/>
    <n v="0"/>
    <n v="605151158"/>
    <m/>
    <m/>
    <m/>
  </r>
  <r>
    <n v="2018"/>
    <s v="0001 -Florida Power &amp; Light Company"/>
    <s v="GAAP Federal"/>
    <x v="75"/>
    <x v="10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3"/>
    <n v="233"/>
    <n v="151"/>
    <m/>
    <n v="10"/>
    <m/>
    <n v="5"/>
    <n v="35"/>
    <m/>
    <n v="1"/>
    <n v="6"/>
    <n v="100"/>
    <n v="1255"/>
    <n v="0"/>
    <n v="0"/>
    <n v="605152065"/>
    <m/>
    <m/>
    <m/>
  </r>
  <r>
    <n v="2018"/>
    <s v="0001 -Florida Power &amp; Light Company"/>
    <s v="GAAP Federal"/>
    <x v="43"/>
    <x v="107"/>
    <x v="50"/>
    <m/>
    <n v="59956083.380000003"/>
    <n v="0"/>
    <n v="0"/>
    <n v="0"/>
    <n v="0"/>
    <n v="97346.13"/>
    <n v="58924949.509999998"/>
    <n v="0"/>
    <n v="0"/>
    <n v="0"/>
    <n v="0"/>
    <n v="0"/>
    <n v="0"/>
    <n v="0"/>
    <n v="0"/>
    <n v="0"/>
    <n v="0"/>
    <n v="0"/>
    <n v="97346.13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8"/>
    <n v="233"/>
    <n v="150"/>
    <m/>
    <n v="10"/>
    <m/>
    <n v="5"/>
    <n v="35"/>
    <m/>
    <n v="1"/>
    <n v="5"/>
    <n v="100"/>
    <n v="1255"/>
    <n v="0"/>
    <n v="0"/>
    <n v="605154317"/>
    <m/>
    <m/>
    <m/>
  </r>
  <r>
    <n v="2018"/>
    <s v="0001 -Florida Power &amp; Light Company"/>
    <s v="GAAP Federal"/>
    <x v="149"/>
    <x v="108"/>
    <x v="1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7"/>
    <n v="234"/>
    <n v="5692"/>
    <m/>
    <n v="10"/>
    <m/>
    <n v="5"/>
    <n v="35"/>
    <m/>
    <n v="1"/>
    <n v="2"/>
    <n v="95"/>
    <n v="1255"/>
    <n v="0"/>
    <n v="0"/>
    <n v="605150809"/>
    <m/>
    <m/>
    <m/>
  </r>
  <r>
    <n v="2018"/>
    <s v="0001 -Florida Power &amp; Light Company"/>
    <s v="GAAP Federal"/>
    <x v="155"/>
    <x v="108"/>
    <x v="1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30 - Year Property"/>
    <s v="50% Bonus 2008+"/>
    <s v="01. FPL 2017+"/>
    <m/>
    <n v="1"/>
    <n v="10"/>
    <n v="1036"/>
    <n v="234"/>
    <n v="5707"/>
    <m/>
    <n v="10"/>
    <m/>
    <n v="5"/>
    <n v="5"/>
    <m/>
    <n v="1"/>
    <n v="19"/>
    <n v="95"/>
    <n v="1255"/>
    <n v="0"/>
    <n v="0"/>
    <n v="605154186"/>
    <m/>
    <m/>
    <m/>
  </r>
  <r>
    <n v="2018"/>
    <s v="0001 -Florida Power &amp; Light Company"/>
    <s v="GAAP Federal"/>
    <x v="79"/>
    <x v="10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s v="50% Bonus 2008+"/>
    <s v="01. FPL 2017+"/>
    <m/>
    <n v="1"/>
    <n v="10"/>
    <n v="739"/>
    <n v="234"/>
    <n v="5688"/>
    <m/>
    <n v="10"/>
    <m/>
    <n v="5"/>
    <n v="35"/>
    <m/>
    <n v="1"/>
    <n v="16"/>
    <n v="95"/>
    <n v="1255"/>
    <n v="0"/>
    <n v="0"/>
    <n v="605154581"/>
    <m/>
    <m/>
    <m/>
  </r>
  <r>
    <n v="2018"/>
    <s v="0001 -Florida Power &amp; Light Company"/>
    <s v="GAAP Federal"/>
    <x v="146"/>
    <x v="108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s v="50% Bonus 2008+"/>
    <s v="01. FPL 2017+"/>
    <m/>
    <n v="1"/>
    <n v="10"/>
    <n v="743"/>
    <n v="234"/>
    <n v="5695"/>
    <m/>
    <n v="10"/>
    <m/>
    <n v="5"/>
    <n v="35"/>
    <m/>
    <n v="1"/>
    <n v="16"/>
    <n v="95"/>
    <n v="1255"/>
    <n v="0"/>
    <n v="0"/>
    <n v="605151028"/>
    <m/>
    <m/>
    <m/>
  </r>
  <r>
    <n v="2018"/>
    <s v="0001 -Florida Power &amp; Light Company"/>
    <s v="GAAP Federal"/>
    <x v="106"/>
    <x v="108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34"/>
    <n v="749"/>
    <m/>
    <n v="10"/>
    <m/>
    <n v="5"/>
    <n v="35"/>
    <m/>
    <n v="1"/>
    <n v="15"/>
    <n v="95"/>
    <n v="1255"/>
    <n v="0"/>
    <n v="0"/>
    <n v="605149762"/>
    <m/>
    <m/>
    <m/>
  </r>
  <r>
    <n v="2018"/>
    <s v="0001 -Florida Power &amp; Light Company"/>
    <s v="GAAP Federal"/>
    <x v="50"/>
    <x v="108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s v="50% Bonus 2008+"/>
    <s v="01. FPL 2017+"/>
    <m/>
    <n v="1"/>
    <n v="10"/>
    <n v="56"/>
    <n v="234"/>
    <n v="17"/>
    <m/>
    <n v="10"/>
    <m/>
    <n v="5"/>
    <n v="35"/>
    <m/>
    <n v="1"/>
    <n v="14"/>
    <n v="95"/>
    <n v="1255"/>
    <n v="0"/>
    <n v="0"/>
    <n v="605152191"/>
    <m/>
    <m/>
    <m/>
  </r>
  <r>
    <n v="2018"/>
    <s v="0001 -Florida Power &amp; Light Company"/>
    <s v="GAAP Federal"/>
    <x v="51"/>
    <x v="108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s v="50% Bonus 2008+"/>
    <s v="01. FPL 2017+"/>
    <m/>
    <n v="1"/>
    <n v="10"/>
    <n v="716"/>
    <n v="234"/>
    <n v="17"/>
    <m/>
    <n v="10"/>
    <m/>
    <n v="5"/>
    <n v="35"/>
    <m/>
    <n v="1"/>
    <n v="14"/>
    <n v="95"/>
    <n v="1255"/>
    <n v="0"/>
    <n v="0"/>
    <n v="605150213"/>
    <m/>
    <m/>
    <m/>
  </r>
  <r>
    <n v="2018"/>
    <s v="0001 -Florida Power &amp; Light Company"/>
    <s v="GAAP Federal"/>
    <x v="30"/>
    <x v="108"/>
    <x v="65"/>
    <d v="2007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64"/>
    <m/>
    <n v="10"/>
    <m/>
    <n v="5"/>
    <n v="35"/>
    <m/>
    <n v="1"/>
    <n v="8"/>
    <n v="95"/>
    <n v="1255"/>
    <n v="0"/>
    <n v="0"/>
    <n v="605149442"/>
    <m/>
    <m/>
    <m/>
  </r>
  <r>
    <n v="2018"/>
    <s v="0001 -Florida Power &amp; Light Company"/>
    <s v="GAAP Federal"/>
    <x v="30"/>
    <x v="108"/>
    <x v="66"/>
    <d v="2007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65"/>
    <m/>
    <n v="10"/>
    <m/>
    <n v="5"/>
    <n v="35"/>
    <m/>
    <n v="1"/>
    <n v="8"/>
    <n v="95"/>
    <n v="1255"/>
    <n v="0"/>
    <n v="0"/>
    <n v="605149913"/>
    <m/>
    <m/>
    <m/>
  </r>
  <r>
    <n v="2018"/>
    <s v="0001 -Florida Power &amp; Light Company"/>
    <s v="GAAP Federal"/>
    <x v="30"/>
    <x v="108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66"/>
    <m/>
    <n v="10"/>
    <m/>
    <n v="5"/>
    <n v="35"/>
    <m/>
    <n v="1"/>
    <n v="8"/>
    <n v="95"/>
    <n v="1255"/>
    <n v="0"/>
    <n v="0"/>
    <n v="605149203"/>
    <m/>
    <m/>
    <m/>
  </r>
  <r>
    <n v="2018"/>
    <s v="0001 -Florida Power &amp; Light Company"/>
    <s v="GAAP Federal"/>
    <x v="30"/>
    <x v="108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67"/>
    <m/>
    <n v="10"/>
    <m/>
    <n v="5"/>
    <n v="35"/>
    <m/>
    <n v="1"/>
    <n v="8"/>
    <n v="95"/>
    <n v="1255"/>
    <n v="0"/>
    <n v="0"/>
    <n v="605152753"/>
    <m/>
    <m/>
    <m/>
  </r>
  <r>
    <n v="2018"/>
    <s v="0001 -Florida Power &amp; Light Company"/>
    <s v="GAAP Federal"/>
    <x v="30"/>
    <x v="108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68"/>
    <m/>
    <n v="10"/>
    <m/>
    <n v="5"/>
    <n v="35"/>
    <m/>
    <n v="1"/>
    <n v="8"/>
    <n v="95"/>
    <n v="1255"/>
    <n v="0"/>
    <n v="0"/>
    <n v="605150277"/>
    <m/>
    <m/>
    <m/>
  </r>
  <r>
    <n v="2018"/>
    <s v="0001 -Florida Power &amp; Light Company"/>
    <s v="GAAP Federal"/>
    <x v="30"/>
    <x v="108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69"/>
    <m/>
    <n v="10"/>
    <m/>
    <n v="5"/>
    <n v="35"/>
    <m/>
    <n v="1"/>
    <n v="8"/>
    <n v="95"/>
    <n v="1255"/>
    <n v="0"/>
    <n v="0"/>
    <n v="605151685"/>
    <m/>
    <m/>
    <m/>
  </r>
  <r>
    <n v="2018"/>
    <s v="0001 -Florida Power &amp; Light Company"/>
    <s v="GAAP Federal"/>
    <x v="30"/>
    <x v="108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70"/>
    <m/>
    <n v="10"/>
    <m/>
    <n v="5"/>
    <n v="35"/>
    <m/>
    <n v="1"/>
    <n v="8"/>
    <n v="95"/>
    <n v="1255"/>
    <n v="0"/>
    <n v="0"/>
    <n v="605152348"/>
    <m/>
    <m/>
    <m/>
  </r>
  <r>
    <n v="2018"/>
    <s v="0001 -Florida Power &amp; Light Company"/>
    <s v="GAAP Federal"/>
    <x v="30"/>
    <x v="108"/>
    <x v="76"/>
    <d v="2007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71"/>
    <m/>
    <n v="10"/>
    <m/>
    <n v="5"/>
    <n v="35"/>
    <m/>
    <n v="1"/>
    <n v="8"/>
    <n v="95"/>
    <n v="1255"/>
    <n v="0"/>
    <n v="0"/>
    <n v="605151326"/>
    <m/>
    <m/>
    <m/>
  </r>
  <r>
    <n v="2018"/>
    <s v="0001 -Florida Power &amp; Light Company"/>
    <s v="GAAP Federal"/>
    <x v="30"/>
    <x v="108"/>
    <x v="71"/>
    <d v="2007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72"/>
    <m/>
    <n v="10"/>
    <m/>
    <n v="5"/>
    <n v="35"/>
    <m/>
    <n v="1"/>
    <n v="8"/>
    <n v="95"/>
    <n v="1255"/>
    <n v="0"/>
    <n v="0"/>
    <n v="605153114"/>
    <m/>
    <m/>
    <m/>
  </r>
  <r>
    <n v="2018"/>
    <s v="0001 -Florida Power &amp; Light Company"/>
    <s v="GAAP Federal"/>
    <x v="30"/>
    <x v="108"/>
    <x v="72"/>
    <d v="2007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73"/>
    <m/>
    <n v="10"/>
    <m/>
    <n v="5"/>
    <n v="35"/>
    <m/>
    <n v="1"/>
    <n v="8"/>
    <n v="95"/>
    <n v="1255"/>
    <n v="0"/>
    <n v="0"/>
    <n v="605149812"/>
    <m/>
    <m/>
    <m/>
  </r>
  <r>
    <n v="2018"/>
    <s v="0001 -Florida Power &amp; Light Company"/>
    <s v="GAAP Federal"/>
    <x v="30"/>
    <x v="108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74"/>
    <m/>
    <n v="10"/>
    <m/>
    <n v="5"/>
    <n v="35"/>
    <m/>
    <n v="1"/>
    <n v="8"/>
    <n v="95"/>
    <n v="1255"/>
    <n v="0"/>
    <n v="0"/>
    <n v="605154727"/>
    <m/>
    <m/>
    <m/>
  </r>
  <r>
    <n v="2018"/>
    <s v="0001 -Florida Power &amp; Light Company"/>
    <s v="GAAP Federal"/>
    <x v="30"/>
    <x v="108"/>
    <x v="73"/>
    <d v="2007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s v="50% Bonus 2008+"/>
    <s v="01. FPL 2017+"/>
    <m/>
    <n v="1"/>
    <n v="10"/>
    <n v="65"/>
    <n v="234"/>
    <n v="175"/>
    <m/>
    <n v="10"/>
    <m/>
    <n v="5"/>
    <n v="35"/>
    <m/>
    <n v="1"/>
    <n v="8"/>
    <n v="95"/>
    <n v="1255"/>
    <n v="0"/>
    <n v="0"/>
    <n v="605150685"/>
    <m/>
    <m/>
    <m/>
  </r>
  <r>
    <n v="2018"/>
    <s v="0001 -Florida Power &amp; Light Company"/>
    <s v="GAAP Federal"/>
    <x v="31"/>
    <x v="108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s v="50% Bonus 2008+"/>
    <s v="01. FPL 2017+"/>
    <m/>
    <n v="1"/>
    <n v="10"/>
    <n v="67"/>
    <n v="234"/>
    <n v="593"/>
    <m/>
    <n v="10"/>
    <m/>
    <n v="25"/>
    <n v="35"/>
    <m/>
    <n v="1"/>
    <n v="20"/>
    <n v="95"/>
    <n v="1255"/>
    <n v="0"/>
    <n v="0"/>
    <n v="605152164"/>
    <m/>
    <m/>
    <m/>
  </r>
  <r>
    <n v="2018"/>
    <s v="0001 -Florida Power &amp; Light Company"/>
    <s v="GAAP Federal"/>
    <x v="122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34"/>
    <n v="148"/>
    <m/>
    <n v="10"/>
    <m/>
    <n v="5"/>
    <n v="35"/>
    <m/>
    <n v="1"/>
    <n v="3"/>
    <n v="95"/>
    <n v="1255"/>
    <n v="0"/>
    <n v="0"/>
    <n v="605152331"/>
    <m/>
    <m/>
    <m/>
  </r>
  <r>
    <n v="2018"/>
    <s v="0001 -Florida Power &amp; Light Company"/>
    <s v="GAAP Federal"/>
    <x v="98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34"/>
    <n v="147"/>
    <m/>
    <n v="10"/>
    <m/>
    <n v="5"/>
    <n v="35"/>
    <m/>
    <n v="1"/>
    <n v="2"/>
    <n v="95"/>
    <n v="1255"/>
    <n v="0"/>
    <n v="0"/>
    <n v="605151597"/>
    <m/>
    <m/>
    <m/>
  </r>
  <r>
    <n v="2018"/>
    <s v="0001 -Florida Power &amp; Light Company"/>
    <s v="GAAP Federal"/>
    <x v="124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34"/>
    <n v="147"/>
    <m/>
    <n v="10"/>
    <m/>
    <n v="5"/>
    <n v="35"/>
    <m/>
    <n v="1"/>
    <n v="2"/>
    <n v="95"/>
    <n v="1255"/>
    <n v="0"/>
    <n v="0"/>
    <n v="605154597"/>
    <m/>
    <m/>
    <m/>
  </r>
  <r>
    <n v="2018"/>
    <s v="0001 -Florida Power &amp; Light Company"/>
    <s v="GAAP Federal"/>
    <x v="112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1"/>
    <n v="234"/>
    <n v="147"/>
    <m/>
    <n v="10"/>
    <m/>
    <n v="5"/>
    <n v="35"/>
    <m/>
    <n v="1"/>
    <n v="2"/>
    <n v="95"/>
    <n v="1255"/>
    <n v="0"/>
    <n v="0"/>
    <n v="605153618"/>
    <m/>
    <m/>
    <m/>
  </r>
  <r>
    <n v="2018"/>
    <s v="0001 -Florida Power &amp; Light Company"/>
    <s v="GAAP Federal"/>
    <x v="130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34"/>
    <n v="147"/>
    <m/>
    <n v="10"/>
    <m/>
    <n v="5"/>
    <n v="35"/>
    <m/>
    <n v="1"/>
    <n v="2"/>
    <n v="95"/>
    <n v="1255"/>
    <n v="0"/>
    <n v="0"/>
    <n v="605154046"/>
    <m/>
    <m/>
    <m/>
  </r>
  <r>
    <n v="2018"/>
    <s v="0001 -Florida Power &amp; Light Company"/>
    <s v="GAAP Federal"/>
    <x v="113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34"/>
    <n v="147"/>
    <m/>
    <n v="10"/>
    <m/>
    <n v="5"/>
    <n v="35"/>
    <m/>
    <n v="1"/>
    <n v="2"/>
    <n v="95"/>
    <n v="1255"/>
    <n v="0"/>
    <n v="0"/>
    <n v="605152905"/>
    <m/>
    <m/>
    <m/>
  </r>
  <r>
    <n v="2018"/>
    <s v="0001 -Florida Power &amp; Light Company"/>
    <s v="GAAP Federal"/>
    <x v="123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34"/>
    <n v="147"/>
    <m/>
    <n v="10"/>
    <m/>
    <n v="5"/>
    <n v="35"/>
    <m/>
    <n v="1"/>
    <n v="2"/>
    <n v="95"/>
    <n v="1255"/>
    <n v="0"/>
    <n v="0"/>
    <n v="605154002"/>
    <m/>
    <m/>
    <m/>
  </r>
  <r>
    <n v="2018"/>
    <s v="0001 -Florida Power &amp; Light Company"/>
    <s v="GAAP Federal"/>
    <x v="65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75"/>
    <n v="234"/>
    <n v="147"/>
    <m/>
    <n v="10"/>
    <m/>
    <n v="5"/>
    <n v="5"/>
    <m/>
    <n v="1"/>
    <n v="2"/>
    <n v="95"/>
    <n v="1255"/>
    <n v="0"/>
    <n v="0"/>
    <n v="605153642"/>
    <m/>
    <m/>
    <m/>
  </r>
  <r>
    <n v="2018"/>
    <s v="0001 -Florida Power &amp; Light Company"/>
    <s v="GAAP Federal"/>
    <x v="46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34"/>
    <n v="147"/>
    <m/>
    <n v="10"/>
    <m/>
    <n v="5"/>
    <n v="35"/>
    <m/>
    <n v="1"/>
    <n v="2"/>
    <n v="95"/>
    <n v="1255"/>
    <n v="0"/>
    <n v="0"/>
    <n v="605152068"/>
    <m/>
    <m/>
    <m/>
  </r>
  <r>
    <n v="2018"/>
    <s v="0001 -Florida Power &amp; Light Company"/>
    <s v="GAAP Federal"/>
    <x v="125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34"/>
    <n v="148"/>
    <m/>
    <n v="10"/>
    <m/>
    <n v="5"/>
    <n v="35"/>
    <m/>
    <n v="1"/>
    <n v="3"/>
    <n v="95"/>
    <n v="1255"/>
    <n v="0"/>
    <n v="0"/>
    <n v="605153887"/>
    <m/>
    <m/>
    <m/>
  </r>
  <r>
    <n v="2018"/>
    <s v="0001 -Florida Power &amp; Light Company"/>
    <s v="GAAP Federal"/>
    <x v="119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34"/>
    <n v="148"/>
    <m/>
    <n v="10"/>
    <m/>
    <n v="5"/>
    <n v="35"/>
    <m/>
    <n v="1"/>
    <n v="3"/>
    <n v="95"/>
    <n v="1255"/>
    <n v="0"/>
    <n v="0"/>
    <n v="605150652"/>
    <m/>
    <m/>
    <m/>
  </r>
  <r>
    <n v="2018"/>
    <s v="0001 -Florida Power &amp; Light Company"/>
    <s v="GAAP Federal"/>
    <x v="120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34"/>
    <n v="148"/>
    <m/>
    <n v="10"/>
    <m/>
    <n v="5"/>
    <n v="35"/>
    <m/>
    <n v="1"/>
    <n v="3"/>
    <n v="95"/>
    <n v="1255"/>
    <n v="0"/>
    <n v="0"/>
    <n v="605149638"/>
    <m/>
    <m/>
    <m/>
  </r>
  <r>
    <n v="2018"/>
    <s v="0001 -Florida Power &amp; Light Company"/>
    <s v="GAAP Federal"/>
    <x v="66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34"/>
    <n v="148"/>
    <m/>
    <n v="10"/>
    <m/>
    <n v="5"/>
    <n v="35"/>
    <m/>
    <n v="1"/>
    <n v="3"/>
    <n v="95"/>
    <n v="1255"/>
    <n v="0"/>
    <n v="0"/>
    <n v="605151161"/>
    <m/>
    <m/>
    <m/>
  </r>
  <r>
    <n v="2018"/>
    <s v="0001 -Florida Power &amp; Light Company"/>
    <s v="GAAP Federal"/>
    <x v="117"/>
    <x v="108"/>
    <x v="48"/>
    <m/>
    <n v="40694.35"/>
    <n v="26180.95"/>
    <n v="25012.639999999999"/>
    <n v="1168.31"/>
    <n v="0"/>
    <n v="345.96"/>
    <n v="35123.19"/>
    <n v="26180.95"/>
    <n v="26180.95"/>
    <n v="0"/>
    <n v="0"/>
    <n v="2861.65"/>
    <n v="5278.13"/>
    <n v="8139.78"/>
    <n v="2861.65"/>
    <n v="0"/>
    <n v="0"/>
    <n v="0"/>
    <n v="345.9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34"/>
    <n v="148"/>
    <m/>
    <n v="10"/>
    <m/>
    <n v="5"/>
    <n v="35"/>
    <m/>
    <n v="1"/>
    <n v="3"/>
    <n v="95"/>
    <n v="1255"/>
    <n v="0"/>
    <n v="0"/>
    <n v="605153113"/>
    <m/>
    <m/>
    <m/>
  </r>
  <r>
    <n v="2018"/>
    <s v="0001 -Florida Power &amp; Light Company"/>
    <s v="GAAP Federal"/>
    <x v="126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34"/>
    <n v="148"/>
    <m/>
    <n v="10"/>
    <m/>
    <n v="5"/>
    <n v="35"/>
    <m/>
    <n v="1"/>
    <n v="3"/>
    <n v="95"/>
    <n v="1255"/>
    <n v="0"/>
    <n v="0"/>
    <n v="605149872"/>
    <m/>
    <m/>
    <m/>
  </r>
  <r>
    <n v="2018"/>
    <s v="0001 -Florida Power &amp; Light Company"/>
    <s v="GAAP Federal"/>
    <x v="159"/>
    <x v="108"/>
    <x v="50"/>
    <m/>
    <n v="-233991.03"/>
    <n v="0"/>
    <n v="0"/>
    <n v="0"/>
    <n v="0"/>
    <n v="0"/>
    <n v="-233410.3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234"/>
    <n v="150"/>
    <m/>
    <n v="10"/>
    <m/>
    <n v="5"/>
    <n v="35"/>
    <m/>
    <n v="1"/>
    <n v="5"/>
    <n v="95"/>
    <n v="1255"/>
    <n v="0"/>
    <n v="0"/>
    <n v="605150422"/>
    <m/>
    <m/>
    <m/>
  </r>
  <r>
    <n v="2018"/>
    <s v="0001 -Florida Power &amp; Light Company"/>
    <s v="GAAP Federal"/>
    <x v="94"/>
    <x v="108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234"/>
    <n v="151"/>
    <m/>
    <n v="10"/>
    <m/>
    <n v="5"/>
    <n v="35"/>
    <m/>
    <n v="1"/>
    <n v="6"/>
    <n v="95"/>
    <n v="1255"/>
    <n v="0"/>
    <n v="0"/>
    <n v="605153701"/>
    <m/>
    <m/>
    <m/>
  </r>
  <r>
    <n v="2018"/>
    <s v="0001 -Florida Power &amp; Light Company"/>
    <s v="GAAP Federal"/>
    <x v="74"/>
    <x v="108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34"/>
    <n v="151"/>
    <m/>
    <n v="10"/>
    <m/>
    <n v="5"/>
    <n v="35"/>
    <m/>
    <n v="1"/>
    <n v="6"/>
    <n v="95"/>
    <n v="1255"/>
    <n v="0"/>
    <n v="0"/>
    <n v="605151610"/>
    <m/>
    <m/>
    <m/>
  </r>
  <r>
    <n v="2018"/>
    <s v="0001 -Florida Power &amp; Light Company"/>
    <s v="GAAP Federal"/>
    <x v="47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34"/>
    <n v="148"/>
    <m/>
    <n v="10"/>
    <m/>
    <n v="5"/>
    <n v="35"/>
    <m/>
    <n v="1"/>
    <n v="3"/>
    <n v="95"/>
    <n v="1255"/>
    <n v="0"/>
    <n v="0"/>
    <n v="605149374"/>
    <m/>
    <m/>
    <m/>
  </r>
  <r>
    <n v="2018"/>
    <s v="0001 -Florida Power &amp; Light Company"/>
    <s v="GAAP Federal"/>
    <x v="151"/>
    <x v="108"/>
    <x v="47"/>
    <m/>
    <n v="152413019.65000001"/>
    <n v="71198691.909999996"/>
    <n v="71198691.909999996"/>
    <n v="0"/>
    <n v="0"/>
    <n v="170839.87"/>
    <n v="143441246.84999999"/>
    <n v="67007590.07"/>
    <n v="67007590.07"/>
    <n v="0"/>
    <n v="4191101.84"/>
    <n v="0"/>
    <n v="0"/>
    <n v="0"/>
    <n v="0"/>
    <n v="0"/>
    <n v="0"/>
    <n v="0"/>
    <n v="170839.87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752"/>
    <n v="234"/>
    <n v="147"/>
    <m/>
    <n v="10"/>
    <m/>
    <n v="5"/>
    <n v="5"/>
    <m/>
    <n v="1"/>
    <n v="2"/>
    <n v="95"/>
    <n v="1255"/>
    <n v="0"/>
    <n v="0"/>
    <n v="605151749"/>
    <m/>
    <m/>
    <m/>
  </r>
  <r>
    <n v="2018"/>
    <s v="0001 -Florida Power &amp; Light Company"/>
    <s v="GAAP Federal"/>
    <x v="99"/>
    <x v="108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34"/>
    <n v="150"/>
    <m/>
    <n v="10"/>
    <m/>
    <n v="5"/>
    <n v="35"/>
    <m/>
    <n v="1"/>
    <n v="5"/>
    <n v="95"/>
    <n v="1255"/>
    <n v="0"/>
    <n v="0"/>
    <n v="605149311"/>
    <m/>
    <m/>
    <m/>
  </r>
  <r>
    <n v="2018"/>
    <s v="0001 -Florida Power &amp; Light Company"/>
    <s v="GAAP Federal"/>
    <x v="107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34"/>
    <n v="148"/>
    <m/>
    <n v="10"/>
    <m/>
    <n v="5"/>
    <n v="35"/>
    <m/>
    <n v="1"/>
    <n v="3"/>
    <n v="95"/>
    <n v="1255"/>
    <n v="0"/>
    <n v="0"/>
    <n v="605154185"/>
    <m/>
    <m/>
    <m/>
  </r>
  <r>
    <n v="2018"/>
    <s v="0001 -Florida Power &amp; Light Company"/>
    <s v="GAAP Federal"/>
    <x v="32"/>
    <x v="108"/>
    <x v="49"/>
    <m/>
    <n v="38116280.259999998"/>
    <n v="13812143.99"/>
    <n v="5484690.1799999997"/>
    <n v="620163.64"/>
    <n v="0"/>
    <n v="-102298.11"/>
    <n v="37563970.399999999"/>
    <n v="13617735.34"/>
    <n v="6023260.3300000001"/>
    <n v="0"/>
    <n v="194408.65"/>
    <n v="4891.58"/>
    <n v="57938.57"/>
    <n v="62830.15"/>
    <n v="4891.58"/>
    <n v="0"/>
    <n v="0"/>
    <n v="0"/>
    <n v="10517.05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34"/>
    <n v="151"/>
    <m/>
    <n v="10"/>
    <m/>
    <n v="5"/>
    <n v="35"/>
    <m/>
    <n v="1"/>
    <n v="6"/>
    <n v="95"/>
    <n v="1255"/>
    <n v="0"/>
    <n v="0"/>
    <n v="605153097"/>
    <m/>
    <m/>
    <m/>
  </r>
  <r>
    <n v="2018"/>
    <s v="0001 -Florida Power &amp; Light Company"/>
    <s v="GAAP Federal"/>
    <x v="33"/>
    <x v="1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50% Bonus 2008+"/>
    <s v="01. FPL 2017+"/>
    <m/>
    <n v="1"/>
    <n v="10"/>
    <n v="709"/>
    <n v="234"/>
    <n v="314"/>
    <m/>
    <n v="10"/>
    <m/>
    <n v="5"/>
    <n v="35"/>
    <m/>
    <n v="1"/>
    <m/>
    <n v="95"/>
    <n v="1255"/>
    <n v="0"/>
    <n v="0"/>
    <n v="605150170"/>
    <m/>
    <m/>
    <m/>
  </r>
  <r>
    <n v="2018"/>
    <s v="0001 -Florida Power &amp; Light Company"/>
    <s v="GAAP Federal"/>
    <x v="34"/>
    <x v="1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50% Bonus 2008+"/>
    <s v="01. FPL 2017+"/>
    <m/>
    <n v="1"/>
    <n v="10"/>
    <n v="708"/>
    <n v="234"/>
    <n v="314"/>
    <m/>
    <n v="10"/>
    <m/>
    <n v="5"/>
    <n v="35"/>
    <m/>
    <n v="1"/>
    <m/>
    <n v="95"/>
    <n v="1255"/>
    <n v="0"/>
    <n v="0"/>
    <n v="605149775"/>
    <m/>
    <m/>
    <m/>
  </r>
  <r>
    <n v="2018"/>
    <s v="0001 -Florida Power &amp; Light Company"/>
    <s v="GAAP Federal"/>
    <x v="35"/>
    <x v="1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50% Bonus 2008+"/>
    <s v="01. FPL 2017+"/>
    <m/>
    <n v="1"/>
    <n v="10"/>
    <n v="711"/>
    <n v="234"/>
    <n v="314"/>
    <m/>
    <n v="10"/>
    <m/>
    <n v="5"/>
    <n v="35"/>
    <m/>
    <n v="1"/>
    <m/>
    <n v="95"/>
    <n v="1255"/>
    <n v="0"/>
    <n v="0"/>
    <n v="605149498"/>
    <m/>
    <m/>
    <m/>
  </r>
  <r>
    <n v="2018"/>
    <s v="0001 -Florida Power &amp; Light Company"/>
    <s v="GAAP Federal"/>
    <x v="36"/>
    <x v="1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s v="50% Bonus 2008+"/>
    <s v="01. FPL 2017+"/>
    <m/>
    <n v="1"/>
    <n v="10"/>
    <n v="710"/>
    <n v="234"/>
    <n v="314"/>
    <m/>
    <n v="10"/>
    <m/>
    <n v="5"/>
    <n v="5"/>
    <m/>
    <n v="1"/>
    <m/>
    <n v="95"/>
    <n v="1255"/>
    <n v="0"/>
    <n v="0"/>
    <n v="605150767"/>
    <m/>
    <m/>
    <m/>
  </r>
  <r>
    <n v="2018"/>
    <s v="0001 -Florida Power &amp; Light Company"/>
    <s v="GAAP Federal"/>
    <x v="38"/>
    <x v="1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s v="50% Bonus 2008+"/>
    <s v="01. FPL 2017+"/>
    <m/>
    <n v="1"/>
    <n v="10"/>
    <n v="715"/>
    <n v="234"/>
    <n v="314"/>
    <m/>
    <n v="10"/>
    <m/>
    <n v="5"/>
    <n v="5"/>
    <m/>
    <n v="1"/>
    <m/>
    <n v="95"/>
    <n v="1255"/>
    <n v="0"/>
    <n v="0"/>
    <n v="605154771"/>
    <m/>
    <m/>
    <m/>
  </r>
  <r>
    <n v="2018"/>
    <s v="0001 -Florida Power &amp; Light Company"/>
    <s v="GAAP Federal"/>
    <x v="39"/>
    <x v="1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50% Bonus 2008+"/>
    <s v="01. FPL 2017+"/>
    <m/>
    <n v="1"/>
    <n v="10"/>
    <n v="713"/>
    <n v="234"/>
    <n v="314"/>
    <m/>
    <n v="10"/>
    <m/>
    <n v="5"/>
    <n v="35"/>
    <m/>
    <n v="1"/>
    <m/>
    <n v="95"/>
    <n v="1255"/>
    <n v="0"/>
    <n v="0"/>
    <n v="605149547"/>
    <m/>
    <m/>
    <m/>
  </r>
  <r>
    <n v="2018"/>
    <s v="0001 -Florida Power &amp; Light Company"/>
    <s v="GAAP Federal"/>
    <x v="40"/>
    <x v="1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s v="50% Bonus 2008+"/>
    <s v="01. FPL 2017+"/>
    <m/>
    <n v="1"/>
    <n v="10"/>
    <n v="712"/>
    <n v="234"/>
    <n v="314"/>
    <m/>
    <n v="10"/>
    <m/>
    <n v="5"/>
    <n v="35"/>
    <m/>
    <n v="1"/>
    <m/>
    <n v="95"/>
    <n v="1255"/>
    <n v="0"/>
    <n v="0"/>
    <n v="605152091"/>
    <m/>
    <m/>
    <m/>
  </r>
  <r>
    <n v="2018"/>
    <s v="0001 -Florida Power &amp; Light Company"/>
    <s v="GAAP Federal"/>
    <x v="111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34"/>
    <n v="147"/>
    <m/>
    <n v="10"/>
    <m/>
    <n v="5"/>
    <n v="35"/>
    <m/>
    <n v="1"/>
    <n v="2"/>
    <n v="95"/>
    <n v="1255"/>
    <n v="0"/>
    <n v="0"/>
    <n v="605150895"/>
    <m/>
    <m/>
    <m/>
  </r>
  <r>
    <n v="2018"/>
    <s v="0001 -Florida Power &amp; Light Company"/>
    <s v="GAAP Federal"/>
    <x v="114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34"/>
    <n v="148"/>
    <m/>
    <n v="10"/>
    <m/>
    <n v="5"/>
    <n v="35"/>
    <m/>
    <n v="1"/>
    <n v="3"/>
    <n v="95"/>
    <n v="1255"/>
    <n v="0"/>
    <n v="0"/>
    <n v="605151044"/>
    <m/>
    <m/>
    <m/>
  </r>
  <r>
    <n v="2018"/>
    <s v="0001 -Florida Power &amp; Light Company"/>
    <s v="GAAP Federal"/>
    <x v="70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6"/>
    <n v="234"/>
    <n v="148"/>
    <m/>
    <n v="10"/>
    <m/>
    <n v="5"/>
    <n v="35"/>
    <m/>
    <n v="1"/>
    <n v="3"/>
    <n v="95"/>
    <n v="1255"/>
    <n v="0"/>
    <n v="0"/>
    <n v="605150689"/>
    <m/>
    <m/>
    <m/>
  </r>
  <r>
    <n v="2018"/>
    <s v="0001 -Florida Power &amp; Light Company"/>
    <s v="GAAP Federal"/>
    <x v="115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34"/>
    <n v="148"/>
    <m/>
    <n v="10"/>
    <m/>
    <n v="5"/>
    <n v="35"/>
    <m/>
    <n v="1"/>
    <n v="3"/>
    <n v="95"/>
    <n v="1255"/>
    <n v="0"/>
    <n v="0"/>
    <n v="605149145"/>
    <m/>
    <m/>
    <m/>
  </r>
  <r>
    <n v="2018"/>
    <s v="0001 -Florida Power &amp; Light Company"/>
    <s v="GAAP Federal"/>
    <x v="134"/>
    <x v="108"/>
    <x v="47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34"/>
    <n v="147"/>
    <m/>
    <n v="10"/>
    <m/>
    <n v="5"/>
    <n v="35"/>
    <m/>
    <n v="1"/>
    <n v="2"/>
    <n v="95"/>
    <n v="1255"/>
    <n v="0"/>
    <n v="0"/>
    <n v="605151159"/>
    <m/>
    <m/>
    <m/>
  </r>
  <r>
    <n v="2018"/>
    <s v="0001 -Florida Power &amp; Light Company"/>
    <s v="GAAP Federal"/>
    <x v="45"/>
    <x v="108"/>
    <x v="50"/>
    <m/>
    <n v="177763971.63"/>
    <n v="29453439.59"/>
    <n v="14670269.67"/>
    <n v="1739195.59"/>
    <n v="0"/>
    <n v="482810.92"/>
    <n v="176478509.78"/>
    <n v="29453439.59"/>
    <n v="16409465.26"/>
    <n v="0"/>
    <n v="0"/>
    <n v="205402.46"/>
    <n v="1048740.76"/>
    <n v="1254143.22"/>
    <n v="205402.46"/>
    <n v="0"/>
    <n v="0"/>
    <n v="0"/>
    <n v="482810.92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34"/>
    <n v="150"/>
    <m/>
    <n v="10"/>
    <m/>
    <n v="5"/>
    <n v="35"/>
    <m/>
    <n v="1"/>
    <n v="5"/>
    <n v="95"/>
    <n v="1255"/>
    <n v="0"/>
    <n v="0"/>
    <n v="605149365"/>
    <m/>
    <m/>
    <m/>
  </r>
  <r>
    <n v="2018"/>
    <s v="0001 -Florida Power &amp; Light Company"/>
    <s v="GAAP Federal"/>
    <x v="68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234"/>
    <n v="147"/>
    <m/>
    <n v="10"/>
    <m/>
    <n v="5"/>
    <n v="35"/>
    <m/>
    <n v="1"/>
    <n v="2"/>
    <n v="95"/>
    <n v="1255"/>
    <n v="0"/>
    <n v="0"/>
    <n v="605152538"/>
    <m/>
    <m/>
    <m/>
  </r>
  <r>
    <n v="2018"/>
    <s v="0001 -Florida Power &amp; Light Company"/>
    <s v="GAAP Federal"/>
    <x v="135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34"/>
    <n v="147"/>
    <m/>
    <n v="10"/>
    <m/>
    <n v="5"/>
    <n v="35"/>
    <m/>
    <n v="1"/>
    <n v="2"/>
    <n v="95"/>
    <n v="1255"/>
    <n v="0"/>
    <n v="0"/>
    <n v="605150978"/>
    <m/>
    <m/>
    <m/>
  </r>
  <r>
    <n v="2018"/>
    <s v="0001 -Florida Power &amp; Light Company"/>
    <s v="GAAP Federal"/>
    <x v="95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9"/>
    <n v="234"/>
    <n v="147"/>
    <m/>
    <n v="10"/>
    <m/>
    <n v="5"/>
    <n v="35"/>
    <m/>
    <n v="1"/>
    <n v="2"/>
    <n v="95"/>
    <n v="1255"/>
    <n v="0"/>
    <n v="0"/>
    <n v="605151325"/>
    <m/>
    <m/>
    <m/>
  </r>
  <r>
    <n v="2018"/>
    <s v="0001 -Florida Power &amp; Light Company"/>
    <s v="GAAP Federal"/>
    <x v="116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34"/>
    <n v="148"/>
    <m/>
    <n v="10"/>
    <m/>
    <n v="5"/>
    <n v="35"/>
    <m/>
    <n v="1"/>
    <n v="3"/>
    <n v="95"/>
    <n v="1255"/>
    <n v="0"/>
    <n v="0"/>
    <n v="605152490"/>
    <m/>
    <m/>
    <m/>
  </r>
  <r>
    <n v="2018"/>
    <s v="0001 -Florida Power &amp; Light Company"/>
    <s v="GAAP Federal"/>
    <x v="41"/>
    <x v="108"/>
    <x v="49"/>
    <m/>
    <n v="463033972.20999998"/>
    <n v="219251725.15000001"/>
    <n v="87063079.230000004"/>
    <n v="9571978.4499999993"/>
    <n v="0"/>
    <n v="5526258.2599999998"/>
    <n v="427228452.75"/>
    <n v="204117523.55000001"/>
    <n v="90283219.159999996"/>
    <n v="0"/>
    <n v="15134201.6"/>
    <n v="371466.64"/>
    <n v="18733725"/>
    <n v="19105191.640000001"/>
    <n v="371466.64"/>
    <n v="0"/>
    <n v="0"/>
    <n v="0"/>
    <n v="14308621.3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34"/>
    <n v="151"/>
    <m/>
    <n v="10"/>
    <m/>
    <n v="5"/>
    <n v="35"/>
    <m/>
    <n v="1"/>
    <n v="6"/>
    <n v="95"/>
    <n v="1255"/>
    <n v="0"/>
    <n v="0"/>
    <n v="605152986"/>
    <m/>
    <m/>
    <m/>
  </r>
  <r>
    <n v="2018"/>
    <s v="0001 -Florida Power &amp; Light Company"/>
    <s v="GAAP Federal"/>
    <x v="153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749"/>
    <n v="234"/>
    <n v="147"/>
    <m/>
    <n v="10"/>
    <m/>
    <n v="5"/>
    <n v="5"/>
    <m/>
    <n v="1"/>
    <n v="2"/>
    <n v="95"/>
    <n v="1255"/>
    <n v="0"/>
    <n v="0"/>
    <n v="605153428"/>
    <m/>
    <m/>
    <m/>
  </r>
  <r>
    <n v="2018"/>
    <s v="0001 -Florida Power &amp; Light Company"/>
    <s v="GAAP Federal"/>
    <x v="48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234"/>
    <n v="148"/>
    <m/>
    <n v="10"/>
    <m/>
    <n v="5"/>
    <n v="35"/>
    <m/>
    <n v="1"/>
    <n v="3"/>
    <n v="95"/>
    <n v="1255"/>
    <n v="0"/>
    <n v="0"/>
    <n v="605154570"/>
    <m/>
    <m/>
    <m/>
  </r>
  <r>
    <n v="2018"/>
    <s v="0001 -Florida Power &amp; Light Company"/>
    <s v="GAAP Federal"/>
    <x v="128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34"/>
    <n v="148"/>
    <m/>
    <n v="10"/>
    <m/>
    <n v="5"/>
    <n v="35"/>
    <m/>
    <n v="1"/>
    <n v="3"/>
    <n v="95"/>
    <n v="1255"/>
    <n v="0"/>
    <n v="0"/>
    <n v="605151110"/>
    <m/>
    <m/>
    <m/>
  </r>
  <r>
    <n v="2018"/>
    <s v="0001 -Florida Power &amp; Light Company"/>
    <s v="GAAP Federal"/>
    <x v="129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34"/>
    <n v="147"/>
    <m/>
    <n v="10"/>
    <m/>
    <n v="5"/>
    <n v="35"/>
    <m/>
    <n v="1"/>
    <n v="2"/>
    <n v="95"/>
    <n v="1255"/>
    <n v="0"/>
    <n v="0"/>
    <n v="605153303"/>
    <m/>
    <m/>
    <m/>
  </r>
  <r>
    <n v="2018"/>
    <s v="0001 -Florida Power &amp; Light Company"/>
    <s v="GAAP Federal"/>
    <x v="102"/>
    <x v="10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0"/>
    <n v="234"/>
    <n v="147"/>
    <m/>
    <n v="10"/>
    <m/>
    <n v="5"/>
    <n v="35"/>
    <m/>
    <n v="1"/>
    <n v="2"/>
    <n v="95"/>
    <n v="1255"/>
    <n v="0"/>
    <n v="0"/>
    <n v="605150223"/>
    <m/>
    <m/>
    <m/>
  </r>
  <r>
    <n v="2018"/>
    <s v="0001 -Florida Power &amp; Light Company"/>
    <s v="GAAP Federal"/>
    <x v="96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50% Bonus 2008+"/>
    <s v="01. FPL 2017+"/>
    <m/>
    <n v="1"/>
    <n v="10"/>
    <n v="16"/>
    <n v="234"/>
    <n v="148"/>
    <m/>
    <n v="10"/>
    <m/>
    <n v="5"/>
    <n v="5"/>
    <m/>
    <n v="1"/>
    <n v="3"/>
    <n v="95"/>
    <n v="1255"/>
    <n v="0"/>
    <n v="0"/>
    <n v="605150243"/>
    <m/>
    <m/>
    <m/>
  </r>
  <r>
    <n v="2018"/>
    <s v="0001 -Florida Power &amp; Light Company"/>
    <s v="GAAP Federal"/>
    <x v="140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34"/>
    <n v="148"/>
    <m/>
    <n v="10"/>
    <m/>
    <n v="5"/>
    <n v="35"/>
    <m/>
    <n v="1"/>
    <n v="3"/>
    <n v="95"/>
    <n v="1255"/>
    <n v="0"/>
    <n v="0"/>
    <n v="605151330"/>
    <m/>
    <m/>
    <m/>
  </r>
  <r>
    <n v="2018"/>
    <s v="0001 -Florida Power &amp; Light Company"/>
    <s v="GAAP Federal"/>
    <x v="42"/>
    <x v="108"/>
    <x v="49"/>
    <m/>
    <n v="16566216.09"/>
    <n v="2224873.92"/>
    <n v="883479.35"/>
    <n v="86745.74"/>
    <n v="0"/>
    <n v="-350546.3"/>
    <n v="11771517.119999999"/>
    <n v="1611895.78"/>
    <n v="712957.59"/>
    <n v="0"/>
    <n v="612978.14"/>
    <n v="45.05"/>
    <n v="106810.95"/>
    <n v="106856"/>
    <n v="45.050000000000004"/>
    <n v="0"/>
    <n v="0"/>
    <n v="0"/>
    <n v="5164.350000000000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34"/>
    <n v="151"/>
    <m/>
    <n v="10"/>
    <m/>
    <n v="5"/>
    <n v="35"/>
    <m/>
    <n v="1"/>
    <n v="6"/>
    <n v="95"/>
    <n v="1255"/>
    <n v="0"/>
    <n v="0"/>
    <n v="605152665"/>
    <m/>
    <m/>
    <m/>
  </r>
  <r>
    <n v="2018"/>
    <s v="0001 -Florida Power &amp; Light Company"/>
    <s v="GAAP Federal"/>
    <x v="85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234"/>
    <n v="148"/>
    <m/>
    <n v="10"/>
    <m/>
    <n v="5"/>
    <n v="35"/>
    <m/>
    <n v="1"/>
    <n v="3"/>
    <n v="95"/>
    <n v="1255"/>
    <n v="0"/>
    <n v="0"/>
    <n v="605151613"/>
    <m/>
    <m/>
    <m/>
  </r>
  <r>
    <n v="2018"/>
    <s v="0001 -Florida Power &amp; Light Company"/>
    <s v="GAAP Federal"/>
    <x v="49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234"/>
    <n v="148"/>
    <m/>
    <n v="10"/>
    <m/>
    <n v="5"/>
    <n v="35"/>
    <m/>
    <n v="1"/>
    <n v="3"/>
    <n v="95"/>
    <n v="1255"/>
    <n v="0"/>
    <n v="0"/>
    <n v="605153305"/>
    <m/>
    <m/>
    <m/>
  </r>
  <r>
    <n v="2018"/>
    <s v="0001 -Florida Power &amp; Light Company"/>
    <s v="GAAP Federal"/>
    <x v="121"/>
    <x v="10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34"/>
    <n v="148"/>
    <m/>
    <n v="10"/>
    <m/>
    <n v="5"/>
    <n v="35"/>
    <m/>
    <n v="1"/>
    <n v="3"/>
    <n v="95"/>
    <n v="1255"/>
    <n v="0"/>
    <n v="0"/>
    <n v="605154111"/>
    <m/>
    <m/>
    <m/>
  </r>
  <r>
    <n v="2018"/>
    <s v="0001 -Florida Power &amp; Light Company"/>
    <s v="GAAP Federal"/>
    <x v="75"/>
    <x v="108"/>
    <x v="49"/>
    <m/>
    <n v="186955.99"/>
    <n v="99228.3"/>
    <n v="39402.75"/>
    <n v="4486.92"/>
    <n v="0"/>
    <n v="0"/>
    <n v="186955.99"/>
    <n v="99228.3"/>
    <n v="43889.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34"/>
    <n v="151"/>
    <m/>
    <n v="10"/>
    <m/>
    <n v="5"/>
    <n v="35"/>
    <m/>
    <n v="1"/>
    <n v="6"/>
    <n v="95"/>
    <n v="1255"/>
    <n v="0"/>
    <n v="0"/>
    <n v="605151318"/>
    <m/>
    <m/>
    <m/>
  </r>
  <r>
    <n v="2018"/>
    <s v="0001 -Florida Power &amp; Light Company"/>
    <s v="GAAP Federal"/>
    <x v="43"/>
    <x v="108"/>
    <x v="50"/>
    <m/>
    <n v="95513908.400000006"/>
    <n v="35794895.299999997"/>
    <n v="17828843.550000001"/>
    <n v="2096571.72"/>
    <n v="0"/>
    <n v="-123661.31"/>
    <n v="93929015.989999995"/>
    <n v="35216380.009999998"/>
    <n v="19620186.030000001"/>
    <n v="0"/>
    <n v="578515.29"/>
    <n v="13455.25"/>
    <n v="119653.87"/>
    <n v="133109.12"/>
    <n v="13455.25"/>
    <n v="0"/>
    <n v="0"/>
    <n v="0"/>
    <n v="149624.74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34"/>
    <n v="150"/>
    <m/>
    <n v="10"/>
    <m/>
    <n v="5"/>
    <n v="35"/>
    <m/>
    <n v="1"/>
    <n v="5"/>
    <n v="95"/>
    <n v="1255"/>
    <n v="0"/>
    <n v="0"/>
    <n v="605149672"/>
    <m/>
    <m/>
    <m/>
  </r>
  <r>
    <n v="2018"/>
    <s v="0001 -Florida Power &amp; Light Company"/>
    <s v="GAAP Federal"/>
    <x v="160"/>
    <x v="109"/>
    <x v="1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 - Year Property"/>
    <m/>
    <s v="01. FPL 2017+"/>
    <m/>
    <n v="1"/>
    <n v="10"/>
    <n v="65396"/>
    <n v="126"/>
    <n v="606004"/>
    <m/>
    <n v="10"/>
    <m/>
    <n v="5"/>
    <n v="35"/>
    <m/>
    <n v="1"/>
    <n v="71"/>
    <m/>
    <n v="1255"/>
    <n v="0"/>
    <n v="0"/>
    <n v="605152126"/>
    <m/>
    <m/>
    <m/>
  </r>
  <r>
    <n v="2018"/>
    <s v="0001 -Florida Power &amp; Light Company"/>
    <s v="GAAP Federal"/>
    <x v="150"/>
    <x v="109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26"/>
    <n v="5702"/>
    <m/>
    <n v="10"/>
    <m/>
    <n v="5"/>
    <n v="35"/>
    <m/>
    <n v="1"/>
    <n v="5"/>
    <m/>
    <n v="1255"/>
    <n v="0"/>
    <n v="0"/>
    <n v="605153206"/>
    <m/>
    <m/>
    <m/>
  </r>
  <r>
    <n v="2018"/>
    <s v="0001 -Florida Power &amp; Light Company"/>
    <s v="GAAP Federal"/>
    <x v="156"/>
    <x v="109"/>
    <x v="11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4 - Year Property"/>
    <m/>
    <s v="01. FPL 2017+"/>
    <m/>
    <n v="1"/>
    <n v="10"/>
    <n v="65400"/>
    <n v="126"/>
    <n v="6933"/>
    <m/>
    <n v="10"/>
    <m/>
    <n v="5"/>
    <n v="35"/>
    <m/>
    <n v="1"/>
    <n v="85"/>
    <m/>
    <n v="1255"/>
    <n v="0"/>
    <n v="0"/>
    <n v="605153603"/>
    <m/>
    <m/>
    <m/>
  </r>
  <r>
    <n v="2018"/>
    <s v="0001 -Florida Power &amp; Light Company"/>
    <s v="GAAP Federal"/>
    <x v="157"/>
    <x v="109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26"/>
    <n v="594352"/>
    <m/>
    <n v="10"/>
    <m/>
    <n v="5"/>
    <n v="35"/>
    <m/>
    <n v="1"/>
    <n v="19"/>
    <m/>
    <n v="1255"/>
    <n v="0"/>
    <n v="0"/>
    <n v="605149281"/>
    <m/>
    <m/>
    <m/>
  </r>
  <r>
    <n v="2018"/>
    <s v="0001 -Florida Power &amp; Light Company"/>
    <s v="GAAP Federal"/>
    <x v="152"/>
    <x v="109"/>
    <x v="1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4 - Year Property"/>
    <m/>
    <s v="01. FPL 2017+"/>
    <m/>
    <n v="1"/>
    <n v="10"/>
    <n v="65402"/>
    <n v="126"/>
    <n v="606005"/>
    <m/>
    <n v="10"/>
    <m/>
    <n v="5"/>
    <n v="35"/>
    <m/>
    <n v="1"/>
    <n v="92"/>
    <m/>
    <n v="1255"/>
    <n v="0"/>
    <n v="0"/>
    <n v="605151394"/>
    <m/>
    <m/>
    <m/>
  </r>
  <r>
    <n v="2018"/>
    <s v="0001 -Florida Power &amp; Light Company"/>
    <s v="GAAP Federal"/>
    <x v="158"/>
    <x v="109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26"/>
    <n v="594313"/>
    <m/>
    <n v="10"/>
    <m/>
    <n v="5"/>
    <n v="35"/>
    <m/>
    <n v="1"/>
    <n v="2"/>
    <m/>
    <n v="1255"/>
    <n v="0"/>
    <n v="0"/>
    <n v="605154148"/>
    <m/>
    <m/>
    <m/>
  </r>
  <r>
    <n v="2018"/>
    <s v="0001 -Florida Power &amp; Light Company"/>
    <s v="GAAP Federal"/>
    <x v="149"/>
    <x v="109"/>
    <x v="11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7"/>
    <n v="126"/>
    <n v="5692"/>
    <m/>
    <n v="10"/>
    <m/>
    <n v="5"/>
    <n v="35"/>
    <m/>
    <n v="1"/>
    <n v="2"/>
    <m/>
    <n v="1255"/>
    <n v="0"/>
    <n v="0"/>
    <n v="605150645"/>
    <m/>
    <m/>
    <m/>
  </r>
  <r>
    <n v="2018"/>
    <s v="0001 -Florida Power &amp; Light Company"/>
    <s v="GAAP Federal"/>
    <x v="155"/>
    <x v="109"/>
    <x v="1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30 - Year Property"/>
    <m/>
    <s v="01. FPL 2017+"/>
    <m/>
    <n v="1"/>
    <n v="10"/>
    <n v="1036"/>
    <n v="126"/>
    <n v="5707"/>
    <m/>
    <n v="10"/>
    <m/>
    <n v="5"/>
    <n v="5"/>
    <m/>
    <n v="1"/>
    <n v="19"/>
    <m/>
    <n v="1255"/>
    <n v="0"/>
    <n v="0"/>
    <n v="605149086"/>
    <m/>
    <m/>
    <m/>
  </r>
  <r>
    <n v="2018"/>
    <s v="0001 -Florida Power &amp; Light Company"/>
    <s v="GAAP Federal"/>
    <x v="79"/>
    <x v="109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26"/>
    <n v="5688"/>
    <m/>
    <n v="10"/>
    <m/>
    <n v="5"/>
    <n v="35"/>
    <m/>
    <n v="1"/>
    <n v="16"/>
    <m/>
    <n v="1255"/>
    <n v="0"/>
    <n v="0"/>
    <n v="605149656"/>
    <m/>
    <m/>
    <m/>
  </r>
  <r>
    <n v="2018"/>
    <s v="0001 -Florida Power &amp; Light Company"/>
    <s v="GAAP Federal"/>
    <x v="146"/>
    <x v="109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126"/>
    <n v="5695"/>
    <m/>
    <n v="10"/>
    <m/>
    <n v="5"/>
    <n v="35"/>
    <m/>
    <n v="1"/>
    <n v="16"/>
    <m/>
    <n v="1255"/>
    <n v="0"/>
    <n v="0"/>
    <n v="605153071"/>
    <m/>
    <m/>
    <m/>
  </r>
  <r>
    <n v="2018"/>
    <s v="0001 -Florida Power &amp; Light Company"/>
    <s v="GAAP Federal"/>
    <x v="106"/>
    <x v="109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26"/>
    <n v="749"/>
    <m/>
    <n v="10"/>
    <m/>
    <n v="5"/>
    <n v="35"/>
    <m/>
    <n v="1"/>
    <n v="15"/>
    <m/>
    <n v="1255"/>
    <n v="0"/>
    <n v="0"/>
    <n v="605153198"/>
    <m/>
    <m/>
    <m/>
  </r>
  <r>
    <n v="2018"/>
    <s v="0001 -Florida Power &amp; Light Company"/>
    <s v="GAAP Federal"/>
    <x v="50"/>
    <x v="109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126"/>
    <n v="17"/>
    <m/>
    <n v="10"/>
    <m/>
    <n v="5"/>
    <n v="35"/>
    <m/>
    <n v="1"/>
    <n v="14"/>
    <m/>
    <n v="1255"/>
    <n v="0"/>
    <n v="0"/>
    <n v="605153959"/>
    <m/>
    <m/>
    <m/>
  </r>
  <r>
    <n v="2018"/>
    <s v="0001 -Florida Power &amp; Light Company"/>
    <s v="GAAP Federal"/>
    <x v="51"/>
    <x v="109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126"/>
    <n v="17"/>
    <m/>
    <n v="10"/>
    <m/>
    <n v="5"/>
    <n v="35"/>
    <m/>
    <n v="1"/>
    <n v="14"/>
    <m/>
    <n v="1255"/>
    <n v="0"/>
    <n v="0"/>
    <n v="605150126"/>
    <m/>
    <m/>
    <m/>
  </r>
  <r>
    <n v="2018"/>
    <s v="0001 -Florida Power &amp; Light Company"/>
    <s v="GAAP Federal"/>
    <x v="30"/>
    <x v="109"/>
    <x v="65"/>
    <d v="2007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64"/>
    <m/>
    <n v="10"/>
    <m/>
    <n v="5"/>
    <n v="35"/>
    <m/>
    <n v="1"/>
    <n v="8"/>
    <m/>
    <n v="1255"/>
    <n v="0"/>
    <n v="0"/>
    <n v="605151752"/>
    <m/>
    <m/>
    <m/>
  </r>
  <r>
    <n v="2018"/>
    <s v="0001 -Florida Power &amp; Light Company"/>
    <s v="GAAP Federal"/>
    <x v="30"/>
    <x v="109"/>
    <x v="66"/>
    <d v="2007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65"/>
    <m/>
    <n v="10"/>
    <m/>
    <n v="5"/>
    <n v="35"/>
    <m/>
    <n v="1"/>
    <n v="8"/>
    <m/>
    <n v="1255"/>
    <n v="0"/>
    <n v="0"/>
    <n v="605151013"/>
    <m/>
    <m/>
    <m/>
  </r>
  <r>
    <n v="2018"/>
    <s v="0001 -Florida Power &amp; Light Company"/>
    <s v="GAAP Federal"/>
    <x v="30"/>
    <x v="109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66"/>
    <m/>
    <n v="10"/>
    <m/>
    <n v="5"/>
    <n v="35"/>
    <m/>
    <n v="1"/>
    <n v="8"/>
    <m/>
    <n v="1255"/>
    <n v="0"/>
    <n v="0"/>
    <n v="605154003"/>
    <m/>
    <m/>
    <m/>
  </r>
  <r>
    <n v="2018"/>
    <s v="0001 -Florida Power &amp; Light Company"/>
    <s v="GAAP Federal"/>
    <x v="30"/>
    <x v="109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67"/>
    <m/>
    <n v="10"/>
    <m/>
    <n v="5"/>
    <n v="35"/>
    <m/>
    <n v="1"/>
    <n v="8"/>
    <m/>
    <n v="1255"/>
    <n v="0"/>
    <n v="0"/>
    <n v="605151493"/>
    <m/>
    <m/>
    <m/>
  </r>
  <r>
    <n v="2018"/>
    <s v="0001 -Florida Power &amp; Light Company"/>
    <s v="GAAP Federal"/>
    <x v="30"/>
    <x v="109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68"/>
    <m/>
    <n v="10"/>
    <m/>
    <n v="5"/>
    <n v="35"/>
    <m/>
    <n v="1"/>
    <n v="8"/>
    <m/>
    <n v="1255"/>
    <n v="0"/>
    <n v="0"/>
    <n v="605153557"/>
    <m/>
    <m/>
    <m/>
  </r>
  <r>
    <n v="2018"/>
    <s v="0001 -Florida Power &amp; Light Company"/>
    <s v="GAAP Federal"/>
    <x v="30"/>
    <x v="109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69"/>
    <m/>
    <n v="10"/>
    <m/>
    <n v="5"/>
    <n v="35"/>
    <m/>
    <n v="1"/>
    <n v="8"/>
    <m/>
    <n v="1255"/>
    <n v="0"/>
    <n v="0"/>
    <n v="605152517"/>
    <m/>
    <m/>
    <m/>
  </r>
  <r>
    <n v="2018"/>
    <s v="0001 -Florida Power &amp; Light Company"/>
    <s v="GAAP Federal"/>
    <x v="30"/>
    <x v="109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70"/>
    <m/>
    <n v="10"/>
    <m/>
    <n v="5"/>
    <n v="35"/>
    <m/>
    <n v="1"/>
    <n v="8"/>
    <m/>
    <n v="1255"/>
    <n v="0"/>
    <n v="0"/>
    <n v="605151253"/>
    <m/>
    <m/>
    <m/>
  </r>
  <r>
    <n v="2018"/>
    <s v="0001 -Florida Power &amp; Light Company"/>
    <s v="GAAP Federal"/>
    <x v="30"/>
    <x v="109"/>
    <x v="76"/>
    <d v="2007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71"/>
    <m/>
    <n v="10"/>
    <m/>
    <n v="5"/>
    <n v="35"/>
    <m/>
    <n v="1"/>
    <n v="8"/>
    <m/>
    <n v="1255"/>
    <n v="0"/>
    <n v="0"/>
    <n v="605149067"/>
    <m/>
    <m/>
    <m/>
  </r>
  <r>
    <n v="2018"/>
    <s v="0001 -Florida Power &amp; Light Company"/>
    <s v="GAAP Federal"/>
    <x v="30"/>
    <x v="109"/>
    <x v="71"/>
    <d v="2007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72"/>
    <m/>
    <n v="10"/>
    <m/>
    <n v="5"/>
    <n v="35"/>
    <m/>
    <n v="1"/>
    <n v="8"/>
    <m/>
    <n v="1255"/>
    <n v="0"/>
    <n v="0"/>
    <n v="605153677"/>
    <m/>
    <m/>
    <m/>
  </r>
  <r>
    <n v="2018"/>
    <s v="0001 -Florida Power &amp; Light Company"/>
    <s v="GAAP Federal"/>
    <x v="30"/>
    <x v="109"/>
    <x v="72"/>
    <d v="2007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73"/>
    <m/>
    <n v="10"/>
    <m/>
    <n v="5"/>
    <n v="35"/>
    <m/>
    <n v="1"/>
    <n v="8"/>
    <m/>
    <n v="1255"/>
    <n v="0"/>
    <n v="0"/>
    <n v="605152087"/>
    <m/>
    <m/>
    <m/>
  </r>
  <r>
    <n v="2018"/>
    <s v="0001 -Florida Power &amp; Light Company"/>
    <s v="GAAP Federal"/>
    <x v="30"/>
    <x v="109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74"/>
    <m/>
    <n v="10"/>
    <m/>
    <n v="5"/>
    <n v="35"/>
    <m/>
    <n v="1"/>
    <n v="8"/>
    <m/>
    <n v="1255"/>
    <n v="0"/>
    <n v="0"/>
    <n v="605150573"/>
    <m/>
    <m/>
    <m/>
  </r>
  <r>
    <n v="2018"/>
    <s v="0001 -Florida Power &amp; Light Company"/>
    <s v="GAAP Federal"/>
    <x v="30"/>
    <x v="109"/>
    <x v="73"/>
    <d v="2007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6"/>
    <n v="175"/>
    <m/>
    <n v="10"/>
    <m/>
    <n v="5"/>
    <n v="35"/>
    <m/>
    <n v="1"/>
    <n v="8"/>
    <m/>
    <n v="1255"/>
    <n v="0"/>
    <n v="0"/>
    <n v="605150132"/>
    <m/>
    <m/>
    <m/>
  </r>
  <r>
    <n v="2018"/>
    <s v="0001 -Florida Power &amp; Light Company"/>
    <s v="GAAP Federal"/>
    <x v="31"/>
    <x v="109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126"/>
    <n v="593"/>
    <m/>
    <n v="10"/>
    <m/>
    <n v="25"/>
    <n v="35"/>
    <m/>
    <n v="1"/>
    <n v="20"/>
    <m/>
    <n v="1255"/>
    <n v="0"/>
    <n v="0"/>
    <n v="605149437"/>
    <m/>
    <m/>
    <m/>
  </r>
  <r>
    <n v="2018"/>
    <s v="0001 -Florida Power &amp; Light Company"/>
    <s v="GAAP Federal"/>
    <x v="122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26"/>
    <n v="148"/>
    <m/>
    <n v="10"/>
    <m/>
    <n v="5"/>
    <n v="35"/>
    <m/>
    <n v="1"/>
    <n v="3"/>
    <m/>
    <n v="1255"/>
    <n v="0"/>
    <n v="0"/>
    <n v="605149535"/>
    <m/>
    <m/>
    <m/>
  </r>
  <r>
    <n v="2018"/>
    <s v="0001 -Florida Power &amp; Light Company"/>
    <s v="GAAP Federal"/>
    <x v="98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26"/>
    <n v="147"/>
    <m/>
    <n v="10"/>
    <m/>
    <n v="5"/>
    <n v="35"/>
    <m/>
    <n v="1"/>
    <n v="2"/>
    <m/>
    <n v="1255"/>
    <n v="0"/>
    <n v="0"/>
    <n v="605152601"/>
    <m/>
    <m/>
    <m/>
  </r>
  <r>
    <n v="2018"/>
    <s v="0001 -Florida Power &amp; Light Company"/>
    <s v="GAAP Federal"/>
    <x v="124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26"/>
    <n v="147"/>
    <m/>
    <n v="10"/>
    <m/>
    <n v="5"/>
    <n v="35"/>
    <m/>
    <n v="1"/>
    <n v="2"/>
    <m/>
    <n v="1255"/>
    <n v="0"/>
    <n v="0"/>
    <n v="605151408"/>
    <m/>
    <m/>
    <m/>
  </r>
  <r>
    <n v="2018"/>
    <s v="0001 -Florida Power &amp; Light Company"/>
    <s v="GAAP Federal"/>
    <x v="112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126"/>
    <n v="147"/>
    <m/>
    <n v="10"/>
    <m/>
    <n v="5"/>
    <n v="35"/>
    <m/>
    <n v="1"/>
    <n v="2"/>
    <m/>
    <n v="1255"/>
    <n v="0"/>
    <n v="0"/>
    <n v="605152397"/>
    <m/>
    <m/>
    <m/>
  </r>
  <r>
    <n v="2018"/>
    <s v="0001 -Florida Power &amp; Light Company"/>
    <s v="GAAP Federal"/>
    <x v="130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26"/>
    <n v="147"/>
    <m/>
    <n v="10"/>
    <m/>
    <n v="5"/>
    <n v="35"/>
    <m/>
    <n v="1"/>
    <n v="2"/>
    <m/>
    <n v="1255"/>
    <n v="0"/>
    <n v="0"/>
    <n v="605153106"/>
    <m/>
    <m/>
    <m/>
  </r>
  <r>
    <n v="2018"/>
    <s v="0001 -Florida Power &amp; Light Company"/>
    <s v="GAAP Federal"/>
    <x v="113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26"/>
    <n v="147"/>
    <m/>
    <n v="10"/>
    <m/>
    <n v="5"/>
    <n v="35"/>
    <m/>
    <n v="1"/>
    <n v="2"/>
    <m/>
    <n v="1255"/>
    <n v="0"/>
    <n v="0"/>
    <n v="605151401"/>
    <m/>
    <m/>
    <m/>
  </r>
  <r>
    <n v="2018"/>
    <s v="0001 -Florida Power &amp; Light Company"/>
    <s v="GAAP Federal"/>
    <x v="123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26"/>
    <n v="147"/>
    <m/>
    <n v="10"/>
    <m/>
    <n v="5"/>
    <n v="35"/>
    <m/>
    <n v="1"/>
    <n v="2"/>
    <m/>
    <n v="1255"/>
    <n v="0"/>
    <n v="0"/>
    <n v="605149380"/>
    <m/>
    <m/>
    <m/>
  </r>
  <r>
    <n v="2018"/>
    <s v="0001 -Florida Power &amp; Light Company"/>
    <s v="GAAP Federal"/>
    <x v="65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5"/>
    <n v="126"/>
    <n v="147"/>
    <m/>
    <n v="10"/>
    <m/>
    <n v="5"/>
    <n v="5"/>
    <m/>
    <n v="1"/>
    <n v="2"/>
    <m/>
    <n v="1255"/>
    <n v="0"/>
    <n v="0"/>
    <n v="605149239"/>
    <m/>
    <m/>
    <m/>
  </r>
  <r>
    <n v="2018"/>
    <s v="0001 -Florida Power &amp; Light Company"/>
    <s v="GAAP Federal"/>
    <x v="46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26"/>
    <n v="147"/>
    <m/>
    <n v="10"/>
    <m/>
    <n v="5"/>
    <n v="35"/>
    <m/>
    <n v="1"/>
    <n v="2"/>
    <m/>
    <n v="1255"/>
    <n v="0"/>
    <n v="0"/>
    <n v="605152097"/>
    <m/>
    <m/>
    <m/>
  </r>
  <r>
    <n v="2018"/>
    <s v="0001 -Florida Power &amp; Light Company"/>
    <s v="GAAP Federal"/>
    <x v="125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26"/>
    <n v="148"/>
    <m/>
    <n v="10"/>
    <m/>
    <n v="5"/>
    <n v="35"/>
    <m/>
    <n v="1"/>
    <n v="3"/>
    <m/>
    <n v="1255"/>
    <n v="0"/>
    <n v="0"/>
    <n v="605150562"/>
    <m/>
    <m/>
    <m/>
  </r>
  <r>
    <n v="2018"/>
    <s v="0001 -Florida Power &amp; Light Company"/>
    <s v="GAAP Federal"/>
    <x v="119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26"/>
    <n v="148"/>
    <m/>
    <n v="10"/>
    <m/>
    <n v="5"/>
    <n v="35"/>
    <m/>
    <n v="1"/>
    <n v="3"/>
    <m/>
    <n v="1255"/>
    <n v="0"/>
    <n v="0"/>
    <n v="605150651"/>
    <m/>
    <m/>
    <m/>
  </r>
  <r>
    <n v="2018"/>
    <s v="0001 -Florida Power &amp; Light Company"/>
    <s v="GAAP Federal"/>
    <x v="120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26"/>
    <n v="148"/>
    <m/>
    <n v="10"/>
    <m/>
    <n v="5"/>
    <n v="35"/>
    <m/>
    <n v="1"/>
    <n v="3"/>
    <m/>
    <n v="1255"/>
    <n v="0"/>
    <n v="0"/>
    <n v="605154018"/>
    <m/>
    <m/>
    <m/>
  </r>
  <r>
    <n v="2018"/>
    <s v="0001 -Florida Power &amp; Light Company"/>
    <s v="GAAP Federal"/>
    <x v="66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26"/>
    <n v="148"/>
    <m/>
    <n v="10"/>
    <m/>
    <n v="5"/>
    <n v="35"/>
    <m/>
    <n v="1"/>
    <n v="3"/>
    <m/>
    <n v="1255"/>
    <n v="0"/>
    <n v="0"/>
    <n v="605151380"/>
    <m/>
    <m/>
    <m/>
  </r>
  <r>
    <n v="2018"/>
    <s v="0001 -Florida Power &amp; Light Company"/>
    <s v="GAAP Federal"/>
    <x v="117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26"/>
    <n v="148"/>
    <m/>
    <n v="10"/>
    <m/>
    <n v="5"/>
    <n v="35"/>
    <m/>
    <n v="1"/>
    <n v="3"/>
    <m/>
    <n v="1255"/>
    <n v="0"/>
    <n v="0"/>
    <n v="605149539"/>
    <m/>
    <m/>
    <m/>
  </r>
  <r>
    <n v="2018"/>
    <s v="0001 -Florida Power &amp; Light Company"/>
    <s v="GAAP Federal"/>
    <x v="126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26"/>
    <n v="148"/>
    <m/>
    <n v="10"/>
    <m/>
    <n v="5"/>
    <n v="35"/>
    <m/>
    <n v="1"/>
    <n v="3"/>
    <m/>
    <n v="1255"/>
    <n v="0"/>
    <n v="0"/>
    <n v="605154005"/>
    <m/>
    <m/>
    <m/>
  </r>
  <r>
    <n v="2018"/>
    <s v="0001 -Florida Power &amp; Light Company"/>
    <s v="GAAP Federal"/>
    <x v="94"/>
    <x v="10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26"/>
    <n v="151"/>
    <m/>
    <n v="10"/>
    <m/>
    <n v="5"/>
    <n v="35"/>
    <m/>
    <n v="1"/>
    <n v="6"/>
    <m/>
    <n v="1255"/>
    <n v="0"/>
    <n v="0"/>
    <n v="605152674"/>
    <m/>
    <m/>
    <m/>
  </r>
  <r>
    <n v="2018"/>
    <s v="0001 -Florida Power &amp; Light Company"/>
    <s v="GAAP Federal"/>
    <x v="74"/>
    <x v="10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26"/>
    <n v="151"/>
    <m/>
    <n v="10"/>
    <m/>
    <n v="5"/>
    <n v="35"/>
    <m/>
    <n v="1"/>
    <n v="6"/>
    <m/>
    <n v="1255"/>
    <n v="0"/>
    <n v="0"/>
    <n v="605151750"/>
    <m/>
    <m/>
    <m/>
  </r>
  <r>
    <n v="2018"/>
    <s v="0001 -Florida Power &amp; Light Company"/>
    <s v="GAAP Federal"/>
    <x v="47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26"/>
    <n v="148"/>
    <m/>
    <n v="10"/>
    <m/>
    <n v="5"/>
    <n v="35"/>
    <m/>
    <n v="1"/>
    <n v="3"/>
    <m/>
    <n v="1255"/>
    <n v="0"/>
    <n v="0"/>
    <n v="605149422"/>
    <m/>
    <m/>
    <m/>
  </r>
  <r>
    <n v="2018"/>
    <s v="0001 -Florida Power &amp; Light Company"/>
    <s v="GAAP Federal"/>
    <x v="151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52"/>
    <n v="126"/>
    <n v="147"/>
    <m/>
    <n v="10"/>
    <m/>
    <n v="5"/>
    <n v="5"/>
    <m/>
    <n v="1"/>
    <n v="2"/>
    <m/>
    <n v="1255"/>
    <n v="0"/>
    <n v="0"/>
    <n v="605150886"/>
    <m/>
    <m/>
    <m/>
  </r>
  <r>
    <n v="2018"/>
    <s v="0001 -Florida Power &amp; Light Company"/>
    <s v="GAAP Federal"/>
    <x v="99"/>
    <x v="109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26"/>
    <n v="150"/>
    <m/>
    <n v="10"/>
    <m/>
    <n v="5"/>
    <n v="35"/>
    <m/>
    <n v="1"/>
    <n v="5"/>
    <m/>
    <n v="1255"/>
    <n v="0"/>
    <n v="0"/>
    <n v="605149241"/>
    <m/>
    <m/>
    <m/>
  </r>
  <r>
    <n v="2018"/>
    <s v="0001 -Florida Power &amp; Light Company"/>
    <s v="GAAP Federal"/>
    <x v="107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26"/>
    <n v="148"/>
    <m/>
    <n v="10"/>
    <m/>
    <n v="5"/>
    <n v="35"/>
    <m/>
    <n v="1"/>
    <n v="3"/>
    <m/>
    <n v="1255"/>
    <n v="0"/>
    <n v="0"/>
    <n v="605154603"/>
    <m/>
    <m/>
    <m/>
  </r>
  <r>
    <n v="2018"/>
    <s v="0001 -Florida Power &amp; Light Company"/>
    <s v="GAAP Federal"/>
    <x v="32"/>
    <x v="10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26"/>
    <n v="151"/>
    <m/>
    <n v="10"/>
    <m/>
    <n v="5"/>
    <n v="35"/>
    <m/>
    <n v="1"/>
    <n v="6"/>
    <m/>
    <n v="1255"/>
    <n v="0"/>
    <n v="0"/>
    <n v="605149802"/>
    <m/>
    <m/>
    <m/>
  </r>
  <r>
    <n v="2018"/>
    <s v="0001 -Florida Power &amp; Light Company"/>
    <s v="GAAP Federal"/>
    <x v="33"/>
    <x v="10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126"/>
    <n v="314"/>
    <m/>
    <n v="10"/>
    <m/>
    <n v="5"/>
    <n v="35"/>
    <m/>
    <n v="1"/>
    <m/>
    <m/>
    <n v="1255"/>
    <n v="0"/>
    <n v="0"/>
    <n v="605154530"/>
    <m/>
    <m/>
    <m/>
  </r>
  <r>
    <n v="2018"/>
    <s v="0001 -Florida Power &amp; Light Company"/>
    <s v="GAAP Federal"/>
    <x v="34"/>
    <x v="10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126"/>
    <n v="314"/>
    <m/>
    <n v="10"/>
    <m/>
    <n v="5"/>
    <n v="35"/>
    <m/>
    <n v="1"/>
    <m/>
    <m/>
    <n v="1255"/>
    <n v="0"/>
    <n v="0"/>
    <n v="605151785"/>
    <m/>
    <m/>
    <m/>
  </r>
  <r>
    <n v="2018"/>
    <s v="0001 -Florida Power &amp; Light Company"/>
    <s v="GAAP Federal"/>
    <x v="35"/>
    <x v="10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126"/>
    <n v="314"/>
    <m/>
    <n v="10"/>
    <m/>
    <n v="5"/>
    <n v="35"/>
    <m/>
    <n v="1"/>
    <m/>
    <m/>
    <n v="1255"/>
    <n v="0"/>
    <n v="0"/>
    <n v="605152392"/>
    <m/>
    <m/>
    <m/>
  </r>
  <r>
    <n v="2018"/>
    <s v="0001 -Florida Power &amp; Light Company"/>
    <s v="GAAP Federal"/>
    <x v="36"/>
    <x v="10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26"/>
    <n v="314"/>
    <m/>
    <n v="10"/>
    <m/>
    <n v="5"/>
    <n v="5"/>
    <m/>
    <n v="1"/>
    <m/>
    <m/>
    <n v="1255"/>
    <n v="0"/>
    <n v="0"/>
    <n v="605152925"/>
    <m/>
    <m/>
    <m/>
  </r>
  <r>
    <n v="2018"/>
    <s v="0001 -Florida Power &amp; Light Company"/>
    <s v="GAAP Federal"/>
    <x v="38"/>
    <x v="10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26"/>
    <n v="314"/>
    <m/>
    <n v="10"/>
    <m/>
    <n v="5"/>
    <n v="5"/>
    <m/>
    <n v="1"/>
    <m/>
    <m/>
    <n v="1255"/>
    <n v="0"/>
    <n v="0"/>
    <n v="605151002"/>
    <m/>
    <m/>
    <m/>
  </r>
  <r>
    <n v="2018"/>
    <s v="0001 -Florida Power &amp; Light Company"/>
    <s v="GAAP Federal"/>
    <x v="39"/>
    <x v="10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26"/>
    <n v="314"/>
    <m/>
    <n v="10"/>
    <m/>
    <n v="5"/>
    <n v="35"/>
    <m/>
    <n v="1"/>
    <m/>
    <m/>
    <n v="1255"/>
    <n v="0"/>
    <n v="0"/>
    <n v="605153825"/>
    <m/>
    <m/>
    <m/>
  </r>
  <r>
    <n v="2018"/>
    <s v="0001 -Florida Power &amp; Light Company"/>
    <s v="GAAP Federal"/>
    <x v="40"/>
    <x v="10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126"/>
    <n v="314"/>
    <m/>
    <n v="10"/>
    <m/>
    <n v="5"/>
    <n v="35"/>
    <m/>
    <n v="1"/>
    <m/>
    <m/>
    <n v="1255"/>
    <n v="0"/>
    <n v="0"/>
    <n v="605152809"/>
    <m/>
    <m/>
    <m/>
  </r>
  <r>
    <n v="2018"/>
    <s v="0001 -Florida Power &amp; Light Company"/>
    <s v="GAAP Federal"/>
    <x v="111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26"/>
    <n v="147"/>
    <m/>
    <n v="10"/>
    <m/>
    <n v="5"/>
    <n v="35"/>
    <m/>
    <n v="1"/>
    <n v="2"/>
    <m/>
    <n v="1255"/>
    <n v="0"/>
    <n v="0"/>
    <n v="605152452"/>
    <m/>
    <m/>
    <m/>
  </r>
  <r>
    <n v="2018"/>
    <s v="0001 -Florida Power &amp; Light Company"/>
    <s v="GAAP Federal"/>
    <x v="114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26"/>
    <n v="148"/>
    <m/>
    <n v="10"/>
    <m/>
    <n v="5"/>
    <n v="35"/>
    <m/>
    <n v="1"/>
    <n v="3"/>
    <m/>
    <n v="1255"/>
    <n v="0"/>
    <n v="0"/>
    <n v="605149921"/>
    <m/>
    <m/>
    <m/>
  </r>
  <r>
    <n v="2018"/>
    <s v="0001 -Florida Power &amp; Light Company"/>
    <s v="GAAP Federal"/>
    <x v="70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126"/>
    <n v="148"/>
    <m/>
    <n v="10"/>
    <m/>
    <n v="5"/>
    <n v="35"/>
    <m/>
    <n v="1"/>
    <n v="3"/>
    <m/>
    <n v="1255"/>
    <n v="0"/>
    <n v="0"/>
    <n v="605153273"/>
    <m/>
    <m/>
    <m/>
  </r>
  <r>
    <n v="2018"/>
    <s v="0001 -Florida Power &amp; Light Company"/>
    <s v="GAAP Federal"/>
    <x v="115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26"/>
    <n v="148"/>
    <m/>
    <n v="10"/>
    <m/>
    <n v="5"/>
    <n v="35"/>
    <m/>
    <n v="1"/>
    <n v="3"/>
    <m/>
    <n v="1255"/>
    <n v="0"/>
    <n v="0"/>
    <n v="605150529"/>
    <m/>
    <m/>
    <m/>
  </r>
  <r>
    <n v="2018"/>
    <s v="0001 -Florida Power &amp; Light Company"/>
    <s v="GAAP Federal"/>
    <x v="134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26"/>
    <n v="147"/>
    <m/>
    <n v="10"/>
    <m/>
    <n v="5"/>
    <n v="35"/>
    <m/>
    <n v="1"/>
    <n v="2"/>
    <m/>
    <n v="1255"/>
    <n v="0"/>
    <n v="0"/>
    <n v="605152902"/>
    <m/>
    <m/>
    <m/>
  </r>
  <r>
    <n v="2018"/>
    <s v="0001 -Florida Power &amp; Light Company"/>
    <s v="GAAP Federal"/>
    <x v="45"/>
    <x v="109"/>
    <x v="50"/>
    <m/>
    <n v="0"/>
    <n v="383811"/>
    <n v="205054.58"/>
    <n v="18816.439999999999"/>
    <n v="0"/>
    <n v="0"/>
    <n v="0"/>
    <n v="383811"/>
    <n v="223871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26"/>
    <n v="150"/>
    <m/>
    <n v="10"/>
    <m/>
    <n v="5"/>
    <n v="35"/>
    <m/>
    <n v="1"/>
    <n v="5"/>
    <m/>
    <n v="1255"/>
    <n v="0"/>
    <n v="0"/>
    <n v="605153232"/>
    <m/>
    <m/>
    <m/>
  </r>
  <r>
    <n v="2018"/>
    <s v="0001 -Florida Power &amp; Light Company"/>
    <s v="GAAP Federal"/>
    <x v="68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26"/>
    <n v="147"/>
    <m/>
    <n v="10"/>
    <m/>
    <n v="5"/>
    <n v="35"/>
    <m/>
    <n v="1"/>
    <n v="2"/>
    <m/>
    <n v="1255"/>
    <n v="0"/>
    <n v="0"/>
    <n v="605152582"/>
    <m/>
    <m/>
    <m/>
  </r>
  <r>
    <n v="2018"/>
    <s v="0001 -Florida Power &amp; Light Company"/>
    <s v="GAAP Federal"/>
    <x v="135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26"/>
    <n v="147"/>
    <m/>
    <n v="10"/>
    <m/>
    <n v="5"/>
    <n v="35"/>
    <m/>
    <n v="1"/>
    <n v="2"/>
    <m/>
    <n v="1255"/>
    <n v="0"/>
    <n v="0"/>
    <n v="605154358"/>
    <m/>
    <m/>
    <m/>
  </r>
  <r>
    <n v="2018"/>
    <s v="0001 -Florida Power &amp; Light Company"/>
    <s v="GAAP Federal"/>
    <x v="95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9"/>
    <n v="126"/>
    <n v="147"/>
    <m/>
    <n v="10"/>
    <m/>
    <n v="5"/>
    <n v="35"/>
    <m/>
    <n v="1"/>
    <n v="2"/>
    <m/>
    <n v="1255"/>
    <n v="0"/>
    <n v="0"/>
    <n v="605149826"/>
    <m/>
    <m/>
    <m/>
  </r>
  <r>
    <n v="2018"/>
    <s v="0001 -Florida Power &amp; Light Company"/>
    <s v="GAAP Federal"/>
    <x v="116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26"/>
    <n v="148"/>
    <m/>
    <n v="10"/>
    <m/>
    <n v="5"/>
    <n v="35"/>
    <m/>
    <n v="1"/>
    <n v="3"/>
    <m/>
    <n v="1255"/>
    <n v="0"/>
    <n v="0"/>
    <n v="605153088"/>
    <m/>
    <m/>
    <m/>
  </r>
  <r>
    <n v="2018"/>
    <s v="0001 -Florida Power &amp; Light Company"/>
    <s v="GAAP Federal"/>
    <x v="41"/>
    <x v="109"/>
    <x v="49"/>
    <m/>
    <n v="0"/>
    <n v="-13334235"/>
    <n v="-3359387.91"/>
    <n v="-748113.53"/>
    <n v="0"/>
    <n v="0"/>
    <n v="0"/>
    <n v="-13334235"/>
    <n v="-4107501.4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26"/>
    <n v="151"/>
    <m/>
    <n v="10"/>
    <m/>
    <n v="5"/>
    <n v="35"/>
    <m/>
    <n v="1"/>
    <n v="6"/>
    <m/>
    <n v="1255"/>
    <n v="0"/>
    <n v="0"/>
    <n v="605151633"/>
    <m/>
    <m/>
    <m/>
  </r>
  <r>
    <n v="2018"/>
    <s v="0001 -Florida Power &amp; Light Company"/>
    <s v="GAAP Federal"/>
    <x v="153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749"/>
    <n v="126"/>
    <n v="147"/>
    <m/>
    <n v="10"/>
    <m/>
    <n v="5"/>
    <n v="5"/>
    <m/>
    <n v="1"/>
    <n v="2"/>
    <m/>
    <n v="1255"/>
    <n v="0"/>
    <n v="0"/>
    <n v="605154761"/>
    <m/>
    <m/>
    <m/>
  </r>
  <r>
    <n v="2018"/>
    <s v="0001 -Florida Power &amp; Light Company"/>
    <s v="GAAP Federal"/>
    <x v="48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126"/>
    <n v="148"/>
    <m/>
    <n v="10"/>
    <m/>
    <n v="5"/>
    <n v="35"/>
    <m/>
    <n v="1"/>
    <n v="3"/>
    <m/>
    <n v="1255"/>
    <n v="0"/>
    <n v="0"/>
    <n v="605149469"/>
    <m/>
    <m/>
    <m/>
  </r>
  <r>
    <n v="2018"/>
    <s v="0001 -Florida Power &amp; Light Company"/>
    <s v="GAAP Federal"/>
    <x v="128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26"/>
    <n v="148"/>
    <m/>
    <n v="10"/>
    <m/>
    <n v="5"/>
    <n v="35"/>
    <m/>
    <n v="1"/>
    <n v="3"/>
    <m/>
    <n v="1255"/>
    <n v="0"/>
    <n v="0"/>
    <n v="605154766"/>
    <m/>
    <m/>
    <m/>
  </r>
  <r>
    <n v="2018"/>
    <s v="0001 -Florida Power &amp; Light Company"/>
    <s v="GAAP Federal"/>
    <x v="129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26"/>
    <n v="147"/>
    <m/>
    <n v="10"/>
    <m/>
    <n v="5"/>
    <n v="35"/>
    <m/>
    <n v="1"/>
    <n v="2"/>
    <m/>
    <n v="1255"/>
    <n v="0"/>
    <n v="0"/>
    <n v="605151481"/>
    <m/>
    <m/>
    <m/>
  </r>
  <r>
    <n v="2018"/>
    <s v="0001 -Florida Power &amp; Light Company"/>
    <s v="GAAP Federal"/>
    <x v="102"/>
    <x v="10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126"/>
    <n v="147"/>
    <m/>
    <n v="10"/>
    <m/>
    <n v="5"/>
    <n v="35"/>
    <m/>
    <n v="1"/>
    <n v="2"/>
    <m/>
    <n v="1255"/>
    <n v="0"/>
    <n v="0"/>
    <n v="605154096"/>
    <m/>
    <m/>
    <m/>
  </r>
  <r>
    <n v="2018"/>
    <s v="0001 -Florida Power &amp; Light Company"/>
    <s v="GAAP Federal"/>
    <x v="96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16"/>
    <n v="126"/>
    <n v="148"/>
    <m/>
    <n v="10"/>
    <m/>
    <n v="5"/>
    <n v="5"/>
    <m/>
    <n v="1"/>
    <n v="3"/>
    <m/>
    <n v="1255"/>
    <n v="0"/>
    <n v="0"/>
    <n v="605154257"/>
    <m/>
    <m/>
    <m/>
  </r>
  <r>
    <n v="2018"/>
    <s v="0001 -Florida Power &amp; Light Company"/>
    <s v="GAAP Federal"/>
    <x v="140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26"/>
    <n v="148"/>
    <m/>
    <n v="10"/>
    <m/>
    <n v="5"/>
    <n v="35"/>
    <m/>
    <n v="1"/>
    <n v="3"/>
    <m/>
    <n v="1255"/>
    <n v="0"/>
    <n v="0"/>
    <n v="605152485"/>
    <m/>
    <m/>
    <m/>
  </r>
  <r>
    <n v="2018"/>
    <s v="0001 -Florida Power &amp; Light Company"/>
    <s v="GAAP Federal"/>
    <x v="42"/>
    <x v="109"/>
    <x v="49"/>
    <m/>
    <n v="0"/>
    <n v="128789"/>
    <n v="67361.179999999993"/>
    <n v="4607.09"/>
    <n v="0"/>
    <n v="0"/>
    <n v="0"/>
    <n v="128789"/>
    <n v="71968.2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26"/>
    <n v="151"/>
    <m/>
    <n v="10"/>
    <m/>
    <n v="5"/>
    <n v="35"/>
    <m/>
    <n v="1"/>
    <n v="6"/>
    <m/>
    <n v="1255"/>
    <n v="0"/>
    <n v="0"/>
    <n v="605149291"/>
    <m/>
    <m/>
    <m/>
  </r>
  <r>
    <n v="2018"/>
    <s v="0001 -Florida Power &amp; Light Company"/>
    <s v="GAAP Federal"/>
    <x v="85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26"/>
    <n v="148"/>
    <m/>
    <n v="10"/>
    <m/>
    <n v="5"/>
    <n v="35"/>
    <m/>
    <n v="1"/>
    <n v="3"/>
    <m/>
    <n v="1255"/>
    <n v="0"/>
    <n v="0"/>
    <n v="605149488"/>
    <m/>
    <m/>
    <m/>
  </r>
  <r>
    <n v="2018"/>
    <s v="0001 -Florida Power &amp; Light Company"/>
    <s v="GAAP Federal"/>
    <x v="49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126"/>
    <n v="148"/>
    <m/>
    <n v="10"/>
    <m/>
    <n v="5"/>
    <n v="35"/>
    <m/>
    <n v="1"/>
    <n v="3"/>
    <m/>
    <n v="1255"/>
    <n v="0"/>
    <n v="0"/>
    <n v="605152322"/>
    <m/>
    <m/>
    <m/>
  </r>
  <r>
    <n v="2018"/>
    <s v="0001 -Florida Power &amp; Light Company"/>
    <s v="GAAP Federal"/>
    <x v="121"/>
    <x v="10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26"/>
    <n v="148"/>
    <m/>
    <n v="10"/>
    <m/>
    <n v="5"/>
    <n v="35"/>
    <m/>
    <n v="1"/>
    <n v="3"/>
    <m/>
    <n v="1255"/>
    <n v="0"/>
    <n v="0"/>
    <n v="605153003"/>
    <m/>
    <m/>
    <m/>
  </r>
  <r>
    <n v="2018"/>
    <s v="0001 -Florida Power &amp; Light Company"/>
    <s v="GAAP Federal"/>
    <x v="75"/>
    <x v="10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26"/>
    <n v="151"/>
    <m/>
    <n v="10"/>
    <m/>
    <n v="5"/>
    <n v="35"/>
    <m/>
    <n v="1"/>
    <n v="6"/>
    <m/>
    <n v="1255"/>
    <n v="0"/>
    <n v="0"/>
    <n v="605151497"/>
    <m/>
    <m/>
    <m/>
  </r>
  <r>
    <n v="2018"/>
    <s v="0001 -Florida Power &amp; Light Company"/>
    <s v="GAAP Federal"/>
    <x v="43"/>
    <x v="109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26"/>
    <n v="150"/>
    <m/>
    <n v="10"/>
    <m/>
    <n v="5"/>
    <n v="35"/>
    <m/>
    <n v="1"/>
    <n v="5"/>
    <m/>
    <n v="1255"/>
    <n v="0"/>
    <n v="0"/>
    <n v="605150762"/>
    <m/>
    <m/>
    <m/>
  </r>
  <r>
    <n v="2018"/>
    <s v="0001 -Florida Power &amp; Light Company"/>
    <s v="GAAP Federal"/>
    <x v="160"/>
    <x v="110"/>
    <x v="1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 - Year Property"/>
    <m/>
    <s v="01. FPL 2017+"/>
    <m/>
    <n v="1"/>
    <n v="10"/>
    <n v="65396"/>
    <n v="240"/>
    <n v="606004"/>
    <m/>
    <n v="10"/>
    <m/>
    <n v="5"/>
    <n v="35"/>
    <m/>
    <n v="1"/>
    <n v="71"/>
    <m/>
    <n v="1255"/>
    <n v="0"/>
    <n v="0"/>
    <n v="605150785"/>
    <m/>
    <m/>
    <m/>
  </r>
  <r>
    <n v="2018"/>
    <s v="0001 -Florida Power &amp; Light Company"/>
    <s v="GAAP Federal"/>
    <x v="150"/>
    <x v="110"/>
    <x v="113"/>
    <m/>
    <n v="560440.84"/>
    <n v="560854.64"/>
    <n v="205648.58"/>
    <n v="37386.57"/>
    <n v="0"/>
    <n v="0"/>
    <n v="560440.84"/>
    <n v="560854.64"/>
    <n v="243035.1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240"/>
    <n v="5702"/>
    <m/>
    <n v="10"/>
    <m/>
    <n v="5"/>
    <n v="35"/>
    <m/>
    <n v="1"/>
    <n v="5"/>
    <m/>
    <n v="1255"/>
    <n v="0"/>
    <n v="0"/>
    <n v="605151337"/>
    <m/>
    <m/>
    <m/>
  </r>
  <r>
    <n v="2018"/>
    <s v="0001 -Florida Power &amp; Light Company"/>
    <s v="GAAP Federal"/>
    <x v="158"/>
    <x v="110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240"/>
    <n v="594313"/>
    <m/>
    <n v="10"/>
    <m/>
    <n v="5"/>
    <n v="35"/>
    <m/>
    <n v="1"/>
    <n v="2"/>
    <m/>
    <n v="1255"/>
    <n v="0"/>
    <n v="0"/>
    <n v="605153719"/>
    <m/>
    <m/>
    <m/>
  </r>
  <r>
    <n v="2018"/>
    <s v="0001 -Florida Power &amp; Light Company"/>
    <s v="GAAP Federal"/>
    <x v="79"/>
    <x v="11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40"/>
    <n v="5688"/>
    <m/>
    <n v="10"/>
    <m/>
    <n v="5"/>
    <n v="35"/>
    <m/>
    <n v="1"/>
    <n v="16"/>
    <m/>
    <n v="1255"/>
    <n v="0"/>
    <n v="0"/>
    <n v="605151245"/>
    <m/>
    <m/>
    <m/>
  </r>
  <r>
    <n v="2018"/>
    <s v="0001 -Florida Power &amp; Light Company"/>
    <s v="GAAP Federal"/>
    <x v="146"/>
    <x v="11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240"/>
    <n v="5688"/>
    <m/>
    <n v="10"/>
    <m/>
    <n v="5"/>
    <n v="35"/>
    <m/>
    <n v="1"/>
    <n v="16"/>
    <m/>
    <n v="1255"/>
    <n v="0"/>
    <n v="0"/>
    <n v="605150158"/>
    <m/>
    <m/>
    <m/>
  </r>
  <r>
    <n v="2018"/>
    <s v="0001 -Florida Power &amp; Light Company"/>
    <s v="GAAP Federal"/>
    <x v="106"/>
    <x v="110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240"/>
    <n v="749"/>
    <m/>
    <n v="10"/>
    <m/>
    <n v="5"/>
    <n v="35"/>
    <m/>
    <n v="1"/>
    <n v="15"/>
    <m/>
    <n v="1255"/>
    <n v="0"/>
    <n v="0"/>
    <n v="605152259"/>
    <m/>
    <m/>
    <m/>
  </r>
  <r>
    <n v="2018"/>
    <s v="0001 -Florida Power &amp; Light Company"/>
    <s v="GAAP Federal"/>
    <x v="50"/>
    <x v="11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40"/>
    <n v="17"/>
    <m/>
    <n v="10"/>
    <m/>
    <n v="5"/>
    <n v="35"/>
    <m/>
    <n v="1"/>
    <n v="14"/>
    <m/>
    <n v="1255"/>
    <n v="0"/>
    <n v="0"/>
    <n v="605152671"/>
    <m/>
    <m/>
    <m/>
  </r>
  <r>
    <n v="2018"/>
    <s v="0001 -Florida Power &amp; Light Company"/>
    <s v="GAAP Federal"/>
    <x v="51"/>
    <x v="110"/>
    <x v="14"/>
    <m/>
    <n v="10090"/>
    <n v="10090"/>
    <n v="828.3"/>
    <n v="150.6"/>
    <n v="0"/>
    <n v="0"/>
    <n v="10090"/>
    <n v="10090"/>
    <n v="978.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240"/>
    <n v="17"/>
    <m/>
    <n v="10"/>
    <m/>
    <n v="5"/>
    <n v="35"/>
    <m/>
    <n v="1"/>
    <n v="14"/>
    <m/>
    <n v="1255"/>
    <n v="0"/>
    <n v="0"/>
    <n v="605153981"/>
    <m/>
    <m/>
    <m/>
  </r>
  <r>
    <n v="2018"/>
    <s v="0001 -Florida Power &amp; Light Company"/>
    <s v="GAAP Federal"/>
    <x v="30"/>
    <x v="110"/>
    <x v="65"/>
    <d v="2007-01-01T00:00:00"/>
    <n v="2690415.31"/>
    <n v="2720250.69"/>
    <n v="415681.51"/>
    <n v="69475.42"/>
    <n v="0"/>
    <n v="-17690.419999999998"/>
    <n v="2669445.7200000002"/>
    <n v="2699048.56"/>
    <n v="481645.22"/>
    <n v="0"/>
    <n v="21202.13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0"/>
    <n v="164"/>
    <m/>
    <n v="10"/>
    <m/>
    <n v="5"/>
    <n v="35"/>
    <m/>
    <n v="1"/>
    <n v="8"/>
    <m/>
    <n v="1255"/>
    <n v="0"/>
    <n v="0"/>
    <n v="605149116"/>
    <m/>
    <m/>
    <m/>
  </r>
  <r>
    <n v="2018"/>
    <s v="0001 -Florida Power &amp; Light Company"/>
    <s v="GAAP Federal"/>
    <x v="30"/>
    <x v="110"/>
    <x v="66"/>
    <d v="2007-02-01T00:00:00"/>
    <n v="1323882.5900000001"/>
    <n v="1324915.53"/>
    <n v="199625.02"/>
    <n v="33838.449999999997"/>
    <n v="0"/>
    <n v="-8638.33"/>
    <n v="1313564.01"/>
    <n v="1314588.8999999999"/>
    <n v="231775.17"/>
    <n v="0"/>
    <n v="10326.62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0"/>
    <n v="165"/>
    <m/>
    <n v="10"/>
    <m/>
    <n v="5"/>
    <n v="35"/>
    <m/>
    <n v="1"/>
    <n v="8"/>
    <m/>
    <n v="1255"/>
    <n v="0"/>
    <n v="0"/>
    <n v="605150719"/>
    <m/>
    <m/>
    <m/>
  </r>
  <r>
    <n v="2018"/>
    <s v="0001 -Florida Power &amp; Light Company"/>
    <s v="GAAP Federal"/>
    <x v="30"/>
    <x v="110"/>
    <x v="67"/>
    <d v="2007-03-01T00:00:00"/>
    <n v="-1113291.77"/>
    <n v="-1112084.1399999999"/>
    <n v="-165177.87"/>
    <n v="-28513.84"/>
    <n v="0"/>
    <n v="0"/>
    <n v="-1113291.77"/>
    <n v="-1112084.1399999999"/>
    <n v="-193691.7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0"/>
    <n v="166"/>
    <m/>
    <n v="10"/>
    <m/>
    <n v="5"/>
    <n v="35"/>
    <m/>
    <n v="1"/>
    <n v="8"/>
    <m/>
    <n v="1255"/>
    <n v="0"/>
    <n v="0"/>
    <n v="605152518"/>
    <m/>
    <m/>
    <m/>
  </r>
  <r>
    <n v="2018"/>
    <s v="0001 -Florida Power &amp; Light Company"/>
    <s v="GAAP Federal"/>
    <x v="31"/>
    <x v="110"/>
    <x v="1"/>
    <m/>
    <n v="95199.43"/>
    <n v="95199.43"/>
    <n v="11634.32"/>
    <n v="2115.33"/>
    <n v="0"/>
    <n v="0"/>
    <n v="0"/>
    <n v="95199.43"/>
    <n v="13749.65"/>
    <n v="0"/>
    <n v="0"/>
    <n v="95199.43"/>
    <n v="0"/>
    <n v="95199.43"/>
    <n v="95199.430000000008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240"/>
    <n v="593"/>
    <m/>
    <n v="10"/>
    <m/>
    <n v="25"/>
    <n v="35"/>
    <m/>
    <n v="1"/>
    <n v="20"/>
    <m/>
    <n v="1255"/>
    <n v="0"/>
    <n v="0"/>
    <n v="605151120"/>
    <m/>
    <m/>
    <m/>
  </r>
  <r>
    <n v="2018"/>
    <s v="0001 -Florida Power &amp; Light Company"/>
    <s v="GAAP Federal"/>
    <x v="122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240"/>
    <n v="419"/>
    <m/>
    <n v="10"/>
    <m/>
    <n v="5"/>
    <n v="35"/>
    <m/>
    <n v="1"/>
    <n v="3"/>
    <m/>
    <n v="1255"/>
    <n v="0"/>
    <n v="0"/>
    <n v="605151266"/>
    <m/>
    <m/>
    <m/>
  </r>
  <r>
    <n v="2018"/>
    <s v="0001 -Florida Power &amp; Light Company"/>
    <s v="GAAP Federal"/>
    <x v="98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240"/>
    <n v="415"/>
    <m/>
    <n v="10"/>
    <m/>
    <n v="5"/>
    <n v="35"/>
    <m/>
    <n v="1"/>
    <n v="2"/>
    <m/>
    <n v="1255"/>
    <n v="0"/>
    <n v="0"/>
    <n v="605152566"/>
    <m/>
    <m/>
    <m/>
  </r>
  <r>
    <n v="2018"/>
    <s v="0001 -Florida Power &amp; Light Company"/>
    <s v="GAAP Federal"/>
    <x v="124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240"/>
    <n v="415"/>
    <m/>
    <n v="10"/>
    <m/>
    <n v="5"/>
    <n v="35"/>
    <m/>
    <n v="1"/>
    <n v="2"/>
    <m/>
    <n v="1255"/>
    <n v="0"/>
    <n v="0"/>
    <n v="605154535"/>
    <m/>
    <m/>
    <m/>
  </r>
  <r>
    <n v="2018"/>
    <s v="0001 -Florida Power &amp; Light Company"/>
    <s v="GAAP Federal"/>
    <x v="112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240"/>
    <n v="415"/>
    <m/>
    <n v="10"/>
    <m/>
    <n v="5"/>
    <n v="35"/>
    <m/>
    <n v="1"/>
    <n v="2"/>
    <m/>
    <n v="1255"/>
    <n v="0"/>
    <n v="0"/>
    <n v="605152053"/>
    <m/>
    <m/>
    <m/>
  </r>
  <r>
    <n v="2018"/>
    <s v="0001 -Florida Power &amp; Light Company"/>
    <s v="GAAP Federal"/>
    <x v="130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240"/>
    <n v="415"/>
    <m/>
    <n v="10"/>
    <m/>
    <n v="5"/>
    <n v="35"/>
    <m/>
    <n v="1"/>
    <n v="2"/>
    <m/>
    <n v="1255"/>
    <n v="0"/>
    <n v="0"/>
    <n v="605151820"/>
    <m/>
    <m/>
    <m/>
  </r>
  <r>
    <n v="2018"/>
    <s v="0001 -Florida Power &amp; Light Company"/>
    <s v="GAAP Federal"/>
    <x v="113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240"/>
    <n v="415"/>
    <m/>
    <n v="10"/>
    <m/>
    <n v="5"/>
    <n v="35"/>
    <m/>
    <n v="1"/>
    <n v="2"/>
    <m/>
    <n v="1255"/>
    <n v="0"/>
    <n v="0"/>
    <n v="605153446"/>
    <m/>
    <m/>
    <m/>
  </r>
  <r>
    <n v="2018"/>
    <s v="0001 -Florida Power &amp; Light Company"/>
    <s v="GAAP Federal"/>
    <x v="123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240"/>
    <n v="415"/>
    <m/>
    <n v="10"/>
    <m/>
    <n v="5"/>
    <n v="35"/>
    <m/>
    <n v="1"/>
    <n v="2"/>
    <m/>
    <n v="1255"/>
    <n v="0"/>
    <n v="0"/>
    <n v="605149337"/>
    <m/>
    <m/>
    <m/>
  </r>
  <r>
    <n v="2018"/>
    <s v="0001 -Florida Power &amp; Light Company"/>
    <s v="GAAP Federal"/>
    <x v="46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240"/>
    <n v="415"/>
    <m/>
    <n v="10"/>
    <m/>
    <n v="5"/>
    <n v="35"/>
    <m/>
    <n v="1"/>
    <n v="2"/>
    <m/>
    <n v="1255"/>
    <n v="0"/>
    <n v="0"/>
    <n v="605154775"/>
    <m/>
    <m/>
    <m/>
  </r>
  <r>
    <n v="2018"/>
    <s v="0001 -Florida Power &amp; Light Company"/>
    <s v="GAAP Federal"/>
    <x v="125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240"/>
    <n v="419"/>
    <m/>
    <n v="10"/>
    <m/>
    <n v="5"/>
    <n v="35"/>
    <m/>
    <n v="1"/>
    <n v="3"/>
    <m/>
    <n v="1255"/>
    <n v="0"/>
    <n v="0"/>
    <n v="605149212"/>
    <m/>
    <m/>
    <m/>
  </r>
  <r>
    <n v="2018"/>
    <s v="0001 -Florida Power &amp; Light Company"/>
    <s v="GAAP Federal"/>
    <x v="119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240"/>
    <n v="419"/>
    <m/>
    <n v="10"/>
    <m/>
    <n v="5"/>
    <n v="35"/>
    <m/>
    <n v="1"/>
    <n v="3"/>
    <m/>
    <n v="1255"/>
    <n v="0"/>
    <n v="0"/>
    <n v="605151097"/>
    <m/>
    <m/>
    <m/>
  </r>
  <r>
    <n v="2018"/>
    <s v="0001 -Florida Power &amp; Light Company"/>
    <s v="GAAP Federal"/>
    <x v="120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240"/>
    <n v="419"/>
    <m/>
    <n v="10"/>
    <m/>
    <n v="5"/>
    <n v="35"/>
    <m/>
    <n v="1"/>
    <n v="3"/>
    <m/>
    <n v="1255"/>
    <n v="0"/>
    <n v="0"/>
    <n v="605149968"/>
    <m/>
    <m/>
    <m/>
  </r>
  <r>
    <n v="2018"/>
    <s v="0001 -Florida Power &amp; Light Company"/>
    <s v="GAAP Federal"/>
    <x v="66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240"/>
    <n v="419"/>
    <m/>
    <n v="10"/>
    <m/>
    <n v="5"/>
    <n v="35"/>
    <m/>
    <n v="1"/>
    <n v="3"/>
    <m/>
    <n v="1255"/>
    <n v="0"/>
    <n v="0"/>
    <n v="605151635"/>
    <m/>
    <m/>
    <m/>
  </r>
  <r>
    <n v="2018"/>
    <s v="0001 -Florida Power &amp; Light Company"/>
    <s v="GAAP Federal"/>
    <x v="117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240"/>
    <n v="419"/>
    <m/>
    <n v="10"/>
    <m/>
    <n v="5"/>
    <n v="35"/>
    <m/>
    <n v="1"/>
    <n v="3"/>
    <m/>
    <n v="1255"/>
    <n v="0"/>
    <n v="0"/>
    <n v="605151150"/>
    <m/>
    <m/>
    <m/>
  </r>
  <r>
    <n v="2018"/>
    <s v="0001 -Florida Power &amp; Light Company"/>
    <s v="GAAP Federal"/>
    <x v="126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240"/>
    <n v="419"/>
    <m/>
    <n v="10"/>
    <m/>
    <n v="5"/>
    <n v="35"/>
    <m/>
    <n v="1"/>
    <n v="3"/>
    <m/>
    <n v="1255"/>
    <n v="0"/>
    <n v="0"/>
    <n v="605154265"/>
    <m/>
    <m/>
    <m/>
  </r>
  <r>
    <n v="2018"/>
    <s v="0001 -Florida Power &amp; Light Company"/>
    <s v="GAAP Federal"/>
    <x v="94"/>
    <x v="11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240"/>
    <n v="399"/>
    <m/>
    <n v="10"/>
    <m/>
    <n v="5"/>
    <n v="35"/>
    <m/>
    <n v="1"/>
    <n v="6"/>
    <m/>
    <n v="1255"/>
    <n v="0"/>
    <n v="0"/>
    <n v="605150180"/>
    <m/>
    <m/>
    <m/>
  </r>
  <r>
    <n v="2018"/>
    <s v="0001 -Florida Power &amp; Light Company"/>
    <s v="GAAP Federal"/>
    <x v="74"/>
    <x v="11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240"/>
    <n v="399"/>
    <m/>
    <n v="10"/>
    <m/>
    <n v="5"/>
    <n v="35"/>
    <m/>
    <n v="1"/>
    <n v="6"/>
    <m/>
    <n v="1255"/>
    <n v="0"/>
    <n v="0"/>
    <n v="605153354"/>
    <m/>
    <m/>
    <m/>
  </r>
  <r>
    <n v="2018"/>
    <s v="0001 -Florida Power &amp; Light Company"/>
    <s v="GAAP Federal"/>
    <x v="47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240"/>
    <n v="419"/>
    <m/>
    <n v="10"/>
    <m/>
    <n v="5"/>
    <n v="35"/>
    <m/>
    <n v="1"/>
    <n v="3"/>
    <m/>
    <n v="1255"/>
    <n v="0"/>
    <n v="0"/>
    <n v="605150690"/>
    <m/>
    <m/>
    <m/>
  </r>
  <r>
    <n v="2018"/>
    <s v="0001 -Florida Power &amp; Light Company"/>
    <s v="GAAP Federal"/>
    <x v="151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240"/>
    <n v="415"/>
    <m/>
    <n v="10"/>
    <m/>
    <n v="5"/>
    <n v="35"/>
    <m/>
    <n v="1"/>
    <n v="2"/>
    <m/>
    <n v="1255"/>
    <n v="0"/>
    <n v="0"/>
    <n v="605152143"/>
    <m/>
    <m/>
    <m/>
  </r>
  <r>
    <n v="2018"/>
    <s v="0001 -Florida Power &amp; Light Company"/>
    <s v="GAAP Federal"/>
    <x v="99"/>
    <x v="110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240"/>
    <n v="407"/>
    <m/>
    <n v="10"/>
    <m/>
    <n v="5"/>
    <n v="35"/>
    <m/>
    <n v="1"/>
    <n v="5"/>
    <m/>
    <n v="1255"/>
    <n v="0"/>
    <n v="0"/>
    <n v="605153510"/>
    <m/>
    <m/>
    <m/>
  </r>
  <r>
    <n v="2018"/>
    <s v="0001 -Florida Power &amp; Light Company"/>
    <s v="GAAP Federal"/>
    <x v="107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240"/>
    <n v="419"/>
    <m/>
    <n v="10"/>
    <m/>
    <n v="5"/>
    <n v="35"/>
    <m/>
    <n v="1"/>
    <n v="3"/>
    <m/>
    <n v="1255"/>
    <n v="0"/>
    <n v="0"/>
    <n v="605152852"/>
    <m/>
    <m/>
    <m/>
  </r>
  <r>
    <n v="2018"/>
    <s v="0001 -Florida Power &amp; Light Company"/>
    <s v="GAAP Federal"/>
    <x v="32"/>
    <x v="11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240"/>
    <n v="399"/>
    <m/>
    <n v="10"/>
    <m/>
    <n v="5"/>
    <n v="35"/>
    <m/>
    <n v="1"/>
    <n v="6"/>
    <m/>
    <n v="1255"/>
    <n v="0"/>
    <n v="0"/>
    <n v="605153282"/>
    <m/>
    <m/>
    <m/>
  </r>
  <r>
    <n v="2018"/>
    <s v="0001 -Florida Power &amp; Light Company"/>
    <s v="GAAP Federal"/>
    <x v="33"/>
    <x v="110"/>
    <x v="0"/>
    <m/>
    <n v="2936913.27"/>
    <n v="2969256.28"/>
    <n v="0"/>
    <n v="0"/>
    <n v="0"/>
    <n v="0"/>
    <n v="2936913.27"/>
    <n v="2969256.2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240"/>
    <n v="314"/>
    <m/>
    <n v="10"/>
    <m/>
    <n v="5"/>
    <n v="35"/>
    <m/>
    <n v="1"/>
    <m/>
    <m/>
    <n v="1255"/>
    <n v="0"/>
    <n v="0"/>
    <n v="605152445"/>
    <m/>
    <m/>
    <m/>
  </r>
  <r>
    <n v="2018"/>
    <s v="0001 -Florida Power &amp; Light Company"/>
    <s v="GAAP Federal"/>
    <x v="34"/>
    <x v="110"/>
    <x v="0"/>
    <m/>
    <n v="56428.92"/>
    <n v="56428.92"/>
    <n v="0"/>
    <n v="0"/>
    <n v="0"/>
    <n v="0"/>
    <n v="56428.92"/>
    <n v="56428.9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240"/>
    <n v="314"/>
    <m/>
    <n v="10"/>
    <m/>
    <n v="5"/>
    <n v="35"/>
    <m/>
    <n v="1"/>
    <m/>
    <m/>
    <n v="1255"/>
    <n v="0"/>
    <n v="0"/>
    <n v="605149537"/>
    <m/>
    <m/>
    <m/>
  </r>
  <r>
    <n v="2018"/>
    <s v="0001 -Florida Power &amp; Light Company"/>
    <s v="GAAP Federal"/>
    <x v="35"/>
    <x v="11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240"/>
    <n v="314"/>
    <m/>
    <n v="10"/>
    <m/>
    <n v="5"/>
    <n v="35"/>
    <m/>
    <n v="1"/>
    <m/>
    <m/>
    <n v="1255"/>
    <n v="0"/>
    <n v="0"/>
    <n v="605152685"/>
    <m/>
    <m/>
    <m/>
  </r>
  <r>
    <n v="2018"/>
    <s v="0001 -Florida Power &amp; Light Company"/>
    <s v="GAAP Federal"/>
    <x v="36"/>
    <x v="110"/>
    <x v="0"/>
    <m/>
    <n v="751843.68"/>
    <n v="751843.68"/>
    <n v="0"/>
    <n v="0"/>
    <n v="0"/>
    <n v="0"/>
    <n v="751843.68"/>
    <n v="751843.6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240"/>
    <n v="314"/>
    <m/>
    <n v="10"/>
    <m/>
    <n v="5"/>
    <n v="35"/>
    <m/>
    <n v="1"/>
    <m/>
    <m/>
    <n v="1255"/>
    <n v="0"/>
    <n v="0"/>
    <n v="605149025"/>
    <m/>
    <m/>
    <m/>
  </r>
  <r>
    <n v="2018"/>
    <s v="0001 -Florida Power &amp; Light Company"/>
    <s v="GAAP Federal"/>
    <x v="39"/>
    <x v="110"/>
    <x v="0"/>
    <m/>
    <n v="-61538.32"/>
    <n v="-61538.32"/>
    <n v="0"/>
    <n v="0"/>
    <n v="0"/>
    <n v="0"/>
    <n v="-61538.32"/>
    <n v="-61538.3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0"/>
    <n v="314"/>
    <m/>
    <n v="10"/>
    <m/>
    <n v="5"/>
    <n v="35"/>
    <m/>
    <n v="1"/>
    <m/>
    <m/>
    <n v="1255"/>
    <n v="0"/>
    <n v="0"/>
    <n v="605152366"/>
    <m/>
    <m/>
    <m/>
  </r>
  <r>
    <n v="2018"/>
    <s v="0001 -Florida Power &amp; Light Company"/>
    <s v="GAAP Federal"/>
    <x v="40"/>
    <x v="110"/>
    <x v="0"/>
    <m/>
    <n v="3295.89"/>
    <n v="3295.89"/>
    <n v="0"/>
    <n v="0"/>
    <n v="0"/>
    <n v="0"/>
    <n v="3295.89"/>
    <n v="3295.8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240"/>
    <n v="314"/>
    <m/>
    <n v="10"/>
    <m/>
    <n v="5"/>
    <n v="35"/>
    <m/>
    <n v="1"/>
    <m/>
    <m/>
    <n v="1255"/>
    <n v="0"/>
    <n v="0"/>
    <n v="605151800"/>
    <m/>
    <m/>
    <m/>
  </r>
  <r>
    <n v="2018"/>
    <s v="0001 -Florida Power &amp; Light Company"/>
    <s v="GAAP Federal"/>
    <x v="111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240"/>
    <n v="415"/>
    <m/>
    <n v="10"/>
    <m/>
    <n v="5"/>
    <n v="35"/>
    <m/>
    <n v="1"/>
    <n v="2"/>
    <m/>
    <n v="1255"/>
    <n v="0"/>
    <n v="0"/>
    <n v="605154032"/>
    <m/>
    <m/>
    <m/>
  </r>
  <r>
    <n v="2018"/>
    <s v="0001 -Florida Power &amp; Light Company"/>
    <s v="GAAP Federal"/>
    <x v="114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240"/>
    <n v="419"/>
    <m/>
    <n v="10"/>
    <m/>
    <n v="5"/>
    <n v="35"/>
    <m/>
    <n v="1"/>
    <n v="3"/>
    <m/>
    <n v="1255"/>
    <n v="0"/>
    <n v="0"/>
    <n v="605149819"/>
    <m/>
    <m/>
    <m/>
  </r>
  <r>
    <n v="2018"/>
    <s v="0001 -Florida Power &amp; Light Company"/>
    <s v="GAAP Federal"/>
    <x v="70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240"/>
    <n v="419"/>
    <m/>
    <n v="10"/>
    <m/>
    <n v="5"/>
    <n v="35"/>
    <m/>
    <n v="1"/>
    <n v="3"/>
    <m/>
    <n v="1255"/>
    <n v="0"/>
    <n v="0"/>
    <n v="605152796"/>
    <m/>
    <m/>
    <m/>
  </r>
  <r>
    <n v="2018"/>
    <s v="0001 -Florida Power &amp; Light Company"/>
    <s v="GAAP Federal"/>
    <x v="115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240"/>
    <n v="419"/>
    <m/>
    <n v="10"/>
    <m/>
    <n v="5"/>
    <n v="35"/>
    <m/>
    <n v="1"/>
    <n v="3"/>
    <m/>
    <n v="1255"/>
    <n v="0"/>
    <n v="0"/>
    <n v="605153210"/>
    <m/>
    <m/>
    <m/>
  </r>
  <r>
    <n v="2018"/>
    <s v="0001 -Florida Power &amp; Light Company"/>
    <s v="GAAP Federal"/>
    <x v="134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240"/>
    <n v="415"/>
    <m/>
    <n v="10"/>
    <m/>
    <n v="5"/>
    <n v="35"/>
    <m/>
    <n v="1"/>
    <n v="2"/>
    <m/>
    <n v="1255"/>
    <n v="0"/>
    <n v="0"/>
    <n v="605154160"/>
    <m/>
    <m/>
    <m/>
  </r>
  <r>
    <n v="2018"/>
    <s v="0001 -Florida Power &amp; Light Company"/>
    <s v="GAAP Federal"/>
    <x v="45"/>
    <x v="110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240"/>
    <n v="407"/>
    <m/>
    <n v="10"/>
    <m/>
    <n v="5"/>
    <n v="35"/>
    <m/>
    <n v="1"/>
    <n v="5"/>
    <m/>
    <n v="1255"/>
    <n v="0"/>
    <n v="0"/>
    <n v="605151226"/>
    <m/>
    <m/>
    <m/>
  </r>
  <r>
    <n v="2018"/>
    <s v="0001 -Florida Power &amp; Light Company"/>
    <s v="GAAP Federal"/>
    <x v="68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240"/>
    <n v="415"/>
    <m/>
    <n v="10"/>
    <m/>
    <n v="5"/>
    <n v="35"/>
    <m/>
    <n v="1"/>
    <n v="2"/>
    <m/>
    <n v="1255"/>
    <n v="0"/>
    <n v="0"/>
    <n v="605151625"/>
    <m/>
    <m/>
    <m/>
  </r>
  <r>
    <n v="2018"/>
    <s v="0001 -Florida Power &amp; Light Company"/>
    <s v="GAAP Federal"/>
    <x v="135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240"/>
    <n v="415"/>
    <m/>
    <n v="10"/>
    <m/>
    <n v="5"/>
    <n v="35"/>
    <m/>
    <n v="1"/>
    <n v="2"/>
    <m/>
    <n v="1255"/>
    <n v="0"/>
    <n v="0"/>
    <n v="605153226"/>
    <m/>
    <m/>
    <m/>
  </r>
  <r>
    <n v="2018"/>
    <s v="0001 -Florida Power &amp; Light Company"/>
    <s v="GAAP Federal"/>
    <x v="116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240"/>
    <n v="419"/>
    <m/>
    <n v="10"/>
    <m/>
    <n v="5"/>
    <n v="35"/>
    <m/>
    <n v="1"/>
    <n v="3"/>
    <m/>
    <n v="1255"/>
    <n v="0"/>
    <n v="0"/>
    <n v="605153032"/>
    <m/>
    <m/>
    <m/>
  </r>
  <r>
    <n v="2018"/>
    <s v="0001 -Florida Power &amp; Light Company"/>
    <s v="GAAP Federal"/>
    <x v="41"/>
    <x v="11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240"/>
    <n v="399"/>
    <m/>
    <n v="10"/>
    <m/>
    <n v="5"/>
    <n v="35"/>
    <m/>
    <n v="1"/>
    <n v="6"/>
    <m/>
    <n v="1255"/>
    <n v="0"/>
    <n v="0"/>
    <n v="605153441"/>
    <m/>
    <m/>
    <m/>
  </r>
  <r>
    <n v="2018"/>
    <s v="0001 -Florida Power &amp; Light Company"/>
    <s v="GAAP Federal"/>
    <x v="153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240"/>
    <n v="415"/>
    <m/>
    <n v="10"/>
    <m/>
    <n v="5"/>
    <n v="35"/>
    <m/>
    <n v="1"/>
    <n v="2"/>
    <m/>
    <n v="1255"/>
    <n v="0"/>
    <n v="0"/>
    <n v="605149457"/>
    <m/>
    <m/>
    <m/>
  </r>
  <r>
    <n v="2018"/>
    <s v="0001 -Florida Power &amp; Light Company"/>
    <s v="GAAP Federal"/>
    <x v="48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240"/>
    <n v="419"/>
    <m/>
    <n v="10"/>
    <m/>
    <n v="5"/>
    <n v="35"/>
    <m/>
    <n v="1"/>
    <n v="3"/>
    <m/>
    <n v="1255"/>
    <n v="0"/>
    <n v="0"/>
    <n v="605152693"/>
    <m/>
    <m/>
    <m/>
  </r>
  <r>
    <n v="2018"/>
    <s v="0001 -Florida Power &amp; Light Company"/>
    <s v="GAAP Federal"/>
    <x v="128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240"/>
    <n v="419"/>
    <m/>
    <n v="10"/>
    <m/>
    <n v="5"/>
    <n v="35"/>
    <m/>
    <n v="1"/>
    <n v="3"/>
    <m/>
    <n v="1255"/>
    <n v="0"/>
    <n v="0"/>
    <n v="605154754"/>
    <m/>
    <m/>
    <m/>
  </r>
  <r>
    <n v="2018"/>
    <s v="0001 -Florida Power &amp; Light Company"/>
    <s v="GAAP Federal"/>
    <x v="129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240"/>
    <n v="415"/>
    <m/>
    <n v="10"/>
    <m/>
    <n v="5"/>
    <n v="35"/>
    <m/>
    <n v="1"/>
    <n v="2"/>
    <m/>
    <n v="1255"/>
    <n v="0"/>
    <n v="0"/>
    <n v="605149830"/>
    <m/>
    <m/>
    <m/>
  </r>
  <r>
    <n v="2018"/>
    <s v="0001 -Florida Power &amp; Light Company"/>
    <s v="GAAP Federal"/>
    <x v="102"/>
    <x v="11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240"/>
    <n v="415"/>
    <m/>
    <n v="10"/>
    <m/>
    <n v="5"/>
    <n v="35"/>
    <m/>
    <n v="1"/>
    <n v="2"/>
    <m/>
    <n v="1255"/>
    <n v="0"/>
    <n v="0"/>
    <n v="605152567"/>
    <m/>
    <m/>
    <m/>
  </r>
  <r>
    <n v="2018"/>
    <s v="0001 -Florida Power &amp; Light Company"/>
    <s v="GAAP Federal"/>
    <x v="140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240"/>
    <n v="419"/>
    <m/>
    <n v="10"/>
    <m/>
    <n v="5"/>
    <n v="35"/>
    <m/>
    <n v="1"/>
    <n v="3"/>
    <m/>
    <n v="1255"/>
    <n v="0"/>
    <n v="0"/>
    <n v="605153360"/>
    <m/>
    <m/>
    <m/>
  </r>
  <r>
    <n v="2018"/>
    <s v="0001 -Florida Power &amp; Light Company"/>
    <s v="GAAP Federal"/>
    <x v="42"/>
    <x v="11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240"/>
    <n v="399"/>
    <m/>
    <n v="10"/>
    <m/>
    <n v="5"/>
    <n v="35"/>
    <m/>
    <n v="1"/>
    <n v="6"/>
    <m/>
    <n v="1255"/>
    <n v="0"/>
    <n v="0"/>
    <n v="605151141"/>
    <m/>
    <m/>
    <m/>
  </r>
  <r>
    <n v="2018"/>
    <s v="0001 -Florida Power &amp; Light Company"/>
    <s v="GAAP Federal"/>
    <x v="49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240"/>
    <n v="419"/>
    <m/>
    <n v="10"/>
    <m/>
    <n v="5"/>
    <n v="35"/>
    <m/>
    <n v="1"/>
    <n v="3"/>
    <m/>
    <n v="1255"/>
    <n v="0"/>
    <n v="0"/>
    <n v="605150135"/>
    <m/>
    <m/>
    <m/>
  </r>
  <r>
    <n v="2018"/>
    <s v="0001 -Florida Power &amp; Light Company"/>
    <s v="GAAP Federal"/>
    <x v="121"/>
    <x v="11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240"/>
    <n v="419"/>
    <m/>
    <n v="10"/>
    <m/>
    <n v="5"/>
    <n v="35"/>
    <m/>
    <n v="1"/>
    <n v="3"/>
    <m/>
    <n v="1255"/>
    <n v="0"/>
    <n v="0"/>
    <n v="605153897"/>
    <m/>
    <m/>
    <m/>
  </r>
  <r>
    <n v="2018"/>
    <s v="0001 -Florida Power &amp; Light Company"/>
    <s v="GAAP Federal"/>
    <x v="75"/>
    <x v="11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240"/>
    <n v="399"/>
    <m/>
    <n v="10"/>
    <m/>
    <n v="5"/>
    <n v="35"/>
    <m/>
    <n v="1"/>
    <n v="6"/>
    <m/>
    <n v="1255"/>
    <n v="0"/>
    <n v="0"/>
    <n v="605153362"/>
    <m/>
    <m/>
    <m/>
  </r>
  <r>
    <n v="2018"/>
    <s v="0001 -Florida Power &amp; Light Company"/>
    <s v="GAAP Federal"/>
    <x v="43"/>
    <x v="110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240"/>
    <n v="407"/>
    <m/>
    <n v="10"/>
    <m/>
    <n v="5"/>
    <n v="35"/>
    <m/>
    <n v="1"/>
    <n v="5"/>
    <m/>
    <n v="1255"/>
    <n v="0"/>
    <n v="0"/>
    <n v="605149075"/>
    <m/>
    <m/>
    <m/>
  </r>
  <r>
    <n v="2018"/>
    <s v="0001 -Florida Power &amp; Light Company"/>
    <s v="GAAP Federal"/>
    <x v="79"/>
    <x v="111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48"/>
    <n v="5688"/>
    <m/>
    <n v="10"/>
    <m/>
    <n v="5"/>
    <n v="35"/>
    <m/>
    <n v="1"/>
    <n v="16"/>
    <m/>
    <n v="1255"/>
    <n v="0"/>
    <n v="0"/>
    <n v="605151801"/>
    <m/>
    <m/>
    <m/>
  </r>
  <r>
    <n v="2018"/>
    <s v="0001 -Florida Power &amp; Light Company"/>
    <s v="GAAP Federal"/>
    <x v="106"/>
    <x v="111"/>
    <x v="61"/>
    <m/>
    <n v="851505.21"/>
    <n v="2112530.98"/>
    <n v="2112530.98"/>
    <n v="0"/>
    <n v="0"/>
    <n v="0"/>
    <n v="0"/>
    <n v="2112530.98"/>
    <n v="2112530.98"/>
    <n v="0"/>
    <n v="0"/>
    <n v="260946.8"/>
    <n v="1851584.19"/>
    <n v="2112530.9900000002"/>
    <n v="260946.80000000002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48"/>
    <n v="749"/>
    <m/>
    <n v="10"/>
    <m/>
    <n v="5"/>
    <n v="35"/>
    <m/>
    <n v="1"/>
    <n v="15"/>
    <n v="95"/>
    <n v="1255"/>
    <n v="0"/>
    <n v="0"/>
    <n v="605150878"/>
    <m/>
    <m/>
    <m/>
  </r>
  <r>
    <n v="2018"/>
    <s v="0001 -Florida Power &amp; Light Company"/>
    <s v="GAAP Federal"/>
    <x v="30"/>
    <x v="111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8"/>
    <n v="166"/>
    <m/>
    <n v="10"/>
    <m/>
    <n v="5"/>
    <n v="35"/>
    <m/>
    <n v="1"/>
    <n v="8"/>
    <m/>
    <n v="1255"/>
    <n v="0"/>
    <n v="0"/>
    <n v="605149739"/>
    <m/>
    <m/>
    <m/>
  </r>
  <r>
    <n v="2018"/>
    <s v="0001 -Florida Power &amp; Light Company"/>
    <s v="GAAP Federal"/>
    <x v="122"/>
    <x v="111"/>
    <x v="84"/>
    <m/>
    <n v="288291.36"/>
    <n v="158789.63"/>
    <n v="143164.73000000001"/>
    <n v="13889.33"/>
    <n v="0"/>
    <n v="5553.52"/>
    <n v="198859.31"/>
    <n v="158789.63"/>
    <n v="157054.06"/>
    <n v="0"/>
    <n v="0"/>
    <n v="44855.23"/>
    <n v="14195.21"/>
    <n v="59050.44"/>
    <n v="44855.23"/>
    <n v="0"/>
    <n v="0"/>
    <n v="0"/>
    <n v="5553.5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48"/>
    <n v="419"/>
    <m/>
    <n v="10"/>
    <m/>
    <n v="5"/>
    <n v="35"/>
    <m/>
    <n v="1"/>
    <n v="3"/>
    <n v="95"/>
    <n v="1255"/>
    <n v="0"/>
    <n v="0"/>
    <n v="605149236"/>
    <m/>
    <m/>
    <m/>
  </r>
  <r>
    <n v="2018"/>
    <s v="0001 -Florida Power &amp; Light Company"/>
    <s v="GAAP Federal"/>
    <x v="98"/>
    <x v="111"/>
    <x v="85"/>
    <m/>
    <n v="590.44000000000005"/>
    <n v="4637.49"/>
    <n v="4637.49"/>
    <n v="0"/>
    <n v="0"/>
    <n v="9.39"/>
    <n v="439.22"/>
    <n v="4637.49"/>
    <n v="4637.49"/>
    <n v="0"/>
    <n v="0"/>
    <n v="75.61"/>
    <n v="4342.2700000000004"/>
    <n v="4417.88"/>
    <n v="75.61"/>
    <n v="0"/>
    <n v="0"/>
    <n v="0"/>
    <n v="9.39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48"/>
    <n v="415"/>
    <m/>
    <n v="10"/>
    <m/>
    <n v="5"/>
    <n v="35"/>
    <m/>
    <n v="1"/>
    <n v="2"/>
    <n v="95"/>
    <n v="1255"/>
    <n v="0"/>
    <n v="0"/>
    <n v="605153870"/>
    <m/>
    <m/>
    <m/>
  </r>
  <r>
    <n v="2018"/>
    <s v="0001 -Florida Power &amp; Light Company"/>
    <s v="GAAP Federal"/>
    <x v="124"/>
    <x v="111"/>
    <x v="85"/>
    <m/>
    <n v="342196.88"/>
    <n v="585342.97"/>
    <n v="585342.97"/>
    <n v="0"/>
    <n v="0"/>
    <n v="21249.62"/>
    <n v="0"/>
    <n v="585342.97"/>
    <n v="585342.97"/>
    <n v="0"/>
    <n v="0"/>
    <n v="174005.19"/>
    <n v="411337.78"/>
    <n v="585342.97"/>
    <n v="174005.19"/>
    <n v="0"/>
    <n v="0"/>
    <n v="0"/>
    <n v="21249.6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48"/>
    <n v="415"/>
    <m/>
    <n v="10"/>
    <m/>
    <n v="5"/>
    <n v="35"/>
    <m/>
    <n v="1"/>
    <n v="2"/>
    <n v="95"/>
    <n v="1255"/>
    <n v="0"/>
    <n v="0"/>
    <n v="605149787"/>
    <m/>
    <m/>
    <m/>
  </r>
  <r>
    <n v="2018"/>
    <s v="0001 -Florida Power &amp; Light Company"/>
    <s v="GAAP Federal"/>
    <x v="130"/>
    <x v="111"/>
    <x v="85"/>
    <m/>
    <n v="220972.3"/>
    <n v="108965.07"/>
    <n v="108965.07"/>
    <n v="0"/>
    <n v="0"/>
    <n v="3870.66"/>
    <n v="158640.46"/>
    <n v="78228.22"/>
    <n v="78228.22"/>
    <n v="0"/>
    <n v="30736.85"/>
    <n v="0"/>
    <n v="0"/>
    <n v="0"/>
    <n v="0"/>
    <n v="0"/>
    <n v="0"/>
    <n v="0"/>
    <n v="3870.66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48"/>
    <n v="415"/>
    <m/>
    <n v="10"/>
    <m/>
    <n v="5"/>
    <n v="35"/>
    <m/>
    <n v="1"/>
    <n v="2"/>
    <n v="95"/>
    <n v="1255"/>
    <n v="0"/>
    <n v="0"/>
    <n v="605154594"/>
    <m/>
    <m/>
    <m/>
  </r>
  <r>
    <n v="2018"/>
    <s v="0001 -Florida Power &amp; Light Company"/>
    <s v="GAAP Federal"/>
    <x v="113"/>
    <x v="111"/>
    <x v="85"/>
    <m/>
    <n v="133982.20000000001"/>
    <n v="66068.820000000007"/>
    <n v="66068.820000000007"/>
    <n v="0"/>
    <n v="0"/>
    <n v="1864.1"/>
    <n v="103963.35"/>
    <n v="51266.03"/>
    <n v="51266.03"/>
    <n v="0"/>
    <n v="14802.79"/>
    <n v="0"/>
    <n v="0"/>
    <n v="0"/>
    <n v="0"/>
    <n v="0"/>
    <n v="0"/>
    <n v="0"/>
    <n v="1864.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48"/>
    <n v="415"/>
    <m/>
    <n v="10"/>
    <m/>
    <n v="5"/>
    <n v="35"/>
    <m/>
    <n v="1"/>
    <n v="2"/>
    <n v="95"/>
    <n v="1255"/>
    <n v="0"/>
    <n v="0"/>
    <n v="605151705"/>
    <m/>
    <m/>
    <m/>
  </r>
  <r>
    <n v="2018"/>
    <s v="0001 -Florida Power &amp; Light Company"/>
    <s v="GAAP Federal"/>
    <x v="123"/>
    <x v="111"/>
    <x v="85"/>
    <m/>
    <n v="2141888.1800000002"/>
    <n v="1056205.1299999999"/>
    <n v="1056205.1299999999"/>
    <n v="0"/>
    <n v="0"/>
    <n v="4004.94"/>
    <n v="2077393.98"/>
    <n v="1024401.83"/>
    <n v="1024401.83"/>
    <n v="0"/>
    <n v="31803.3"/>
    <n v="0"/>
    <n v="0"/>
    <n v="0"/>
    <n v="0"/>
    <n v="0"/>
    <n v="0"/>
    <n v="0"/>
    <n v="4004.9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48"/>
    <n v="415"/>
    <m/>
    <n v="10"/>
    <m/>
    <n v="5"/>
    <n v="35"/>
    <m/>
    <n v="1"/>
    <n v="2"/>
    <n v="95"/>
    <n v="1255"/>
    <n v="0"/>
    <n v="0"/>
    <n v="605153606"/>
    <m/>
    <m/>
    <m/>
  </r>
  <r>
    <n v="2018"/>
    <s v="0001 -Florida Power &amp; Light Company"/>
    <s v="GAAP Federal"/>
    <x v="46"/>
    <x v="111"/>
    <x v="85"/>
    <m/>
    <n v="229381.84"/>
    <n v="114690.92"/>
    <n v="114690.92"/>
    <n v="0"/>
    <n v="0"/>
    <n v="0"/>
    <n v="229381.84"/>
    <n v="114690.92"/>
    <n v="114690.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48"/>
    <n v="415"/>
    <m/>
    <n v="10"/>
    <m/>
    <n v="5"/>
    <n v="35"/>
    <m/>
    <n v="1"/>
    <n v="2"/>
    <n v="95"/>
    <n v="1255"/>
    <n v="0"/>
    <n v="0"/>
    <n v="605150720"/>
    <m/>
    <m/>
    <m/>
  </r>
  <r>
    <n v="2018"/>
    <s v="0001 -Florida Power &amp; Light Company"/>
    <s v="GAAP Federal"/>
    <x v="125"/>
    <x v="111"/>
    <x v="84"/>
    <m/>
    <n v="8676.2000000000007"/>
    <n v="25313.67"/>
    <n v="22822.799999999999"/>
    <n v="2214.19"/>
    <n v="0"/>
    <n v="65.83"/>
    <n v="7616.15"/>
    <n v="25313.67"/>
    <n v="25036.99"/>
    <n v="0"/>
    <n v="0"/>
    <n v="530.02"/>
    <n v="20975.57"/>
    <n v="21505.599999999999"/>
    <n v="530.03"/>
    <n v="0"/>
    <n v="0"/>
    <n v="0"/>
    <n v="65.8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48"/>
    <n v="419"/>
    <m/>
    <n v="10"/>
    <m/>
    <n v="5"/>
    <n v="35"/>
    <m/>
    <n v="1"/>
    <n v="3"/>
    <n v="95"/>
    <n v="1255"/>
    <n v="0"/>
    <n v="0"/>
    <n v="605151348"/>
    <m/>
    <m/>
    <m/>
  </r>
  <r>
    <n v="2018"/>
    <s v="0001 -Florida Power &amp; Light Company"/>
    <s v="GAAP Federal"/>
    <x v="119"/>
    <x v="111"/>
    <x v="84"/>
    <m/>
    <n v="1149958.44"/>
    <n v="676166.13"/>
    <n v="609631.38"/>
    <n v="59144.25"/>
    <n v="0"/>
    <n v="5046.91"/>
    <n v="1068684.69"/>
    <n v="676166.13"/>
    <n v="668775.63"/>
    <n v="0"/>
    <n v="0"/>
    <n v="40845.800000000003"/>
    <n v="98230.74"/>
    <n v="139076.54"/>
    <n v="40845.800000000003"/>
    <n v="0"/>
    <n v="0"/>
    <n v="0"/>
    <n v="5046.9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48"/>
    <n v="419"/>
    <m/>
    <n v="10"/>
    <m/>
    <n v="5"/>
    <n v="35"/>
    <m/>
    <n v="1"/>
    <n v="3"/>
    <n v="95"/>
    <n v="1255"/>
    <n v="0"/>
    <n v="0"/>
    <n v="605153963"/>
    <m/>
    <m/>
    <m/>
  </r>
  <r>
    <n v="2018"/>
    <s v="0001 -Florida Power &amp; Light Company"/>
    <s v="GAAP Federal"/>
    <x v="120"/>
    <x v="111"/>
    <x v="84"/>
    <m/>
    <n v="79327.94"/>
    <n v="47805.05"/>
    <n v="43101.03"/>
    <n v="4181.51"/>
    <n v="0"/>
    <n v="0"/>
    <n v="79327.94"/>
    <n v="47805.05"/>
    <n v="47282.54"/>
    <n v="0"/>
    <n v="0"/>
    <n v="0"/>
    <n v="8141.08"/>
    <n v="8141.0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48"/>
    <n v="419"/>
    <m/>
    <n v="10"/>
    <m/>
    <n v="5"/>
    <n v="35"/>
    <m/>
    <n v="1"/>
    <n v="3"/>
    <n v="95"/>
    <n v="1255"/>
    <n v="0"/>
    <n v="0"/>
    <n v="605153820"/>
    <m/>
    <m/>
    <m/>
  </r>
  <r>
    <n v="2018"/>
    <s v="0001 -Florida Power &amp; Light Company"/>
    <s v="GAAP Federal"/>
    <x v="66"/>
    <x v="111"/>
    <x v="84"/>
    <m/>
    <n v="392984.55"/>
    <n v="196492.27"/>
    <n v="177157.44"/>
    <n v="17187.18"/>
    <n v="0"/>
    <n v="0"/>
    <n v="392984.55"/>
    <n v="196492.27"/>
    <n v="194344.6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48"/>
    <n v="419"/>
    <m/>
    <n v="10"/>
    <m/>
    <n v="5"/>
    <n v="35"/>
    <m/>
    <n v="1"/>
    <n v="3"/>
    <n v="95"/>
    <n v="1255"/>
    <n v="0"/>
    <n v="0"/>
    <n v="605151507"/>
    <m/>
    <m/>
    <m/>
  </r>
  <r>
    <n v="2018"/>
    <s v="0001 -Florida Power &amp; Light Company"/>
    <s v="GAAP Federal"/>
    <x v="117"/>
    <x v="111"/>
    <x v="84"/>
    <m/>
    <n v="6372874.0700000003"/>
    <n v="3959481.65"/>
    <n v="3569868.66"/>
    <n v="346335.86"/>
    <n v="0"/>
    <n v="444.78"/>
    <n v="6365711.5"/>
    <n v="3959481.65"/>
    <n v="3916204.52"/>
    <n v="0"/>
    <n v="0"/>
    <n v="3552.97"/>
    <n v="798239.82"/>
    <n v="801792.79"/>
    <n v="3552.9700000000003"/>
    <n v="0"/>
    <n v="0"/>
    <n v="0"/>
    <n v="444.7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48"/>
    <n v="419"/>
    <m/>
    <n v="10"/>
    <m/>
    <n v="5"/>
    <n v="35"/>
    <m/>
    <n v="1"/>
    <n v="3"/>
    <n v="95"/>
    <n v="1255"/>
    <n v="0"/>
    <n v="0"/>
    <n v="605152958"/>
    <m/>
    <m/>
    <m/>
  </r>
  <r>
    <n v="2018"/>
    <s v="0001 -Florida Power &amp; Light Company"/>
    <s v="GAAP Federal"/>
    <x v="126"/>
    <x v="111"/>
    <x v="84"/>
    <m/>
    <n v="411027.55"/>
    <n v="210912.27"/>
    <n v="190158.51"/>
    <n v="18448.5"/>
    <n v="0"/>
    <n v="5728.92"/>
    <n v="318770.83"/>
    <n v="210912.27"/>
    <n v="208607.01"/>
    <n v="0"/>
    <n v="0"/>
    <n v="46305.63"/>
    <n v="4608.72"/>
    <n v="50914.35"/>
    <n v="46305.63"/>
    <n v="0"/>
    <n v="0"/>
    <n v="0"/>
    <n v="5728.9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48"/>
    <n v="419"/>
    <m/>
    <n v="10"/>
    <m/>
    <n v="5"/>
    <n v="35"/>
    <m/>
    <n v="1"/>
    <n v="3"/>
    <n v="95"/>
    <n v="1255"/>
    <n v="0"/>
    <n v="0"/>
    <n v="605151282"/>
    <m/>
    <m/>
    <m/>
  </r>
  <r>
    <n v="2018"/>
    <s v="0001 -Florida Power &amp; Light Company"/>
    <s v="GAAP Federal"/>
    <x v="161"/>
    <x v="111"/>
    <x v="87"/>
    <m/>
    <n v="-42.64"/>
    <n v="0"/>
    <n v="0"/>
    <n v="0"/>
    <n v="0"/>
    <n v="0"/>
    <n v="-42.6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5526"/>
    <n v="248"/>
    <n v="399"/>
    <m/>
    <n v="10"/>
    <m/>
    <n v="5"/>
    <n v="35"/>
    <m/>
    <n v="1"/>
    <n v="6"/>
    <n v="95"/>
    <n v="1255"/>
    <n v="0"/>
    <n v="0"/>
    <n v="605150381"/>
    <m/>
    <m/>
    <m/>
  </r>
  <r>
    <n v="2018"/>
    <s v="0001 -Florida Power &amp; Light Company"/>
    <s v="GAAP Federal"/>
    <x v="162"/>
    <x v="111"/>
    <x v="84"/>
    <m/>
    <n v="-401.03"/>
    <n v="0"/>
    <n v="0"/>
    <n v="0"/>
    <n v="0"/>
    <n v="0"/>
    <n v="-401.0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248"/>
    <n v="419"/>
    <m/>
    <n v="10"/>
    <m/>
    <n v="5"/>
    <n v="35"/>
    <m/>
    <n v="1"/>
    <n v="3"/>
    <n v="95"/>
    <n v="1255"/>
    <n v="0"/>
    <n v="0"/>
    <n v="605150378"/>
    <m/>
    <m/>
    <m/>
  </r>
  <r>
    <n v="2018"/>
    <s v="0001 -Florida Power &amp; Light Company"/>
    <s v="GAAP Federal"/>
    <x v="159"/>
    <x v="111"/>
    <x v="86"/>
    <m/>
    <n v="-1443232.26"/>
    <n v="0"/>
    <n v="0"/>
    <n v="0"/>
    <n v="0"/>
    <n v="0"/>
    <n v="-1443232.2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248"/>
    <n v="407"/>
    <m/>
    <n v="10"/>
    <m/>
    <n v="5"/>
    <n v="35"/>
    <m/>
    <n v="1"/>
    <n v="5"/>
    <n v="95"/>
    <n v="1255"/>
    <n v="0"/>
    <n v="0"/>
    <n v="605150379"/>
    <m/>
    <m/>
    <m/>
  </r>
  <r>
    <n v="2018"/>
    <s v="0001 -Florida Power &amp; Light Company"/>
    <s v="GAAP Federal"/>
    <x v="163"/>
    <x v="111"/>
    <x v="86"/>
    <m/>
    <n v="-201391.98"/>
    <n v="0"/>
    <n v="0"/>
    <n v="0"/>
    <n v="0"/>
    <n v="0"/>
    <n v="-201391.9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248"/>
    <n v="407"/>
    <m/>
    <n v="10"/>
    <m/>
    <n v="5"/>
    <n v="35"/>
    <m/>
    <n v="1"/>
    <n v="5"/>
    <n v="95"/>
    <n v="1255"/>
    <n v="0"/>
    <n v="0"/>
    <n v="605150380"/>
    <m/>
    <m/>
    <m/>
  </r>
  <r>
    <n v="2018"/>
    <s v="0001 -Florida Power &amp; Light Company"/>
    <s v="GAAP Federal"/>
    <x v="94"/>
    <x v="111"/>
    <x v="87"/>
    <m/>
    <n v="2272279.9500000002"/>
    <n v="686888.41"/>
    <n v="252259.78"/>
    <n v="32599.72"/>
    <n v="0"/>
    <n v="0"/>
    <n v="2272279.9500000002"/>
    <n v="686888.41"/>
    <n v="284859.5"/>
    <n v="0"/>
    <n v="0"/>
    <n v="0"/>
    <n v="-449251.57"/>
    <n v="-449251.5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248"/>
    <n v="399"/>
    <m/>
    <n v="10"/>
    <m/>
    <n v="5"/>
    <n v="35"/>
    <m/>
    <n v="1"/>
    <n v="6"/>
    <n v="95"/>
    <n v="1255"/>
    <n v="0"/>
    <n v="0"/>
    <n v="605150686"/>
    <m/>
    <m/>
    <m/>
  </r>
  <r>
    <n v="2018"/>
    <s v="0001 -Florida Power &amp; Light Company"/>
    <s v="GAAP Federal"/>
    <x v="74"/>
    <x v="111"/>
    <x v="87"/>
    <m/>
    <n v="320790.57"/>
    <n v="193965.35"/>
    <n v="71233.77"/>
    <n v="9205.6"/>
    <n v="0"/>
    <n v="0"/>
    <n v="320790.57"/>
    <n v="193965.35"/>
    <n v="80439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48"/>
    <n v="399"/>
    <m/>
    <n v="10"/>
    <m/>
    <n v="5"/>
    <n v="35"/>
    <m/>
    <n v="1"/>
    <n v="6"/>
    <n v="95"/>
    <n v="1255"/>
    <n v="0"/>
    <n v="0"/>
    <n v="605153126"/>
    <m/>
    <m/>
    <m/>
  </r>
  <r>
    <n v="2018"/>
    <s v="0001 -Florida Power &amp; Light Company"/>
    <s v="GAAP Federal"/>
    <x v="47"/>
    <x v="111"/>
    <x v="84"/>
    <m/>
    <n v="4097235.71"/>
    <n v="1817623.74"/>
    <n v="1638769.57"/>
    <n v="153919.13"/>
    <n v="0"/>
    <n v="-1200.5"/>
    <n v="3827589.41"/>
    <n v="1701734.34"/>
    <n v="1683134.38"/>
    <n v="0"/>
    <n v="115889.4"/>
    <n v="1.33"/>
    <n v="56681.09"/>
    <n v="56682.42"/>
    <n v="1.33"/>
    <n v="0"/>
    <n v="0"/>
    <n v="0"/>
    <n v="5134.5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48"/>
    <n v="419"/>
    <m/>
    <n v="10"/>
    <m/>
    <n v="5"/>
    <n v="35"/>
    <m/>
    <n v="1"/>
    <n v="3"/>
    <n v="95"/>
    <n v="1255"/>
    <n v="0"/>
    <n v="0"/>
    <n v="605150029"/>
    <m/>
    <m/>
    <m/>
  </r>
  <r>
    <n v="2018"/>
    <s v="0001 -Florida Power &amp; Light Company"/>
    <s v="GAAP Federal"/>
    <x v="151"/>
    <x v="111"/>
    <x v="85"/>
    <m/>
    <n v="48648117.340000004"/>
    <n v="37859175.68"/>
    <n v="37859175.68"/>
    <n v="0"/>
    <n v="0"/>
    <n v="3645.42"/>
    <n v="48456675.590000004"/>
    <n v="37710190.950000003"/>
    <n v="37710190.950000003"/>
    <n v="0"/>
    <n v="148984.73000000001"/>
    <n v="0"/>
    <n v="0"/>
    <n v="0"/>
    <n v="0"/>
    <n v="0"/>
    <n v="0"/>
    <n v="0"/>
    <n v="3645.4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48"/>
    <n v="415"/>
    <m/>
    <n v="10"/>
    <m/>
    <n v="5"/>
    <n v="35"/>
    <m/>
    <n v="1"/>
    <n v="2"/>
    <n v="95"/>
    <n v="1255"/>
    <n v="0"/>
    <n v="0"/>
    <n v="605153760"/>
    <m/>
    <m/>
    <m/>
  </r>
  <r>
    <n v="2018"/>
    <s v="0001 -Florida Power &amp; Light Company"/>
    <s v="GAAP Federal"/>
    <x v="99"/>
    <x v="111"/>
    <x v="86"/>
    <m/>
    <n v="17907919.75"/>
    <n v="8959601.1600000001"/>
    <n v="4131988.87"/>
    <n v="527476"/>
    <n v="0"/>
    <n v="-25083.53"/>
    <n v="17786263.940000001"/>
    <n v="8905801.1300000008"/>
    <n v="4633064.93"/>
    <n v="0"/>
    <n v="53800.03"/>
    <n v="7027.88"/>
    <n v="5641.29"/>
    <n v="12669.17"/>
    <n v="7027.88"/>
    <n v="0"/>
    <n v="0"/>
    <n v="0"/>
    <n v="2316.56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48"/>
    <n v="407"/>
    <m/>
    <n v="10"/>
    <m/>
    <n v="5"/>
    <n v="35"/>
    <m/>
    <n v="1"/>
    <n v="5"/>
    <n v="95"/>
    <n v="1255"/>
    <n v="0"/>
    <n v="0"/>
    <n v="605151209"/>
    <m/>
    <m/>
    <m/>
  </r>
  <r>
    <n v="2018"/>
    <s v="0001 -Florida Power &amp; Light Company"/>
    <s v="GAAP Federal"/>
    <x v="107"/>
    <x v="111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48"/>
    <n v="419"/>
    <m/>
    <n v="10"/>
    <m/>
    <n v="5"/>
    <n v="35"/>
    <m/>
    <n v="1"/>
    <n v="3"/>
    <n v="95"/>
    <n v="1255"/>
    <n v="0"/>
    <n v="0"/>
    <n v="605153855"/>
    <m/>
    <m/>
    <m/>
  </r>
  <r>
    <n v="2018"/>
    <s v="0001 -Florida Power &amp; Light Company"/>
    <s v="GAAP Federal"/>
    <x v="32"/>
    <x v="111"/>
    <x v="87"/>
    <m/>
    <n v="96565715.629999995"/>
    <n v="15053048.460000001"/>
    <n v="5528232.0499999998"/>
    <n v="712526.27"/>
    <n v="0"/>
    <n v="-37555.71"/>
    <n v="95988755.519999996"/>
    <n v="14973343.130000001"/>
    <n v="6209595.1299999999"/>
    <n v="0"/>
    <n v="79705.33"/>
    <n v="9989.93"/>
    <n v="40769.22"/>
    <n v="50759.15"/>
    <n v="9989.93"/>
    <n v="0"/>
    <n v="0"/>
    <n v="0"/>
    <n v="10986.4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48"/>
    <n v="399"/>
    <m/>
    <n v="10"/>
    <m/>
    <n v="5"/>
    <n v="35"/>
    <m/>
    <n v="1"/>
    <n v="6"/>
    <n v="95"/>
    <n v="1255"/>
    <n v="0"/>
    <n v="0"/>
    <n v="605150564"/>
    <m/>
    <m/>
    <m/>
  </r>
  <r>
    <n v="2018"/>
    <s v="0001 -Florida Power &amp; Light Company"/>
    <s v="GAAP Federal"/>
    <x v="39"/>
    <x v="11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8"/>
    <n v="314"/>
    <m/>
    <n v="10"/>
    <m/>
    <n v="5"/>
    <n v="35"/>
    <m/>
    <n v="1"/>
    <m/>
    <m/>
    <n v="1255"/>
    <n v="0"/>
    <n v="0"/>
    <n v="605150781"/>
    <m/>
    <m/>
    <m/>
  </r>
  <r>
    <n v="2018"/>
    <s v="0001 -Florida Power &amp; Light Company"/>
    <s v="GAAP Federal"/>
    <x v="69"/>
    <x v="111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248"/>
    <n v="415"/>
    <m/>
    <n v="10"/>
    <m/>
    <n v="5"/>
    <n v="35"/>
    <m/>
    <n v="1"/>
    <n v="2"/>
    <n v="95"/>
    <n v="1255"/>
    <n v="0"/>
    <n v="0"/>
    <n v="605149301"/>
    <m/>
    <m/>
    <m/>
  </r>
  <r>
    <n v="2018"/>
    <s v="0001 -Florida Power &amp; Light Company"/>
    <s v="GAAP Federal"/>
    <x v="111"/>
    <x v="111"/>
    <x v="85"/>
    <m/>
    <n v="1407.81"/>
    <n v="128820.82"/>
    <n v="128820.82"/>
    <n v="0"/>
    <n v="0"/>
    <n v="0"/>
    <n v="1407.81"/>
    <n v="128820.82"/>
    <n v="128820.82"/>
    <n v="0"/>
    <n v="0"/>
    <n v="0"/>
    <n v="128077.73"/>
    <n v="128077.7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48"/>
    <n v="415"/>
    <m/>
    <n v="10"/>
    <m/>
    <n v="5"/>
    <n v="35"/>
    <m/>
    <n v="1"/>
    <n v="2"/>
    <n v="95"/>
    <n v="1255"/>
    <n v="0"/>
    <n v="0"/>
    <n v="605153046"/>
    <m/>
    <m/>
    <m/>
  </r>
  <r>
    <n v="2018"/>
    <s v="0001 -Florida Power &amp; Light Company"/>
    <s v="GAAP Federal"/>
    <x v="114"/>
    <x v="111"/>
    <x v="84"/>
    <m/>
    <n v="1833169.06"/>
    <n v="1069859.82"/>
    <n v="964585.61"/>
    <n v="93580.64"/>
    <n v="0"/>
    <n v="163419.79"/>
    <n v="1398071.38"/>
    <n v="1069859.82"/>
    <n v="1058166.25"/>
    <n v="0"/>
    <n v="0"/>
    <n v="217548.84"/>
    <n v="153275.29"/>
    <n v="370824.13"/>
    <n v="217548.84"/>
    <n v="0"/>
    <n v="0"/>
    <n v="0"/>
    <n v="163419.7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48"/>
    <n v="419"/>
    <m/>
    <n v="10"/>
    <m/>
    <n v="5"/>
    <n v="35"/>
    <m/>
    <n v="1"/>
    <n v="3"/>
    <n v="95"/>
    <n v="1255"/>
    <n v="0"/>
    <n v="0"/>
    <n v="605149079"/>
    <m/>
    <m/>
    <m/>
  </r>
  <r>
    <n v="2018"/>
    <s v="0001 -Florida Power &amp; Light Company"/>
    <s v="GAAP Federal"/>
    <x v="115"/>
    <x v="111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48"/>
    <n v="419"/>
    <m/>
    <n v="10"/>
    <m/>
    <n v="5"/>
    <n v="35"/>
    <m/>
    <n v="1"/>
    <n v="3"/>
    <n v="95"/>
    <n v="1255"/>
    <n v="0"/>
    <n v="0"/>
    <n v="605153559"/>
    <m/>
    <m/>
    <m/>
  </r>
  <r>
    <n v="2018"/>
    <s v="0001 -Florida Power &amp; Light Company"/>
    <s v="GAAP Federal"/>
    <x v="134"/>
    <x v="111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48"/>
    <n v="415"/>
    <m/>
    <n v="10"/>
    <m/>
    <n v="5"/>
    <n v="35"/>
    <m/>
    <n v="1"/>
    <n v="2"/>
    <n v="95"/>
    <n v="1255"/>
    <n v="0"/>
    <n v="0"/>
    <n v="605149162"/>
    <m/>
    <m/>
    <m/>
  </r>
  <r>
    <n v="2018"/>
    <s v="0001 -Florida Power &amp; Light Company"/>
    <s v="GAAP Federal"/>
    <x v="45"/>
    <x v="111"/>
    <x v="86"/>
    <m/>
    <n v="27255491.07"/>
    <n v="4977643.3899999997"/>
    <n v="2295589.5699999998"/>
    <n v="293278.73"/>
    <n v="0"/>
    <n v="50080.29"/>
    <n v="27092251.23"/>
    <n v="4955590.33"/>
    <n v="2578046.75"/>
    <n v="0"/>
    <n v="22053.06"/>
    <n v="7635.2"/>
    <n v="20716.13"/>
    <n v="28351.33"/>
    <n v="7635.2"/>
    <n v="0"/>
    <n v="0"/>
    <n v="0"/>
    <n v="61311.8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48"/>
    <n v="407"/>
    <m/>
    <n v="10"/>
    <m/>
    <n v="5"/>
    <n v="35"/>
    <m/>
    <n v="1"/>
    <n v="5"/>
    <n v="95"/>
    <n v="1255"/>
    <n v="0"/>
    <n v="0"/>
    <n v="605153252"/>
    <m/>
    <m/>
    <m/>
  </r>
  <r>
    <n v="2018"/>
    <s v="0001 -Florida Power &amp; Light Company"/>
    <s v="GAAP Federal"/>
    <x v="135"/>
    <x v="111"/>
    <x v="85"/>
    <m/>
    <n v="0"/>
    <n v="10161.790000000001"/>
    <n v="10161.790000000001"/>
    <n v="0"/>
    <n v="0"/>
    <n v="0"/>
    <n v="0"/>
    <n v="10161.790000000001"/>
    <n v="10161.790000000001"/>
    <n v="0"/>
    <n v="0"/>
    <n v="0"/>
    <n v="10161.790000000001"/>
    <n v="10161.7900000000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48"/>
    <n v="415"/>
    <m/>
    <n v="10"/>
    <m/>
    <n v="5"/>
    <n v="35"/>
    <m/>
    <n v="1"/>
    <n v="2"/>
    <n v="95"/>
    <n v="1255"/>
    <n v="0"/>
    <n v="0"/>
    <n v="605151436"/>
    <m/>
    <m/>
    <m/>
  </r>
  <r>
    <n v="2018"/>
    <s v="0001 -Florida Power &amp; Light Company"/>
    <s v="GAAP Federal"/>
    <x v="116"/>
    <x v="111"/>
    <x v="84"/>
    <m/>
    <n v="224177.59"/>
    <n v="121929.27"/>
    <n v="109931.42"/>
    <n v="10665.15"/>
    <n v="0"/>
    <n v="8412.56"/>
    <n v="203126.23"/>
    <n v="121929.27"/>
    <n v="120596.57"/>
    <n v="0"/>
    <n v="0"/>
    <n v="10525.9"/>
    <n v="9838.16"/>
    <n v="20364.060000000001"/>
    <n v="10525.9"/>
    <n v="0"/>
    <n v="0"/>
    <n v="0"/>
    <n v="8412.5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48"/>
    <n v="419"/>
    <m/>
    <n v="10"/>
    <m/>
    <n v="5"/>
    <n v="35"/>
    <m/>
    <n v="1"/>
    <n v="3"/>
    <n v="95"/>
    <n v="1255"/>
    <n v="0"/>
    <n v="0"/>
    <n v="605152134"/>
    <m/>
    <m/>
    <m/>
  </r>
  <r>
    <n v="2018"/>
    <s v="0001 -Florida Power &amp; Light Company"/>
    <s v="GAAP Federal"/>
    <x v="41"/>
    <x v="111"/>
    <x v="87"/>
    <m/>
    <n v="12690892.09"/>
    <n v="5483552.7800000003"/>
    <n v="2013834.77"/>
    <n v="194025.39"/>
    <n v="0"/>
    <n v="1840087.43"/>
    <n v="3833244.63"/>
    <n v="2692822.56"/>
    <n v="1116740.45"/>
    <n v="0"/>
    <n v="2790730.22"/>
    <n v="12958.57"/>
    <n v="1466536.77"/>
    <n v="1479495.34"/>
    <n v="12958.57"/>
    <n v="0"/>
    <n v="0"/>
    <n v="0"/>
    <n v="3539697.9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48"/>
    <n v="399"/>
    <m/>
    <n v="10"/>
    <m/>
    <n v="5"/>
    <n v="35"/>
    <m/>
    <n v="1"/>
    <n v="6"/>
    <n v="95"/>
    <n v="1255"/>
    <n v="0"/>
    <n v="0"/>
    <n v="605151196"/>
    <m/>
    <m/>
    <m/>
  </r>
  <r>
    <n v="2018"/>
    <s v="0001 -Florida Power &amp; Light Company"/>
    <s v="GAAP Federal"/>
    <x v="127"/>
    <x v="111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48"/>
    <n v="407"/>
    <m/>
    <n v="10"/>
    <m/>
    <n v="5"/>
    <n v="35"/>
    <m/>
    <n v="1"/>
    <n v="5"/>
    <n v="95"/>
    <n v="1255"/>
    <n v="0"/>
    <n v="0"/>
    <n v="605149585"/>
    <m/>
    <m/>
    <m/>
  </r>
  <r>
    <n v="2018"/>
    <s v="0001 -Florida Power &amp; Light Company"/>
    <s v="GAAP Federal"/>
    <x v="153"/>
    <x v="111"/>
    <x v="85"/>
    <m/>
    <n v="1550509.45"/>
    <n v="782309.78"/>
    <n v="782309.78"/>
    <n v="0"/>
    <n v="0"/>
    <n v="0"/>
    <n v="1550509.45"/>
    <n v="782309.78"/>
    <n v="782309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48"/>
    <n v="415"/>
    <m/>
    <n v="10"/>
    <m/>
    <n v="5"/>
    <n v="35"/>
    <m/>
    <n v="1"/>
    <n v="2"/>
    <n v="95"/>
    <n v="1255"/>
    <n v="0"/>
    <n v="0"/>
    <n v="605149508"/>
    <m/>
    <m/>
    <m/>
  </r>
  <r>
    <n v="2018"/>
    <s v="0001 -Florida Power &amp; Light Company"/>
    <s v="GAAP Federal"/>
    <x v="128"/>
    <x v="111"/>
    <x v="84"/>
    <m/>
    <n v="0"/>
    <n v="1291.06"/>
    <n v="1164.02"/>
    <n v="112.93"/>
    <n v="0"/>
    <n v="0"/>
    <n v="0"/>
    <n v="1291.06"/>
    <n v="1276.95"/>
    <n v="0"/>
    <n v="0"/>
    <n v="0"/>
    <n v="1291.05"/>
    <n v="1291.0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48"/>
    <n v="419"/>
    <m/>
    <n v="10"/>
    <m/>
    <n v="5"/>
    <n v="35"/>
    <m/>
    <n v="1"/>
    <n v="3"/>
    <n v="95"/>
    <n v="1255"/>
    <n v="0"/>
    <n v="0"/>
    <n v="605149256"/>
    <m/>
    <m/>
    <m/>
  </r>
  <r>
    <n v="2018"/>
    <s v="0001 -Florida Power &amp; Light Company"/>
    <s v="GAAP Federal"/>
    <x v="129"/>
    <x v="111"/>
    <x v="85"/>
    <m/>
    <n v="0"/>
    <n v="9333.5300000000007"/>
    <n v="9333.5300000000007"/>
    <n v="0"/>
    <n v="0"/>
    <n v="0"/>
    <n v="0"/>
    <n v="9333.5300000000007"/>
    <n v="9333.5300000000007"/>
    <n v="0"/>
    <n v="0"/>
    <n v="0"/>
    <n v="9333.5300000000007"/>
    <n v="9333.530000000000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48"/>
    <n v="415"/>
    <m/>
    <n v="10"/>
    <m/>
    <n v="5"/>
    <n v="35"/>
    <m/>
    <n v="1"/>
    <n v="2"/>
    <n v="95"/>
    <n v="1255"/>
    <n v="0"/>
    <n v="0"/>
    <n v="605154763"/>
    <m/>
    <m/>
    <m/>
  </r>
  <r>
    <n v="2018"/>
    <s v="0001 -Florida Power &amp; Light Company"/>
    <s v="GAAP Federal"/>
    <x v="140"/>
    <x v="111"/>
    <x v="84"/>
    <m/>
    <n v="0"/>
    <n v="346509.23"/>
    <n v="312412.71999999997"/>
    <n v="30309.16"/>
    <n v="0"/>
    <n v="0"/>
    <n v="0"/>
    <n v="346509.23"/>
    <n v="342721.88"/>
    <n v="0"/>
    <n v="0"/>
    <n v="0"/>
    <n v="346509.22"/>
    <n v="346509.2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48"/>
    <n v="419"/>
    <m/>
    <n v="10"/>
    <m/>
    <n v="5"/>
    <n v="35"/>
    <m/>
    <n v="1"/>
    <n v="3"/>
    <n v="95"/>
    <n v="1255"/>
    <n v="0"/>
    <n v="0"/>
    <n v="605150182"/>
    <m/>
    <m/>
    <m/>
  </r>
  <r>
    <n v="2018"/>
    <s v="0001 -Florida Power &amp; Light Company"/>
    <s v="GAAP Federal"/>
    <x v="42"/>
    <x v="111"/>
    <x v="87"/>
    <m/>
    <n v="11899822.9"/>
    <n v="3524602.71"/>
    <n v="1294410.3400000001"/>
    <n v="164373.59"/>
    <n v="0"/>
    <n v="-74082.16"/>
    <n v="11482819.640000001"/>
    <n v="3402223.62"/>
    <n v="1410936.15"/>
    <n v="0"/>
    <n v="122379.09"/>
    <n v="454.73"/>
    <n v="19352.89"/>
    <n v="19807.62"/>
    <n v="454.73"/>
    <n v="0"/>
    <n v="0"/>
    <n v="0"/>
    <n v="449.15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48"/>
    <n v="399"/>
    <m/>
    <n v="10"/>
    <m/>
    <n v="5"/>
    <n v="35"/>
    <m/>
    <n v="1"/>
    <n v="6"/>
    <n v="95"/>
    <n v="1255"/>
    <n v="0"/>
    <n v="0"/>
    <n v="605150743"/>
    <m/>
    <m/>
    <m/>
  </r>
  <r>
    <n v="2018"/>
    <s v="0001 -Florida Power &amp; Light Company"/>
    <s v="GAAP Federal"/>
    <x v="85"/>
    <x v="111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248"/>
    <n v="419"/>
    <m/>
    <n v="10"/>
    <m/>
    <n v="5"/>
    <n v="35"/>
    <m/>
    <n v="1"/>
    <n v="3"/>
    <n v="95"/>
    <n v="1255"/>
    <n v="0"/>
    <n v="0"/>
    <n v="605154670"/>
    <m/>
    <m/>
    <m/>
  </r>
  <r>
    <n v="2018"/>
    <s v="0001 -Florida Power &amp; Light Company"/>
    <s v="GAAP Federal"/>
    <x v="121"/>
    <x v="111"/>
    <x v="84"/>
    <m/>
    <n v="0"/>
    <n v="11146.47"/>
    <n v="10049.66"/>
    <n v="974.98"/>
    <n v="0"/>
    <n v="0"/>
    <n v="0"/>
    <n v="11146.47"/>
    <n v="11024.64"/>
    <n v="0"/>
    <n v="0"/>
    <n v="0"/>
    <n v="11146.47"/>
    <n v="11146.4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48"/>
    <n v="419"/>
    <m/>
    <n v="10"/>
    <m/>
    <n v="5"/>
    <n v="35"/>
    <m/>
    <n v="1"/>
    <n v="3"/>
    <n v="95"/>
    <n v="1255"/>
    <n v="0"/>
    <n v="0"/>
    <n v="605149607"/>
    <m/>
    <m/>
    <m/>
  </r>
  <r>
    <n v="2018"/>
    <s v="0001 -Florida Power &amp; Light Company"/>
    <s v="GAAP Federal"/>
    <x v="75"/>
    <x v="111"/>
    <x v="87"/>
    <m/>
    <n v="1197.44"/>
    <n v="600.6"/>
    <n v="220.57"/>
    <n v="28.5"/>
    <n v="0"/>
    <n v="0"/>
    <n v="1197.44"/>
    <n v="600.6"/>
    <n v="249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48"/>
    <n v="399"/>
    <m/>
    <n v="10"/>
    <m/>
    <n v="5"/>
    <n v="35"/>
    <m/>
    <n v="1"/>
    <n v="6"/>
    <n v="95"/>
    <n v="1255"/>
    <n v="0"/>
    <n v="0"/>
    <n v="605149571"/>
    <m/>
    <m/>
    <m/>
  </r>
  <r>
    <n v="2018"/>
    <s v="0001 -Florida Power &amp; Light Company"/>
    <s v="GAAP Federal"/>
    <x v="43"/>
    <x v="111"/>
    <x v="86"/>
    <m/>
    <n v="26171139.079999998"/>
    <n v="9907764.1899999995"/>
    <n v="4569262.6900000004"/>
    <n v="583178.66"/>
    <n v="0"/>
    <n v="-15587.51"/>
    <n v="25993690.98"/>
    <n v="9844264.9800000004"/>
    <n v="5121281.97"/>
    <n v="0"/>
    <n v="63499.21"/>
    <n v="3489.07"/>
    <n v="27919.73"/>
    <n v="31408.799999999999"/>
    <n v="3489.07"/>
    <n v="0"/>
    <n v="0"/>
    <n v="0"/>
    <n v="16752.32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48"/>
    <n v="407"/>
    <m/>
    <n v="10"/>
    <m/>
    <n v="5"/>
    <n v="35"/>
    <m/>
    <n v="1"/>
    <n v="5"/>
    <n v="95"/>
    <n v="1255"/>
    <n v="0"/>
    <n v="0"/>
    <n v="605149879"/>
    <m/>
    <m/>
    <m/>
  </r>
  <r>
    <n v="2018"/>
    <s v="0001 -Florida Power &amp; Light Company"/>
    <s v="GAAP Federal"/>
    <x v="160"/>
    <x v="112"/>
    <x v="1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 - Year Property"/>
    <m/>
    <s v="01. FPL 2017+"/>
    <m/>
    <n v="1"/>
    <n v="10"/>
    <n v="65396"/>
    <n v="242"/>
    <n v="606004"/>
    <m/>
    <n v="10"/>
    <m/>
    <n v="5"/>
    <n v="35"/>
    <m/>
    <n v="1"/>
    <n v="71"/>
    <m/>
    <n v="1255"/>
    <n v="0"/>
    <n v="0"/>
    <n v="605149686"/>
    <m/>
    <m/>
    <m/>
  </r>
  <r>
    <n v="2018"/>
    <s v="0001 -Florida Power &amp; Light Company"/>
    <s v="GAAP Federal"/>
    <x v="150"/>
    <x v="112"/>
    <x v="113"/>
    <m/>
    <n v="777"/>
    <n v="2008.76"/>
    <n v="736.53"/>
    <n v="133.9"/>
    <n v="0"/>
    <n v="0"/>
    <n v="777"/>
    <n v="2008.76"/>
    <n v="870.4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242"/>
    <n v="5702"/>
    <m/>
    <n v="10"/>
    <m/>
    <n v="5"/>
    <n v="35"/>
    <m/>
    <n v="1"/>
    <n v="5"/>
    <m/>
    <n v="1255"/>
    <n v="0"/>
    <n v="0"/>
    <n v="605154235"/>
    <m/>
    <m/>
    <m/>
  </r>
  <r>
    <n v="2018"/>
    <s v="0001 -Florida Power &amp; Light Company"/>
    <s v="GAAP Federal"/>
    <x v="158"/>
    <x v="112"/>
    <x v="119"/>
    <m/>
    <n v="57596.17"/>
    <n v="57596.17"/>
    <n v="57596.17"/>
    <n v="0"/>
    <n v="0"/>
    <n v="0"/>
    <n v="57596.17"/>
    <n v="57596.17"/>
    <n v="57596.1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242"/>
    <n v="594313"/>
    <m/>
    <n v="10"/>
    <m/>
    <n v="5"/>
    <n v="35"/>
    <m/>
    <n v="1"/>
    <n v="2"/>
    <m/>
    <n v="1255"/>
    <n v="0"/>
    <n v="0"/>
    <n v="605151105"/>
    <m/>
    <m/>
    <m/>
  </r>
  <r>
    <n v="2018"/>
    <s v="0001 -Florida Power &amp; Light Company"/>
    <s v="GAAP Federal"/>
    <x v="154"/>
    <x v="112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8 - Year Property"/>
    <m/>
    <s v="01. FPL 2017+"/>
    <m/>
    <n v="1"/>
    <n v="10"/>
    <n v="1035"/>
    <n v="242"/>
    <n v="5706"/>
    <m/>
    <n v="10"/>
    <m/>
    <n v="5"/>
    <n v="35"/>
    <m/>
    <n v="1"/>
    <n v="18"/>
    <m/>
    <n v="1255"/>
    <n v="0"/>
    <n v="0"/>
    <n v="605152631"/>
    <m/>
    <m/>
    <m/>
  </r>
  <r>
    <n v="2018"/>
    <s v="0001 -Florida Power &amp; Light Company"/>
    <s v="GAAP Federal"/>
    <x v="155"/>
    <x v="112"/>
    <x v="1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1036"/>
    <n v="242"/>
    <n v="5707"/>
    <m/>
    <n v="10"/>
    <m/>
    <n v="5"/>
    <n v="35"/>
    <m/>
    <n v="1"/>
    <n v="19"/>
    <m/>
    <n v="1255"/>
    <n v="0"/>
    <n v="0"/>
    <n v="605153945"/>
    <m/>
    <m/>
    <m/>
  </r>
  <r>
    <n v="2018"/>
    <s v="0001 -Florida Power &amp; Light Company"/>
    <s v="GAAP Federal"/>
    <x v="79"/>
    <x v="112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42"/>
    <n v="5688"/>
    <m/>
    <n v="10"/>
    <m/>
    <n v="5"/>
    <n v="35"/>
    <m/>
    <n v="1"/>
    <n v="16"/>
    <m/>
    <n v="1255"/>
    <n v="0"/>
    <n v="0"/>
    <n v="605149733"/>
    <m/>
    <m/>
    <m/>
  </r>
  <r>
    <n v="2018"/>
    <s v="0001 -Florida Power &amp; Light Company"/>
    <s v="GAAP Federal"/>
    <x v="146"/>
    <x v="112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242"/>
    <n v="5695"/>
    <m/>
    <n v="10"/>
    <m/>
    <n v="5"/>
    <n v="35"/>
    <m/>
    <n v="1"/>
    <n v="16"/>
    <m/>
    <n v="1255"/>
    <n v="0"/>
    <n v="0"/>
    <n v="605151036"/>
    <m/>
    <m/>
    <m/>
  </r>
  <r>
    <n v="2018"/>
    <s v="0001 -Florida Power &amp; Light Company"/>
    <s v="GAAP Federal"/>
    <x v="106"/>
    <x v="112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242"/>
    <n v="749"/>
    <m/>
    <n v="10"/>
    <m/>
    <n v="5"/>
    <n v="35"/>
    <m/>
    <n v="1"/>
    <n v="15"/>
    <m/>
    <n v="1255"/>
    <n v="0"/>
    <n v="0"/>
    <n v="605154114"/>
    <m/>
    <m/>
    <m/>
  </r>
  <r>
    <n v="2018"/>
    <s v="0001 -Florida Power &amp; Light Company"/>
    <s v="GAAP Federal"/>
    <x v="50"/>
    <x v="112"/>
    <x v="14"/>
    <m/>
    <n v="-3551.04"/>
    <n v="-3551.04"/>
    <n v="-291.5"/>
    <n v="-53"/>
    <n v="0"/>
    <n v="0"/>
    <n v="-3551.04"/>
    <n v="-3551.04"/>
    <n v="-344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42"/>
    <n v="17"/>
    <m/>
    <n v="10"/>
    <m/>
    <n v="5"/>
    <n v="35"/>
    <m/>
    <n v="1"/>
    <n v="14"/>
    <m/>
    <n v="1255"/>
    <n v="0"/>
    <n v="0"/>
    <n v="605149785"/>
    <m/>
    <m/>
    <m/>
  </r>
  <r>
    <n v="2018"/>
    <s v="0001 -Florida Power &amp; Light Company"/>
    <s v="GAAP Federal"/>
    <x v="51"/>
    <x v="112"/>
    <x v="14"/>
    <m/>
    <n v="2736040.81"/>
    <n v="3016072.17"/>
    <n v="247588.41"/>
    <n v="45016.08"/>
    <n v="0"/>
    <n v="0"/>
    <n v="2736040.81"/>
    <n v="3016072.17"/>
    <n v="292604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242"/>
    <n v="17"/>
    <m/>
    <n v="10"/>
    <m/>
    <n v="5"/>
    <n v="35"/>
    <m/>
    <n v="1"/>
    <n v="14"/>
    <m/>
    <n v="1255"/>
    <n v="0"/>
    <n v="0"/>
    <n v="605153456"/>
    <m/>
    <m/>
    <m/>
  </r>
  <r>
    <n v="2018"/>
    <s v="0001 -Florida Power &amp; Light Company"/>
    <s v="GAAP Federal"/>
    <x v="30"/>
    <x v="112"/>
    <x v="68"/>
    <d v="2007-04-01T00:00:00"/>
    <n v="234131.49"/>
    <n v="234190.45"/>
    <n v="34283.129999999997"/>
    <n v="5981.24"/>
    <n v="0"/>
    <n v="-1534.71"/>
    <n v="232306.63"/>
    <n v="232365.13"/>
    <n v="39973.760000000002"/>
    <n v="0"/>
    <n v="1825.3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2"/>
    <n v="167"/>
    <m/>
    <n v="10"/>
    <m/>
    <n v="5"/>
    <n v="35"/>
    <m/>
    <n v="1"/>
    <n v="8"/>
    <m/>
    <n v="1255"/>
    <n v="0"/>
    <n v="0"/>
    <n v="605154197"/>
    <m/>
    <m/>
    <m/>
  </r>
  <r>
    <n v="2018"/>
    <s v="0001 -Florida Power &amp; Light Company"/>
    <s v="GAAP Federal"/>
    <x v="30"/>
    <x v="112"/>
    <x v="69"/>
    <d v="2007-05-01T00:00:00"/>
    <n v="179227.05"/>
    <n v="179262.4"/>
    <n v="25858.61"/>
    <n v="4578.38"/>
    <n v="0"/>
    <n v="-1177.75"/>
    <n v="177830.12"/>
    <n v="177865.19"/>
    <n v="30217.53"/>
    <n v="0"/>
    <n v="1397.2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2"/>
    <n v="168"/>
    <m/>
    <n v="10"/>
    <m/>
    <n v="5"/>
    <n v="35"/>
    <m/>
    <n v="1"/>
    <n v="8"/>
    <m/>
    <n v="1255"/>
    <n v="0"/>
    <n v="0"/>
    <n v="605153146"/>
    <m/>
    <m/>
    <m/>
  </r>
  <r>
    <n v="2018"/>
    <s v="0001 -Florida Power &amp; Light Company"/>
    <s v="GAAP Federal"/>
    <x v="30"/>
    <x v="112"/>
    <x v="70"/>
    <d v="2007-06-01T00:00:00"/>
    <n v="503082.59"/>
    <n v="503279.53"/>
    <n v="71521.05"/>
    <n v="12853.8"/>
    <n v="0"/>
    <n v="-3314.92"/>
    <n v="499161.47"/>
    <n v="499356.87"/>
    <n v="83767.11"/>
    <n v="0"/>
    <n v="3922.6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2"/>
    <n v="169"/>
    <m/>
    <n v="10"/>
    <m/>
    <n v="5"/>
    <n v="35"/>
    <m/>
    <n v="1"/>
    <n v="8"/>
    <m/>
    <n v="1255"/>
    <n v="0"/>
    <n v="0"/>
    <n v="605152687"/>
    <m/>
    <m/>
    <m/>
  </r>
  <r>
    <n v="2018"/>
    <s v="0001 -Florida Power &amp; Light Company"/>
    <s v="GAAP Federal"/>
    <x v="31"/>
    <x v="112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242"/>
    <n v="593"/>
    <m/>
    <n v="10"/>
    <m/>
    <n v="25"/>
    <n v="35"/>
    <m/>
    <n v="1"/>
    <n v="20"/>
    <m/>
    <n v="1255"/>
    <n v="0"/>
    <n v="0"/>
    <n v="605153978"/>
    <m/>
    <m/>
    <m/>
  </r>
  <r>
    <n v="2018"/>
    <s v="0001 -Florida Power &amp; Light Company"/>
    <s v="GAAP Federal"/>
    <x v="122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242"/>
    <n v="420"/>
    <m/>
    <n v="10"/>
    <m/>
    <n v="5"/>
    <n v="35"/>
    <m/>
    <n v="1"/>
    <n v="3"/>
    <m/>
    <n v="1255"/>
    <n v="0"/>
    <n v="0"/>
    <n v="605153576"/>
    <m/>
    <m/>
    <m/>
  </r>
  <r>
    <n v="2018"/>
    <s v="0001 -Florida Power &amp; Light Company"/>
    <s v="GAAP Federal"/>
    <x v="98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242"/>
    <n v="416"/>
    <m/>
    <n v="10"/>
    <m/>
    <n v="5"/>
    <n v="35"/>
    <m/>
    <n v="1"/>
    <n v="2"/>
    <m/>
    <n v="1255"/>
    <n v="0"/>
    <n v="0"/>
    <n v="605154308"/>
    <m/>
    <m/>
    <m/>
  </r>
  <r>
    <n v="2018"/>
    <s v="0001 -Florida Power &amp; Light Company"/>
    <s v="GAAP Federal"/>
    <x v="124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242"/>
    <n v="416"/>
    <m/>
    <n v="10"/>
    <m/>
    <n v="5"/>
    <n v="35"/>
    <m/>
    <n v="1"/>
    <n v="2"/>
    <m/>
    <n v="1255"/>
    <n v="0"/>
    <n v="0"/>
    <n v="605149631"/>
    <m/>
    <m/>
    <m/>
  </r>
  <r>
    <n v="2018"/>
    <s v="0001 -Florida Power &amp; Light Company"/>
    <s v="GAAP Federal"/>
    <x v="112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242"/>
    <n v="416"/>
    <m/>
    <n v="10"/>
    <m/>
    <n v="5"/>
    <n v="35"/>
    <m/>
    <n v="1"/>
    <n v="2"/>
    <m/>
    <n v="1255"/>
    <n v="0"/>
    <n v="0"/>
    <n v="605151710"/>
    <m/>
    <m/>
    <m/>
  </r>
  <r>
    <n v="2018"/>
    <s v="0001 -Florida Power &amp; Light Company"/>
    <s v="GAAP Federal"/>
    <x v="130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242"/>
    <n v="416"/>
    <m/>
    <n v="10"/>
    <m/>
    <n v="5"/>
    <n v="35"/>
    <m/>
    <n v="1"/>
    <n v="2"/>
    <m/>
    <n v="1255"/>
    <n v="0"/>
    <n v="0"/>
    <n v="605152699"/>
    <m/>
    <m/>
    <m/>
  </r>
  <r>
    <n v="2018"/>
    <s v="0001 -Florida Power &amp; Light Company"/>
    <s v="GAAP Federal"/>
    <x v="113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242"/>
    <n v="416"/>
    <m/>
    <n v="10"/>
    <m/>
    <n v="5"/>
    <n v="35"/>
    <m/>
    <n v="1"/>
    <n v="2"/>
    <m/>
    <n v="1255"/>
    <n v="0"/>
    <n v="0"/>
    <n v="605149478"/>
    <m/>
    <m/>
    <m/>
  </r>
  <r>
    <n v="2018"/>
    <s v="0001 -Florida Power &amp; Light Company"/>
    <s v="GAAP Federal"/>
    <x v="123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242"/>
    <n v="416"/>
    <m/>
    <n v="10"/>
    <m/>
    <n v="5"/>
    <n v="35"/>
    <m/>
    <n v="1"/>
    <n v="2"/>
    <m/>
    <n v="1255"/>
    <n v="0"/>
    <n v="0"/>
    <n v="605149858"/>
    <m/>
    <m/>
    <m/>
  </r>
  <r>
    <n v="2018"/>
    <s v="0001 -Florida Power &amp; Light Company"/>
    <s v="GAAP Federal"/>
    <x v="46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242"/>
    <n v="416"/>
    <m/>
    <n v="10"/>
    <m/>
    <n v="5"/>
    <n v="35"/>
    <m/>
    <n v="1"/>
    <n v="2"/>
    <m/>
    <n v="1255"/>
    <n v="0"/>
    <n v="0"/>
    <n v="605149956"/>
    <m/>
    <m/>
    <m/>
  </r>
  <r>
    <n v="2018"/>
    <s v="0001 -Florida Power &amp; Light Company"/>
    <s v="GAAP Federal"/>
    <x v="125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242"/>
    <n v="420"/>
    <m/>
    <n v="10"/>
    <m/>
    <n v="5"/>
    <n v="35"/>
    <m/>
    <n v="1"/>
    <n v="3"/>
    <m/>
    <n v="1255"/>
    <n v="0"/>
    <n v="0"/>
    <n v="605151301"/>
    <m/>
    <m/>
    <m/>
  </r>
  <r>
    <n v="2018"/>
    <s v="0001 -Florida Power &amp; Light Company"/>
    <s v="GAAP Federal"/>
    <x v="119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242"/>
    <n v="420"/>
    <m/>
    <n v="10"/>
    <m/>
    <n v="5"/>
    <n v="35"/>
    <m/>
    <n v="1"/>
    <n v="3"/>
    <m/>
    <n v="1255"/>
    <n v="0"/>
    <n v="0"/>
    <n v="605153564"/>
    <m/>
    <m/>
    <m/>
  </r>
  <r>
    <n v="2018"/>
    <s v="0001 -Florida Power &amp; Light Company"/>
    <s v="GAAP Federal"/>
    <x v="120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242"/>
    <n v="420"/>
    <m/>
    <n v="10"/>
    <m/>
    <n v="5"/>
    <n v="35"/>
    <m/>
    <n v="1"/>
    <n v="3"/>
    <m/>
    <n v="1255"/>
    <n v="0"/>
    <n v="0"/>
    <n v="605149287"/>
    <m/>
    <m/>
    <m/>
  </r>
  <r>
    <n v="2018"/>
    <s v="0001 -Florida Power &amp; Light Company"/>
    <s v="GAAP Federal"/>
    <x v="66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242"/>
    <n v="420"/>
    <m/>
    <n v="10"/>
    <m/>
    <n v="5"/>
    <n v="35"/>
    <m/>
    <n v="1"/>
    <n v="3"/>
    <m/>
    <n v="1255"/>
    <n v="0"/>
    <n v="0"/>
    <n v="605154748"/>
    <m/>
    <m/>
    <m/>
  </r>
  <r>
    <n v="2018"/>
    <s v="0001 -Florida Power &amp; Light Company"/>
    <s v="GAAP Federal"/>
    <x v="117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242"/>
    <n v="420"/>
    <m/>
    <n v="10"/>
    <m/>
    <n v="5"/>
    <n v="35"/>
    <m/>
    <n v="1"/>
    <n v="3"/>
    <m/>
    <n v="1255"/>
    <n v="0"/>
    <n v="0"/>
    <n v="605154330"/>
    <m/>
    <m/>
    <m/>
  </r>
  <r>
    <n v="2018"/>
    <s v="0001 -Florida Power &amp; Light Company"/>
    <s v="GAAP Federal"/>
    <x v="126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242"/>
    <n v="420"/>
    <m/>
    <n v="10"/>
    <m/>
    <n v="5"/>
    <n v="35"/>
    <m/>
    <n v="1"/>
    <n v="3"/>
    <m/>
    <n v="1255"/>
    <n v="0"/>
    <n v="0"/>
    <n v="605149472"/>
    <m/>
    <m/>
    <m/>
  </r>
  <r>
    <n v="2018"/>
    <s v="0001 -Florida Power &amp; Light Company"/>
    <s v="GAAP Federal"/>
    <x v="94"/>
    <x v="112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242"/>
    <n v="400"/>
    <m/>
    <n v="10"/>
    <m/>
    <n v="5"/>
    <n v="35"/>
    <m/>
    <n v="1"/>
    <n v="6"/>
    <m/>
    <n v="1255"/>
    <n v="0"/>
    <n v="0"/>
    <n v="605152653"/>
    <m/>
    <m/>
    <m/>
  </r>
  <r>
    <n v="2018"/>
    <s v="0001 -Florida Power &amp; Light Company"/>
    <s v="GAAP Federal"/>
    <x v="74"/>
    <x v="112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242"/>
    <n v="400"/>
    <m/>
    <n v="10"/>
    <m/>
    <n v="5"/>
    <n v="35"/>
    <m/>
    <n v="1"/>
    <n v="6"/>
    <m/>
    <n v="1255"/>
    <n v="0"/>
    <n v="0"/>
    <n v="605152741"/>
    <m/>
    <m/>
    <m/>
  </r>
  <r>
    <n v="2018"/>
    <s v="0001 -Florida Power &amp; Light Company"/>
    <s v="GAAP Federal"/>
    <x v="47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242"/>
    <n v="420"/>
    <m/>
    <n v="10"/>
    <m/>
    <n v="5"/>
    <n v="35"/>
    <m/>
    <n v="1"/>
    <n v="3"/>
    <m/>
    <n v="1255"/>
    <n v="0"/>
    <n v="0"/>
    <n v="605154268"/>
    <m/>
    <m/>
    <m/>
  </r>
  <r>
    <n v="2018"/>
    <s v="0001 -Florida Power &amp; Light Company"/>
    <s v="GAAP Federal"/>
    <x v="151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242"/>
    <n v="416"/>
    <m/>
    <n v="10"/>
    <m/>
    <n v="5"/>
    <n v="35"/>
    <m/>
    <n v="1"/>
    <n v="2"/>
    <m/>
    <n v="1255"/>
    <n v="0"/>
    <n v="0"/>
    <n v="605153763"/>
    <m/>
    <m/>
    <m/>
  </r>
  <r>
    <n v="2018"/>
    <s v="0001 -Florida Power &amp; Light Company"/>
    <s v="GAAP Federal"/>
    <x v="99"/>
    <x v="112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242"/>
    <n v="408"/>
    <m/>
    <n v="10"/>
    <m/>
    <n v="5"/>
    <n v="35"/>
    <m/>
    <n v="1"/>
    <n v="5"/>
    <m/>
    <n v="1255"/>
    <n v="0"/>
    <n v="0"/>
    <n v="605153846"/>
    <m/>
    <m/>
    <m/>
  </r>
  <r>
    <n v="2018"/>
    <s v="0001 -Florida Power &amp; Light Company"/>
    <s v="GAAP Federal"/>
    <x v="107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242"/>
    <n v="420"/>
    <m/>
    <n v="10"/>
    <m/>
    <n v="5"/>
    <n v="35"/>
    <m/>
    <n v="1"/>
    <n v="3"/>
    <m/>
    <n v="1255"/>
    <n v="0"/>
    <n v="0"/>
    <n v="605149892"/>
    <m/>
    <m/>
    <m/>
  </r>
  <r>
    <n v="2018"/>
    <s v="0001 -Florida Power &amp; Light Company"/>
    <s v="GAAP Federal"/>
    <x v="32"/>
    <x v="112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242"/>
    <n v="400"/>
    <m/>
    <n v="10"/>
    <m/>
    <n v="5"/>
    <n v="35"/>
    <m/>
    <n v="1"/>
    <n v="6"/>
    <m/>
    <n v="1255"/>
    <n v="0"/>
    <n v="0"/>
    <n v="605153134"/>
    <m/>
    <m/>
    <m/>
  </r>
  <r>
    <n v="2018"/>
    <s v="0001 -Florida Power &amp; Light Company"/>
    <s v="GAAP Federal"/>
    <x v="33"/>
    <x v="112"/>
    <x v="0"/>
    <m/>
    <n v="-769779.17"/>
    <n v="-768032.13"/>
    <n v="0"/>
    <n v="0"/>
    <n v="0"/>
    <n v="0"/>
    <n v="-769779.17"/>
    <n v="-768032.1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242"/>
    <n v="314"/>
    <m/>
    <n v="10"/>
    <m/>
    <n v="5"/>
    <n v="35"/>
    <m/>
    <n v="1"/>
    <m/>
    <m/>
    <n v="1255"/>
    <n v="0"/>
    <n v="0"/>
    <n v="605152419"/>
    <m/>
    <m/>
    <m/>
  </r>
  <r>
    <n v="2018"/>
    <s v="0001 -Florida Power &amp; Light Company"/>
    <s v="GAAP Federal"/>
    <x v="34"/>
    <x v="11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242"/>
    <n v="314"/>
    <m/>
    <n v="10"/>
    <m/>
    <n v="5"/>
    <n v="35"/>
    <m/>
    <n v="1"/>
    <m/>
    <m/>
    <n v="1255"/>
    <n v="0"/>
    <n v="0"/>
    <n v="605151509"/>
    <m/>
    <m/>
    <m/>
  </r>
  <r>
    <n v="2018"/>
    <s v="0001 -Florida Power &amp; Light Company"/>
    <s v="GAAP Federal"/>
    <x v="35"/>
    <x v="11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242"/>
    <n v="314"/>
    <m/>
    <n v="10"/>
    <m/>
    <n v="5"/>
    <n v="35"/>
    <m/>
    <n v="1"/>
    <m/>
    <m/>
    <n v="1255"/>
    <n v="0"/>
    <n v="0"/>
    <n v="605153505"/>
    <m/>
    <m/>
    <m/>
  </r>
  <r>
    <n v="2018"/>
    <s v="0001 -Florida Power &amp; Light Company"/>
    <s v="GAAP Federal"/>
    <x v="36"/>
    <x v="112"/>
    <x v="0"/>
    <m/>
    <n v="22339.38"/>
    <n v="22339.38"/>
    <n v="0"/>
    <n v="0"/>
    <n v="0"/>
    <n v="0"/>
    <n v="22339.38"/>
    <n v="22339.3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242"/>
    <n v="314"/>
    <m/>
    <n v="10"/>
    <m/>
    <n v="5"/>
    <n v="35"/>
    <m/>
    <n v="1"/>
    <m/>
    <m/>
    <n v="1255"/>
    <n v="0"/>
    <n v="0"/>
    <n v="605151011"/>
    <m/>
    <m/>
    <m/>
  </r>
  <r>
    <n v="2018"/>
    <s v="0001 -Florida Power &amp; Light Company"/>
    <s v="GAAP Federal"/>
    <x v="39"/>
    <x v="11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2"/>
    <n v="314"/>
    <m/>
    <n v="10"/>
    <m/>
    <n v="5"/>
    <n v="35"/>
    <m/>
    <n v="1"/>
    <m/>
    <m/>
    <n v="1255"/>
    <n v="0"/>
    <n v="0"/>
    <n v="605152537"/>
    <m/>
    <m/>
    <m/>
  </r>
  <r>
    <n v="2018"/>
    <s v="0001 -Florida Power &amp; Light Company"/>
    <s v="GAAP Federal"/>
    <x v="40"/>
    <x v="112"/>
    <x v="0"/>
    <m/>
    <n v="-295.89"/>
    <n v="-295.89"/>
    <n v="0"/>
    <n v="0"/>
    <n v="0"/>
    <n v="0"/>
    <n v="-295.89"/>
    <n v="-295.8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242"/>
    <n v="314"/>
    <m/>
    <n v="10"/>
    <m/>
    <n v="5"/>
    <n v="35"/>
    <m/>
    <n v="1"/>
    <m/>
    <m/>
    <n v="1255"/>
    <n v="0"/>
    <n v="0"/>
    <n v="605151211"/>
    <m/>
    <m/>
    <m/>
  </r>
  <r>
    <n v="2018"/>
    <s v="0001 -Florida Power &amp; Light Company"/>
    <s v="GAAP Federal"/>
    <x v="111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242"/>
    <n v="416"/>
    <m/>
    <n v="10"/>
    <m/>
    <n v="5"/>
    <n v="35"/>
    <m/>
    <n v="1"/>
    <n v="2"/>
    <m/>
    <n v="1255"/>
    <n v="0"/>
    <n v="0"/>
    <n v="605153271"/>
    <m/>
    <m/>
    <m/>
  </r>
  <r>
    <n v="2018"/>
    <s v="0001 -Florida Power &amp; Light Company"/>
    <s v="GAAP Federal"/>
    <x v="114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242"/>
    <n v="420"/>
    <m/>
    <n v="10"/>
    <m/>
    <n v="5"/>
    <n v="35"/>
    <m/>
    <n v="1"/>
    <n v="3"/>
    <m/>
    <n v="1255"/>
    <n v="0"/>
    <n v="0"/>
    <n v="605152330"/>
    <m/>
    <m/>
    <m/>
  </r>
  <r>
    <n v="2018"/>
    <s v="0001 -Florida Power &amp; Light Company"/>
    <s v="GAAP Federal"/>
    <x v="70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242"/>
    <n v="420"/>
    <m/>
    <n v="10"/>
    <m/>
    <n v="5"/>
    <n v="35"/>
    <m/>
    <n v="1"/>
    <n v="3"/>
    <m/>
    <n v="1255"/>
    <n v="0"/>
    <n v="0"/>
    <n v="605153335"/>
    <m/>
    <m/>
    <m/>
  </r>
  <r>
    <n v="2018"/>
    <s v="0001 -Florida Power &amp; Light Company"/>
    <s v="GAAP Federal"/>
    <x v="134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242"/>
    <n v="416"/>
    <m/>
    <n v="10"/>
    <m/>
    <n v="5"/>
    <n v="35"/>
    <m/>
    <n v="1"/>
    <n v="2"/>
    <m/>
    <n v="1255"/>
    <n v="0"/>
    <n v="0"/>
    <n v="605152520"/>
    <m/>
    <m/>
    <m/>
  </r>
  <r>
    <n v="2018"/>
    <s v="0001 -Florida Power &amp; Light Company"/>
    <s v="GAAP Federal"/>
    <x v="45"/>
    <x v="112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242"/>
    <n v="408"/>
    <m/>
    <n v="10"/>
    <m/>
    <n v="5"/>
    <n v="35"/>
    <m/>
    <n v="1"/>
    <n v="5"/>
    <m/>
    <n v="1255"/>
    <n v="0"/>
    <n v="0"/>
    <n v="605151323"/>
    <m/>
    <m/>
    <m/>
  </r>
  <r>
    <n v="2018"/>
    <s v="0001 -Florida Power &amp; Light Company"/>
    <s v="GAAP Federal"/>
    <x v="68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242"/>
    <n v="416"/>
    <m/>
    <n v="10"/>
    <m/>
    <n v="5"/>
    <n v="35"/>
    <m/>
    <n v="1"/>
    <n v="2"/>
    <m/>
    <n v="1255"/>
    <n v="0"/>
    <n v="0"/>
    <n v="605149137"/>
    <m/>
    <m/>
    <m/>
  </r>
  <r>
    <n v="2018"/>
    <s v="0001 -Florida Power &amp; Light Company"/>
    <s v="GAAP Federal"/>
    <x v="135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242"/>
    <n v="416"/>
    <m/>
    <n v="10"/>
    <m/>
    <n v="5"/>
    <n v="35"/>
    <m/>
    <n v="1"/>
    <n v="2"/>
    <m/>
    <n v="1255"/>
    <n v="0"/>
    <n v="0"/>
    <n v="605151260"/>
    <m/>
    <m/>
    <m/>
  </r>
  <r>
    <n v="2018"/>
    <s v="0001 -Florida Power &amp; Light Company"/>
    <s v="GAAP Federal"/>
    <x v="116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242"/>
    <n v="420"/>
    <m/>
    <n v="10"/>
    <m/>
    <n v="5"/>
    <n v="35"/>
    <m/>
    <n v="1"/>
    <n v="3"/>
    <m/>
    <n v="1255"/>
    <n v="0"/>
    <n v="0"/>
    <n v="605154356"/>
    <m/>
    <m/>
    <m/>
  </r>
  <r>
    <n v="2018"/>
    <s v="0001 -Florida Power &amp; Light Company"/>
    <s v="GAAP Federal"/>
    <x v="41"/>
    <x v="112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242"/>
    <n v="400"/>
    <m/>
    <n v="10"/>
    <m/>
    <n v="5"/>
    <n v="35"/>
    <m/>
    <n v="1"/>
    <n v="6"/>
    <m/>
    <n v="1255"/>
    <n v="0"/>
    <n v="0"/>
    <n v="605151425"/>
    <m/>
    <m/>
    <m/>
  </r>
  <r>
    <n v="2018"/>
    <s v="0001 -Florida Power &amp; Light Company"/>
    <s v="GAAP Federal"/>
    <x v="153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242"/>
    <n v="416"/>
    <m/>
    <n v="10"/>
    <m/>
    <n v="5"/>
    <n v="35"/>
    <m/>
    <n v="1"/>
    <n v="2"/>
    <m/>
    <n v="1255"/>
    <n v="0"/>
    <n v="0"/>
    <n v="605150912"/>
    <m/>
    <m/>
    <m/>
  </r>
  <r>
    <n v="2018"/>
    <s v="0001 -Florida Power &amp; Light Company"/>
    <s v="GAAP Federal"/>
    <x v="48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242"/>
    <n v="420"/>
    <m/>
    <n v="10"/>
    <m/>
    <n v="5"/>
    <n v="35"/>
    <m/>
    <n v="1"/>
    <n v="3"/>
    <m/>
    <n v="1255"/>
    <n v="0"/>
    <n v="0"/>
    <n v="605150710"/>
    <m/>
    <m/>
    <m/>
  </r>
  <r>
    <n v="2018"/>
    <s v="0001 -Florida Power &amp; Light Company"/>
    <s v="GAAP Federal"/>
    <x v="128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242"/>
    <n v="420"/>
    <m/>
    <n v="10"/>
    <m/>
    <n v="5"/>
    <n v="35"/>
    <m/>
    <n v="1"/>
    <n v="3"/>
    <m/>
    <n v="1255"/>
    <n v="0"/>
    <n v="0"/>
    <n v="605152806"/>
    <m/>
    <m/>
    <m/>
  </r>
  <r>
    <n v="2018"/>
    <s v="0001 -Florida Power &amp; Light Company"/>
    <s v="GAAP Federal"/>
    <x v="129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242"/>
    <n v="416"/>
    <m/>
    <n v="10"/>
    <m/>
    <n v="5"/>
    <n v="35"/>
    <m/>
    <n v="1"/>
    <n v="2"/>
    <m/>
    <n v="1255"/>
    <n v="0"/>
    <n v="0"/>
    <n v="605153151"/>
    <m/>
    <m/>
    <m/>
  </r>
  <r>
    <n v="2018"/>
    <s v="0001 -Florida Power &amp; Light Company"/>
    <s v="GAAP Federal"/>
    <x v="102"/>
    <x v="11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242"/>
    <n v="416"/>
    <m/>
    <n v="10"/>
    <m/>
    <n v="5"/>
    <n v="35"/>
    <m/>
    <n v="1"/>
    <n v="2"/>
    <m/>
    <n v="1255"/>
    <n v="0"/>
    <n v="0"/>
    <n v="605150998"/>
    <m/>
    <m/>
    <m/>
  </r>
  <r>
    <n v="2018"/>
    <s v="0001 -Florida Power &amp; Light Company"/>
    <s v="GAAP Federal"/>
    <x v="140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242"/>
    <n v="420"/>
    <m/>
    <n v="10"/>
    <m/>
    <n v="5"/>
    <n v="35"/>
    <m/>
    <n v="1"/>
    <n v="3"/>
    <m/>
    <n v="1255"/>
    <n v="0"/>
    <n v="0"/>
    <n v="605149434"/>
    <m/>
    <m/>
    <m/>
  </r>
  <r>
    <n v="2018"/>
    <s v="0001 -Florida Power &amp; Light Company"/>
    <s v="GAAP Federal"/>
    <x v="42"/>
    <x v="112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242"/>
    <n v="400"/>
    <m/>
    <n v="10"/>
    <m/>
    <n v="5"/>
    <n v="35"/>
    <m/>
    <n v="1"/>
    <n v="6"/>
    <m/>
    <n v="1255"/>
    <n v="0"/>
    <n v="0"/>
    <n v="605151100"/>
    <m/>
    <m/>
    <m/>
  </r>
  <r>
    <n v="2018"/>
    <s v="0001 -Florida Power &amp; Light Company"/>
    <s v="GAAP Federal"/>
    <x v="49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242"/>
    <n v="420"/>
    <m/>
    <n v="10"/>
    <m/>
    <n v="5"/>
    <n v="35"/>
    <m/>
    <n v="1"/>
    <n v="3"/>
    <m/>
    <n v="1255"/>
    <n v="0"/>
    <n v="0"/>
    <n v="605149548"/>
    <m/>
    <m/>
    <m/>
  </r>
  <r>
    <n v="2018"/>
    <s v="0001 -Florida Power &amp; Light Company"/>
    <s v="GAAP Federal"/>
    <x v="121"/>
    <x v="11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242"/>
    <n v="420"/>
    <m/>
    <n v="10"/>
    <m/>
    <n v="5"/>
    <n v="35"/>
    <m/>
    <n v="1"/>
    <n v="3"/>
    <m/>
    <n v="1255"/>
    <n v="0"/>
    <n v="0"/>
    <n v="605152232"/>
    <m/>
    <m/>
    <m/>
  </r>
  <r>
    <n v="2018"/>
    <s v="0001 -Florida Power &amp; Light Company"/>
    <s v="GAAP Federal"/>
    <x v="75"/>
    <x v="112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242"/>
    <n v="400"/>
    <m/>
    <n v="10"/>
    <m/>
    <n v="5"/>
    <n v="35"/>
    <m/>
    <n v="1"/>
    <n v="6"/>
    <m/>
    <n v="1255"/>
    <n v="0"/>
    <n v="0"/>
    <n v="605152694"/>
    <m/>
    <m/>
    <m/>
  </r>
  <r>
    <n v="2018"/>
    <s v="0001 -Florida Power &amp; Light Company"/>
    <s v="GAAP Federal"/>
    <x v="43"/>
    <x v="112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242"/>
    <n v="408"/>
    <m/>
    <n v="10"/>
    <m/>
    <n v="5"/>
    <n v="35"/>
    <m/>
    <n v="1"/>
    <n v="5"/>
    <m/>
    <n v="1255"/>
    <n v="0"/>
    <n v="0"/>
    <n v="605153954"/>
    <m/>
    <m/>
    <m/>
  </r>
  <r>
    <n v="2018"/>
    <s v="0001 -Florida Power &amp; Light Company"/>
    <s v="GAAP Federal"/>
    <x v="106"/>
    <x v="113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100% Bonus Fed &amp; FL"/>
    <s v="01. FPL 2017+"/>
    <m/>
    <n v="1"/>
    <n v="10"/>
    <n v="55"/>
    <n v="243"/>
    <n v="749"/>
    <m/>
    <n v="10"/>
    <m/>
    <n v="5"/>
    <n v="35"/>
    <m/>
    <n v="1"/>
    <n v="15"/>
    <n v="100"/>
    <n v="1255"/>
    <n v="0"/>
    <n v="0"/>
    <n v="605149124"/>
    <m/>
    <m/>
    <m/>
  </r>
  <r>
    <n v="2018"/>
    <s v="0001 -Florida Power &amp; Light Company"/>
    <s v="GAAP Federal"/>
    <x v="30"/>
    <x v="113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3"/>
    <n v="167"/>
    <m/>
    <n v="10"/>
    <m/>
    <n v="5"/>
    <n v="35"/>
    <m/>
    <n v="1"/>
    <n v="8"/>
    <m/>
    <n v="1255"/>
    <n v="0"/>
    <n v="0"/>
    <n v="605152130"/>
    <m/>
    <m/>
    <m/>
  </r>
  <r>
    <n v="2018"/>
    <s v="0001 -Florida Power &amp; Light Company"/>
    <s v="GAAP Federal"/>
    <x v="30"/>
    <x v="113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3"/>
    <n v="168"/>
    <m/>
    <n v="10"/>
    <m/>
    <n v="5"/>
    <n v="35"/>
    <m/>
    <n v="1"/>
    <n v="8"/>
    <m/>
    <n v="1255"/>
    <n v="0"/>
    <n v="0"/>
    <n v="605151005"/>
    <m/>
    <m/>
    <m/>
  </r>
  <r>
    <n v="2018"/>
    <s v="0001 -Florida Power &amp; Light Company"/>
    <s v="GAAP Federal"/>
    <x v="30"/>
    <x v="113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3"/>
    <n v="169"/>
    <m/>
    <n v="10"/>
    <m/>
    <n v="5"/>
    <n v="35"/>
    <m/>
    <n v="1"/>
    <n v="8"/>
    <m/>
    <n v="1255"/>
    <n v="0"/>
    <n v="0"/>
    <n v="605149418"/>
    <m/>
    <m/>
    <m/>
  </r>
  <r>
    <n v="2018"/>
    <s v="0001 -Florida Power &amp; Light Company"/>
    <s v="GAAP Federal"/>
    <x v="122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8"/>
    <n v="243"/>
    <n v="420"/>
    <m/>
    <n v="10"/>
    <m/>
    <n v="5"/>
    <n v="35"/>
    <m/>
    <n v="1"/>
    <n v="3"/>
    <n v="100"/>
    <n v="1255"/>
    <n v="0"/>
    <n v="0"/>
    <n v="605149120"/>
    <m/>
    <m/>
    <m/>
  </r>
  <r>
    <n v="2018"/>
    <s v="0001 -Florida Power &amp; Light Company"/>
    <s v="GAAP Federal"/>
    <x v="98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69"/>
    <n v="243"/>
    <n v="416"/>
    <m/>
    <n v="10"/>
    <m/>
    <n v="5"/>
    <n v="35"/>
    <m/>
    <n v="1"/>
    <n v="2"/>
    <n v="100"/>
    <n v="1255"/>
    <n v="0"/>
    <n v="0"/>
    <n v="605152338"/>
    <m/>
    <m/>
    <m/>
  </r>
  <r>
    <n v="2018"/>
    <s v="0001 -Florida Power &amp; Light Company"/>
    <s v="GAAP Federal"/>
    <x v="124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0"/>
    <n v="243"/>
    <n v="416"/>
    <m/>
    <n v="10"/>
    <m/>
    <n v="5"/>
    <n v="35"/>
    <m/>
    <n v="1"/>
    <n v="2"/>
    <n v="100"/>
    <n v="1255"/>
    <n v="0"/>
    <n v="0"/>
    <n v="605152776"/>
    <m/>
    <m/>
    <m/>
  </r>
  <r>
    <n v="2018"/>
    <s v="0001 -Florida Power &amp; Light Company"/>
    <s v="GAAP Federal"/>
    <x v="130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"/>
    <n v="243"/>
    <n v="416"/>
    <m/>
    <n v="10"/>
    <m/>
    <n v="5"/>
    <n v="35"/>
    <m/>
    <n v="1"/>
    <n v="2"/>
    <n v="100"/>
    <n v="1255"/>
    <n v="0"/>
    <n v="0"/>
    <n v="605153467"/>
    <m/>
    <m/>
    <m/>
  </r>
  <r>
    <n v="2018"/>
    <s v="0001 -Florida Power &amp; Light Company"/>
    <s v="GAAP Federal"/>
    <x v="113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3"/>
    <n v="243"/>
    <n v="416"/>
    <m/>
    <n v="10"/>
    <m/>
    <n v="5"/>
    <n v="35"/>
    <m/>
    <n v="1"/>
    <n v="2"/>
    <n v="100"/>
    <n v="1255"/>
    <n v="0"/>
    <n v="0"/>
    <n v="605151297"/>
    <m/>
    <m/>
    <m/>
  </r>
  <r>
    <n v="2018"/>
    <s v="0001 -Florida Power &amp; Light Company"/>
    <s v="GAAP Federal"/>
    <x v="123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"/>
    <n v="243"/>
    <n v="416"/>
    <m/>
    <n v="10"/>
    <m/>
    <n v="5"/>
    <n v="35"/>
    <m/>
    <n v="1"/>
    <n v="2"/>
    <n v="100"/>
    <n v="1255"/>
    <n v="0"/>
    <n v="0"/>
    <n v="605150604"/>
    <m/>
    <m/>
    <m/>
  </r>
  <r>
    <n v="2018"/>
    <s v="0001 -Florida Power &amp; Light Company"/>
    <s v="GAAP Federal"/>
    <x v="46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6"/>
    <n v="243"/>
    <n v="416"/>
    <m/>
    <n v="10"/>
    <m/>
    <n v="5"/>
    <n v="35"/>
    <m/>
    <n v="1"/>
    <n v="2"/>
    <n v="100"/>
    <n v="1255"/>
    <n v="0"/>
    <n v="0"/>
    <n v="605151210"/>
    <m/>
    <m/>
    <m/>
  </r>
  <r>
    <n v="2018"/>
    <s v="0001 -Florida Power &amp; Light Company"/>
    <s v="GAAP Federal"/>
    <x v="125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7"/>
    <n v="243"/>
    <n v="420"/>
    <m/>
    <n v="10"/>
    <m/>
    <n v="5"/>
    <n v="35"/>
    <m/>
    <n v="1"/>
    <n v="3"/>
    <n v="100"/>
    <n v="1255"/>
    <n v="0"/>
    <n v="0"/>
    <n v="605151719"/>
    <m/>
    <m/>
    <m/>
  </r>
  <r>
    <n v="2018"/>
    <s v="0001 -Florida Power &amp; Light Company"/>
    <s v="GAAP Federal"/>
    <x v="119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8"/>
    <n v="243"/>
    <n v="420"/>
    <m/>
    <n v="10"/>
    <m/>
    <n v="5"/>
    <n v="35"/>
    <m/>
    <n v="1"/>
    <n v="3"/>
    <n v="100"/>
    <n v="1255"/>
    <n v="0"/>
    <n v="0"/>
    <n v="605149057"/>
    <m/>
    <m/>
    <m/>
  </r>
  <r>
    <n v="2018"/>
    <s v="0001 -Florida Power &amp; Light Company"/>
    <s v="GAAP Federal"/>
    <x v="120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"/>
    <n v="243"/>
    <n v="420"/>
    <m/>
    <n v="10"/>
    <m/>
    <n v="5"/>
    <n v="35"/>
    <m/>
    <n v="1"/>
    <n v="3"/>
    <n v="100"/>
    <n v="1255"/>
    <n v="0"/>
    <n v="0"/>
    <n v="605151639"/>
    <m/>
    <m/>
    <m/>
  </r>
  <r>
    <n v="2018"/>
    <s v="0001 -Florida Power &amp; Light Company"/>
    <s v="GAAP Federal"/>
    <x v="66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9"/>
    <n v="243"/>
    <n v="420"/>
    <m/>
    <n v="10"/>
    <m/>
    <n v="5"/>
    <n v="35"/>
    <m/>
    <n v="1"/>
    <n v="3"/>
    <n v="100"/>
    <n v="1255"/>
    <n v="0"/>
    <n v="0"/>
    <n v="605149395"/>
    <m/>
    <m/>
    <m/>
  </r>
  <r>
    <n v="2018"/>
    <s v="0001 -Florida Power &amp; Light Company"/>
    <s v="GAAP Federal"/>
    <x v="117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0"/>
    <n v="243"/>
    <n v="420"/>
    <m/>
    <n v="10"/>
    <m/>
    <n v="5"/>
    <n v="35"/>
    <m/>
    <n v="1"/>
    <n v="3"/>
    <n v="100"/>
    <n v="1255"/>
    <n v="0"/>
    <n v="0"/>
    <n v="605151697"/>
    <m/>
    <m/>
    <m/>
  </r>
  <r>
    <n v="2018"/>
    <s v="0001 -Florida Power &amp; Light Company"/>
    <s v="GAAP Federal"/>
    <x v="126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1"/>
    <n v="243"/>
    <n v="420"/>
    <m/>
    <n v="10"/>
    <m/>
    <n v="5"/>
    <n v="35"/>
    <m/>
    <n v="1"/>
    <n v="3"/>
    <n v="100"/>
    <n v="1255"/>
    <n v="0"/>
    <n v="0"/>
    <n v="605149240"/>
    <m/>
    <m/>
    <m/>
  </r>
  <r>
    <n v="2018"/>
    <s v="0001 -Florida Power &amp; Light Company"/>
    <s v="GAAP Federal"/>
    <x v="159"/>
    <x v="113"/>
    <x v="91"/>
    <m/>
    <n v="-12207820.68"/>
    <n v="0"/>
    <n v="0"/>
    <n v="0"/>
    <n v="0"/>
    <n v="0"/>
    <n v="-12207820.6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5523"/>
    <n v="243"/>
    <n v="408"/>
    <m/>
    <n v="10"/>
    <m/>
    <n v="5"/>
    <n v="35"/>
    <m/>
    <n v="1"/>
    <n v="5"/>
    <n v="100"/>
    <n v="1255"/>
    <n v="0"/>
    <n v="0"/>
    <n v="605150415"/>
    <m/>
    <m/>
    <m/>
  </r>
  <r>
    <n v="2018"/>
    <s v="0001 -Florida Power &amp; Light Company"/>
    <s v="GAAP Federal"/>
    <x v="74"/>
    <x v="11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4"/>
    <n v="243"/>
    <n v="400"/>
    <m/>
    <n v="10"/>
    <m/>
    <n v="5"/>
    <n v="35"/>
    <m/>
    <n v="1"/>
    <n v="6"/>
    <n v="100"/>
    <n v="1255"/>
    <n v="0"/>
    <n v="0"/>
    <n v="605150275"/>
    <m/>
    <m/>
    <m/>
  </r>
  <r>
    <n v="2018"/>
    <s v="0001 -Florida Power &amp; Light Company"/>
    <s v="GAAP Federal"/>
    <x v="47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5"/>
    <n v="243"/>
    <n v="420"/>
    <m/>
    <n v="10"/>
    <m/>
    <n v="5"/>
    <n v="35"/>
    <m/>
    <n v="1"/>
    <n v="3"/>
    <n v="100"/>
    <n v="1255"/>
    <n v="0"/>
    <n v="0"/>
    <n v="605152777"/>
    <m/>
    <m/>
    <m/>
  </r>
  <r>
    <n v="2018"/>
    <s v="0001 -Florida Power &amp; Light Company"/>
    <s v="GAAP Federal"/>
    <x v="151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52"/>
    <n v="243"/>
    <n v="416"/>
    <m/>
    <n v="10"/>
    <m/>
    <n v="5"/>
    <n v="35"/>
    <m/>
    <n v="1"/>
    <n v="2"/>
    <n v="100"/>
    <n v="1255"/>
    <n v="0"/>
    <n v="0"/>
    <n v="605153789"/>
    <m/>
    <m/>
    <m/>
  </r>
  <r>
    <n v="2018"/>
    <s v="0001 -Florida Power &amp; Light Company"/>
    <s v="GAAP Federal"/>
    <x v="99"/>
    <x v="113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40"/>
    <n v="243"/>
    <n v="408"/>
    <m/>
    <n v="10"/>
    <m/>
    <n v="5"/>
    <n v="35"/>
    <m/>
    <n v="1"/>
    <n v="5"/>
    <n v="100"/>
    <n v="1255"/>
    <n v="0"/>
    <n v="0"/>
    <n v="605152368"/>
    <m/>
    <m/>
    <m/>
  </r>
  <r>
    <n v="2018"/>
    <s v="0001 -Florida Power &amp; Light Company"/>
    <s v="GAAP Federal"/>
    <x v="107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8"/>
    <n v="243"/>
    <n v="420"/>
    <m/>
    <n v="10"/>
    <m/>
    <n v="5"/>
    <n v="35"/>
    <m/>
    <n v="1"/>
    <n v="3"/>
    <n v="100"/>
    <n v="1255"/>
    <n v="0"/>
    <n v="0"/>
    <n v="605150510"/>
    <m/>
    <m/>
    <m/>
  </r>
  <r>
    <n v="2018"/>
    <s v="0001 -Florida Power &amp; Light Company"/>
    <s v="GAAP Federal"/>
    <x v="32"/>
    <x v="11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11"/>
    <n v="243"/>
    <n v="400"/>
    <m/>
    <n v="10"/>
    <m/>
    <n v="5"/>
    <n v="35"/>
    <m/>
    <n v="1"/>
    <n v="6"/>
    <n v="100"/>
    <n v="1255"/>
    <n v="0"/>
    <n v="0"/>
    <n v="605152139"/>
    <m/>
    <m/>
    <m/>
  </r>
  <r>
    <n v="2018"/>
    <s v="0001 -Florida Power &amp; Light Company"/>
    <s v="GAAP Federal"/>
    <x v="39"/>
    <x v="11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3"/>
    <n v="314"/>
    <m/>
    <n v="10"/>
    <m/>
    <n v="5"/>
    <n v="35"/>
    <m/>
    <n v="1"/>
    <m/>
    <m/>
    <n v="1255"/>
    <n v="0"/>
    <n v="0"/>
    <n v="605154152"/>
    <m/>
    <m/>
    <m/>
  </r>
  <r>
    <n v="2018"/>
    <s v="0001 -Florida Power &amp; Light Company"/>
    <s v="GAAP Federal"/>
    <x v="111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6"/>
    <n v="243"/>
    <n v="416"/>
    <m/>
    <n v="10"/>
    <m/>
    <n v="5"/>
    <n v="35"/>
    <m/>
    <n v="1"/>
    <n v="2"/>
    <n v="100"/>
    <n v="1255"/>
    <n v="0"/>
    <n v="0"/>
    <n v="605153174"/>
    <m/>
    <m/>
    <m/>
  </r>
  <r>
    <n v="2018"/>
    <s v="0001 -Florida Power &amp; Light Company"/>
    <s v="GAAP Federal"/>
    <x v="114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3"/>
    <n v="243"/>
    <n v="420"/>
    <m/>
    <n v="10"/>
    <m/>
    <n v="5"/>
    <n v="35"/>
    <m/>
    <n v="1"/>
    <n v="3"/>
    <n v="100"/>
    <n v="1255"/>
    <n v="0"/>
    <n v="0"/>
    <n v="605151137"/>
    <m/>
    <m/>
    <m/>
  </r>
  <r>
    <n v="2018"/>
    <s v="0001 -Florida Power &amp; Light Company"/>
    <s v="GAAP Federal"/>
    <x v="134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4"/>
    <n v="243"/>
    <n v="416"/>
    <m/>
    <n v="10"/>
    <m/>
    <n v="5"/>
    <n v="35"/>
    <m/>
    <n v="1"/>
    <n v="2"/>
    <n v="100"/>
    <n v="1255"/>
    <n v="0"/>
    <n v="0"/>
    <n v="605152409"/>
    <m/>
    <m/>
    <m/>
  </r>
  <r>
    <n v="2018"/>
    <s v="0001 -Florida Power &amp; Light Company"/>
    <s v="GAAP Federal"/>
    <x v="45"/>
    <x v="113"/>
    <x v="91"/>
    <m/>
    <n v="230545114.5"/>
    <n v="0"/>
    <n v="0"/>
    <n v="0"/>
    <n v="0"/>
    <n v="518616.07"/>
    <n v="229164323.09"/>
    <n v="0"/>
    <n v="0"/>
    <n v="0"/>
    <n v="0"/>
    <n v="0"/>
    <n v="0"/>
    <n v="0"/>
    <n v="0"/>
    <n v="0"/>
    <n v="0"/>
    <n v="0"/>
    <n v="518616.07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"/>
    <n v="243"/>
    <n v="408"/>
    <m/>
    <n v="10"/>
    <m/>
    <n v="5"/>
    <n v="35"/>
    <m/>
    <n v="1"/>
    <n v="5"/>
    <n v="100"/>
    <n v="1255"/>
    <n v="0"/>
    <n v="0"/>
    <n v="605153673"/>
    <m/>
    <m/>
    <m/>
  </r>
  <r>
    <n v="2018"/>
    <s v="0001 -Florida Power &amp; Light Company"/>
    <s v="GAAP Federal"/>
    <x v="68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1"/>
    <n v="243"/>
    <n v="416"/>
    <m/>
    <n v="10"/>
    <m/>
    <n v="5"/>
    <n v="35"/>
    <m/>
    <n v="1"/>
    <n v="2"/>
    <n v="100"/>
    <n v="1255"/>
    <n v="0"/>
    <n v="0"/>
    <n v="605154162"/>
    <m/>
    <m/>
    <m/>
  </r>
  <r>
    <n v="2018"/>
    <s v="0001 -Florida Power &amp; Light Company"/>
    <s v="GAAP Federal"/>
    <x v="135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7"/>
    <n v="243"/>
    <n v="416"/>
    <m/>
    <n v="10"/>
    <m/>
    <n v="5"/>
    <n v="35"/>
    <m/>
    <n v="1"/>
    <n v="2"/>
    <n v="100"/>
    <n v="1255"/>
    <n v="0"/>
    <n v="0"/>
    <n v="605149591"/>
    <m/>
    <m/>
    <m/>
  </r>
  <r>
    <n v="2018"/>
    <s v="0001 -Florida Power &amp; Light Company"/>
    <s v="GAAP Federal"/>
    <x v="116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8"/>
    <n v="243"/>
    <n v="420"/>
    <m/>
    <n v="10"/>
    <m/>
    <n v="5"/>
    <n v="35"/>
    <m/>
    <n v="1"/>
    <n v="3"/>
    <n v="100"/>
    <n v="1255"/>
    <n v="0"/>
    <n v="0"/>
    <n v="605153921"/>
    <m/>
    <m/>
    <m/>
  </r>
  <r>
    <n v="2018"/>
    <s v="0001 -Florida Power &amp; Light Company"/>
    <s v="GAAP Federal"/>
    <x v="41"/>
    <x v="11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7"/>
    <n v="243"/>
    <n v="400"/>
    <m/>
    <n v="10"/>
    <m/>
    <n v="5"/>
    <n v="35"/>
    <m/>
    <n v="1"/>
    <n v="6"/>
    <n v="100"/>
    <n v="1255"/>
    <n v="0"/>
    <n v="0"/>
    <n v="605152528"/>
    <m/>
    <m/>
    <m/>
  </r>
  <r>
    <n v="2018"/>
    <s v="0001 -Florida Power &amp; Light Company"/>
    <s v="GAAP Federal"/>
    <x v="127"/>
    <x v="113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95"/>
    <n v="243"/>
    <n v="408"/>
    <m/>
    <n v="10"/>
    <m/>
    <n v="5"/>
    <n v="35"/>
    <m/>
    <n v="1"/>
    <n v="5"/>
    <n v="100"/>
    <n v="1255"/>
    <n v="0"/>
    <n v="0"/>
    <n v="605151428"/>
    <m/>
    <m/>
    <m/>
  </r>
  <r>
    <n v="2018"/>
    <s v="0001 -Florida Power &amp; Light Company"/>
    <s v="GAAP Federal"/>
    <x v="153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9"/>
    <n v="243"/>
    <n v="416"/>
    <m/>
    <n v="10"/>
    <m/>
    <n v="5"/>
    <n v="35"/>
    <m/>
    <n v="1"/>
    <n v="2"/>
    <n v="100"/>
    <n v="1255"/>
    <n v="0"/>
    <n v="0"/>
    <n v="605151684"/>
    <m/>
    <m/>
    <m/>
  </r>
  <r>
    <n v="2018"/>
    <s v="0001 -Florida Power &amp; Light Company"/>
    <s v="GAAP Federal"/>
    <x v="129"/>
    <x v="11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17"/>
    <n v="243"/>
    <n v="416"/>
    <m/>
    <n v="10"/>
    <m/>
    <n v="5"/>
    <n v="35"/>
    <m/>
    <n v="1"/>
    <n v="2"/>
    <n v="100"/>
    <n v="1255"/>
    <n v="0"/>
    <n v="0"/>
    <n v="605154348"/>
    <m/>
    <m/>
    <m/>
  </r>
  <r>
    <n v="2018"/>
    <s v="0001 -Florida Power &amp; Light Company"/>
    <s v="GAAP Federal"/>
    <x v="140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8"/>
    <n v="243"/>
    <n v="420"/>
    <m/>
    <n v="10"/>
    <m/>
    <n v="5"/>
    <n v="35"/>
    <m/>
    <n v="1"/>
    <n v="3"/>
    <n v="100"/>
    <n v="1255"/>
    <n v="0"/>
    <n v="0"/>
    <n v="605153710"/>
    <m/>
    <m/>
    <m/>
  </r>
  <r>
    <n v="2018"/>
    <s v="0001 -Florida Power &amp; Light Company"/>
    <s v="GAAP Federal"/>
    <x v="42"/>
    <x v="11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2"/>
    <n v="243"/>
    <n v="400"/>
    <m/>
    <n v="10"/>
    <m/>
    <n v="5"/>
    <n v="35"/>
    <m/>
    <n v="1"/>
    <n v="6"/>
    <n v="100"/>
    <n v="1255"/>
    <n v="0"/>
    <n v="0"/>
    <n v="605149984"/>
    <m/>
    <m/>
    <m/>
  </r>
  <r>
    <n v="2018"/>
    <s v="0001 -Florida Power &amp; Light Company"/>
    <s v="GAAP Federal"/>
    <x v="121"/>
    <x v="11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5"/>
    <n v="243"/>
    <n v="420"/>
    <m/>
    <n v="10"/>
    <m/>
    <n v="5"/>
    <n v="35"/>
    <m/>
    <n v="1"/>
    <n v="3"/>
    <n v="100"/>
    <n v="1255"/>
    <n v="0"/>
    <n v="0"/>
    <n v="605149440"/>
    <m/>
    <m/>
    <m/>
  </r>
  <r>
    <n v="2018"/>
    <s v="0001 -Florida Power &amp; Light Company"/>
    <s v="GAAP Federal"/>
    <x v="75"/>
    <x v="11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3"/>
    <n v="243"/>
    <n v="400"/>
    <m/>
    <n v="10"/>
    <m/>
    <n v="5"/>
    <n v="35"/>
    <m/>
    <n v="1"/>
    <n v="6"/>
    <n v="100"/>
    <n v="1255"/>
    <n v="0"/>
    <n v="0"/>
    <n v="605151049"/>
    <m/>
    <m/>
    <m/>
  </r>
  <r>
    <n v="2018"/>
    <s v="0001 -Florida Power &amp; Light Company"/>
    <s v="GAAP Federal"/>
    <x v="43"/>
    <x v="113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8"/>
    <n v="243"/>
    <n v="408"/>
    <m/>
    <n v="10"/>
    <m/>
    <n v="5"/>
    <n v="35"/>
    <m/>
    <n v="1"/>
    <n v="5"/>
    <n v="100"/>
    <n v="1255"/>
    <n v="0"/>
    <n v="0"/>
    <n v="605152513"/>
    <m/>
    <m/>
    <m/>
  </r>
  <r>
    <n v="2018"/>
    <s v="0001 -Florida Power &amp; Light Company"/>
    <s v="GAAP Federal"/>
    <x v="106"/>
    <x v="114"/>
    <x v="61"/>
    <m/>
    <n v="661705.31000000006"/>
    <n v="1640888"/>
    <n v="1640888"/>
    <n v="0"/>
    <n v="0"/>
    <n v="0"/>
    <n v="0"/>
    <n v="1640888"/>
    <n v="1640888"/>
    <n v="0"/>
    <n v="0"/>
    <n v="202687.89"/>
    <n v="1438200.09"/>
    <n v="1640887.98"/>
    <n v="202687.89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49"/>
    <n v="749"/>
    <m/>
    <n v="10"/>
    <m/>
    <n v="5"/>
    <n v="35"/>
    <m/>
    <n v="1"/>
    <n v="15"/>
    <n v="95"/>
    <n v="1255"/>
    <n v="0"/>
    <n v="0"/>
    <n v="605152802"/>
    <m/>
    <m/>
    <m/>
  </r>
  <r>
    <n v="2018"/>
    <s v="0001 -Florida Power &amp; Light Company"/>
    <s v="GAAP Federal"/>
    <x v="30"/>
    <x v="114"/>
    <x v="68"/>
    <d v="2007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9"/>
    <n v="167"/>
    <m/>
    <n v="10"/>
    <m/>
    <n v="5"/>
    <n v="35"/>
    <m/>
    <n v="1"/>
    <n v="8"/>
    <m/>
    <n v="1255"/>
    <n v="0"/>
    <n v="0"/>
    <n v="605151406"/>
    <m/>
    <m/>
    <m/>
  </r>
  <r>
    <n v="2018"/>
    <s v="0001 -Florida Power &amp; Light Company"/>
    <s v="GAAP Federal"/>
    <x v="30"/>
    <x v="114"/>
    <x v="69"/>
    <d v="2007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9"/>
    <n v="168"/>
    <m/>
    <n v="10"/>
    <m/>
    <n v="5"/>
    <n v="35"/>
    <m/>
    <n v="1"/>
    <n v="8"/>
    <m/>
    <n v="1255"/>
    <n v="0"/>
    <n v="0"/>
    <n v="605154191"/>
    <m/>
    <m/>
    <m/>
  </r>
  <r>
    <n v="2018"/>
    <s v="0001 -Florida Power &amp; Light Company"/>
    <s v="GAAP Federal"/>
    <x v="30"/>
    <x v="114"/>
    <x v="70"/>
    <d v="2007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9"/>
    <n v="169"/>
    <m/>
    <n v="10"/>
    <m/>
    <n v="5"/>
    <n v="35"/>
    <m/>
    <n v="1"/>
    <n v="8"/>
    <m/>
    <n v="1255"/>
    <n v="0"/>
    <n v="0"/>
    <n v="605150778"/>
    <m/>
    <m/>
    <m/>
  </r>
  <r>
    <n v="2018"/>
    <s v="0001 -Florida Power &amp; Light Company"/>
    <s v="GAAP Federal"/>
    <x v="122"/>
    <x v="114"/>
    <x v="90"/>
    <m/>
    <n v="191759.83"/>
    <n v="105292.7"/>
    <n v="92451.199999999997"/>
    <n v="9339.4599999999991"/>
    <n v="0"/>
    <n v="3693.98"/>
    <n v="132273.22"/>
    <n v="105292.7"/>
    <n v="101790.66"/>
    <n v="0"/>
    <n v="0"/>
    <n v="29743.3"/>
    <n v="9412.7800000000007"/>
    <n v="39156.080000000002"/>
    <n v="29743.3"/>
    <n v="0"/>
    <n v="0"/>
    <n v="0"/>
    <n v="3693.9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49"/>
    <n v="420"/>
    <m/>
    <n v="10"/>
    <m/>
    <n v="5"/>
    <n v="35"/>
    <m/>
    <n v="1"/>
    <n v="3"/>
    <n v="95"/>
    <n v="1255"/>
    <n v="0"/>
    <n v="0"/>
    <n v="605153257"/>
    <m/>
    <m/>
    <m/>
  </r>
  <r>
    <n v="2018"/>
    <s v="0001 -Florida Power &amp; Light Company"/>
    <s v="GAAP Federal"/>
    <x v="98"/>
    <x v="114"/>
    <x v="88"/>
    <m/>
    <n v="5464.12"/>
    <n v="42917.120000000003"/>
    <n v="42917.120000000003"/>
    <n v="0"/>
    <n v="0"/>
    <n v="86.9"/>
    <n v="4064.68"/>
    <n v="42917.120000000003"/>
    <n v="42917.120000000003"/>
    <n v="0"/>
    <n v="0"/>
    <n v="699.72"/>
    <n v="40185.06"/>
    <n v="40884.78"/>
    <n v="699.72"/>
    <n v="0"/>
    <n v="0"/>
    <n v="0"/>
    <n v="86.9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49"/>
    <n v="416"/>
    <m/>
    <n v="10"/>
    <m/>
    <n v="5"/>
    <n v="35"/>
    <m/>
    <n v="1"/>
    <n v="2"/>
    <n v="95"/>
    <n v="1255"/>
    <n v="0"/>
    <n v="0"/>
    <n v="605150212"/>
    <m/>
    <m/>
    <m/>
  </r>
  <r>
    <n v="2018"/>
    <s v="0001 -Florida Power &amp; Light Company"/>
    <s v="GAAP Federal"/>
    <x v="124"/>
    <x v="114"/>
    <x v="88"/>
    <m/>
    <n v="793359.41"/>
    <n v="1335547.8600000001"/>
    <n v="1335547.8600000001"/>
    <n v="0"/>
    <n v="0"/>
    <n v="49265.75"/>
    <n v="0"/>
    <n v="1335547.8600000001"/>
    <n v="1335547.8600000001"/>
    <n v="0"/>
    <n v="0"/>
    <n v="397018.93"/>
    <n v="938528.93"/>
    <n v="1335547.8600000001"/>
    <n v="397018.93"/>
    <n v="0"/>
    <n v="0"/>
    <n v="0"/>
    <n v="49265.7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49"/>
    <n v="416"/>
    <m/>
    <n v="10"/>
    <m/>
    <n v="5"/>
    <n v="35"/>
    <m/>
    <n v="1"/>
    <n v="2"/>
    <n v="95"/>
    <n v="1255"/>
    <n v="0"/>
    <n v="0"/>
    <n v="605149368"/>
    <m/>
    <m/>
    <m/>
  </r>
  <r>
    <n v="2018"/>
    <s v="0001 -Florida Power &amp; Light Company"/>
    <s v="GAAP Federal"/>
    <x v="130"/>
    <x v="114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49"/>
    <n v="416"/>
    <m/>
    <n v="10"/>
    <m/>
    <n v="5"/>
    <n v="35"/>
    <m/>
    <n v="1"/>
    <n v="2"/>
    <n v="95"/>
    <n v="1255"/>
    <n v="0"/>
    <n v="0"/>
    <n v="605151178"/>
    <m/>
    <m/>
    <m/>
  </r>
  <r>
    <n v="2018"/>
    <s v="0001 -Florida Power &amp; Light Company"/>
    <s v="GAAP Federal"/>
    <x v="113"/>
    <x v="114"/>
    <x v="88"/>
    <m/>
    <n v="896583.98"/>
    <n v="442120.26"/>
    <n v="442120.26"/>
    <n v="0"/>
    <n v="0"/>
    <n v="12474.21"/>
    <n v="695703.47"/>
    <n v="343062.79"/>
    <n v="343062.79"/>
    <n v="0"/>
    <n v="99057.47"/>
    <n v="0"/>
    <n v="0"/>
    <n v="0"/>
    <n v="0"/>
    <n v="0"/>
    <n v="0"/>
    <n v="0"/>
    <n v="12474.2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49"/>
    <n v="416"/>
    <m/>
    <n v="10"/>
    <m/>
    <n v="5"/>
    <n v="35"/>
    <m/>
    <n v="1"/>
    <n v="2"/>
    <n v="95"/>
    <n v="1255"/>
    <n v="0"/>
    <n v="0"/>
    <n v="605153445"/>
    <m/>
    <m/>
    <m/>
  </r>
  <r>
    <n v="2018"/>
    <s v="0001 -Florida Power &amp; Light Company"/>
    <s v="GAAP Federal"/>
    <x v="123"/>
    <x v="114"/>
    <x v="88"/>
    <m/>
    <n v="666189.17000000004"/>
    <n v="328508.79999999999"/>
    <n v="328508.79999999999"/>
    <n v="0"/>
    <n v="0"/>
    <n v="1245.6500000000001"/>
    <n v="646129.61"/>
    <n v="318617.09999999998"/>
    <n v="318617.09999999998"/>
    <n v="0"/>
    <n v="9891.7000000000007"/>
    <n v="0"/>
    <n v="0"/>
    <n v="0"/>
    <n v="0"/>
    <n v="0"/>
    <n v="0"/>
    <n v="0"/>
    <n v="1245.650000000000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49"/>
    <n v="416"/>
    <m/>
    <n v="10"/>
    <m/>
    <n v="5"/>
    <n v="35"/>
    <m/>
    <n v="1"/>
    <n v="2"/>
    <n v="95"/>
    <n v="1255"/>
    <n v="0"/>
    <n v="0"/>
    <n v="605152467"/>
    <m/>
    <m/>
    <m/>
  </r>
  <r>
    <n v="2018"/>
    <s v="0001 -Florida Power &amp; Light Company"/>
    <s v="GAAP Federal"/>
    <x v="46"/>
    <x v="114"/>
    <x v="88"/>
    <m/>
    <n v="206385.32"/>
    <n v="103192.67"/>
    <n v="103192.67"/>
    <n v="0"/>
    <n v="0"/>
    <n v="0"/>
    <n v="206385.32"/>
    <n v="103192.67"/>
    <n v="103192.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49"/>
    <n v="416"/>
    <m/>
    <n v="10"/>
    <m/>
    <n v="5"/>
    <n v="35"/>
    <m/>
    <n v="1"/>
    <n v="2"/>
    <n v="95"/>
    <n v="1255"/>
    <n v="0"/>
    <n v="0"/>
    <n v="605153432"/>
    <m/>
    <m/>
    <m/>
  </r>
  <r>
    <n v="2018"/>
    <s v="0001 -Florida Power &amp; Light Company"/>
    <s v="GAAP Federal"/>
    <x v="125"/>
    <x v="114"/>
    <x v="90"/>
    <m/>
    <n v="11467.5"/>
    <n v="33457.589999999997"/>
    <n v="29377.1"/>
    <n v="2967.69"/>
    <n v="0"/>
    <n v="87"/>
    <n v="10066.41"/>
    <n v="33457.589999999997"/>
    <n v="32344.79"/>
    <n v="0"/>
    <n v="0"/>
    <n v="700.54"/>
    <n v="27723.84"/>
    <n v="28424.38"/>
    <n v="700.54"/>
    <n v="0"/>
    <n v="0"/>
    <n v="0"/>
    <n v="8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49"/>
    <n v="420"/>
    <m/>
    <n v="10"/>
    <m/>
    <n v="5"/>
    <n v="35"/>
    <m/>
    <n v="1"/>
    <n v="3"/>
    <n v="95"/>
    <n v="1255"/>
    <n v="0"/>
    <n v="0"/>
    <n v="605150695"/>
    <m/>
    <m/>
    <m/>
  </r>
  <r>
    <n v="2018"/>
    <s v="0001 -Florida Power &amp; Light Company"/>
    <s v="GAAP Federal"/>
    <x v="119"/>
    <x v="114"/>
    <x v="90"/>
    <m/>
    <n v="772741.9"/>
    <n v="452041.79"/>
    <n v="396910.78"/>
    <n v="40096.11"/>
    <n v="0"/>
    <n v="3391.39"/>
    <n v="718128.07"/>
    <n v="452041.79"/>
    <n v="437006.89"/>
    <n v="0"/>
    <n v="0"/>
    <n v="27306.91"/>
    <n v="65670.850000000006"/>
    <n v="92977.76"/>
    <n v="27306.91"/>
    <n v="0"/>
    <n v="0"/>
    <n v="0"/>
    <n v="3391.3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49"/>
    <n v="420"/>
    <m/>
    <n v="10"/>
    <m/>
    <n v="5"/>
    <n v="35"/>
    <m/>
    <n v="1"/>
    <n v="3"/>
    <n v="95"/>
    <n v="1255"/>
    <n v="0"/>
    <n v="0"/>
    <n v="605153394"/>
    <m/>
    <m/>
    <m/>
  </r>
  <r>
    <n v="2018"/>
    <s v="0001 -Florida Power &amp; Light Company"/>
    <s v="GAAP Federal"/>
    <x v="120"/>
    <x v="114"/>
    <x v="90"/>
    <m/>
    <n v="170159.44"/>
    <n v="102542.44"/>
    <n v="90036.35"/>
    <n v="9095.51"/>
    <n v="0"/>
    <n v="0"/>
    <n v="170159.44"/>
    <n v="102542.44"/>
    <n v="99131.86"/>
    <n v="0"/>
    <n v="0"/>
    <n v="0"/>
    <n v="17462.72"/>
    <n v="17462.7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49"/>
    <n v="420"/>
    <m/>
    <n v="10"/>
    <m/>
    <n v="5"/>
    <n v="35"/>
    <m/>
    <n v="1"/>
    <n v="3"/>
    <n v="95"/>
    <n v="1255"/>
    <n v="0"/>
    <n v="0"/>
    <n v="605151275"/>
    <m/>
    <m/>
    <m/>
  </r>
  <r>
    <n v="2018"/>
    <s v="0001 -Florida Power &amp; Light Company"/>
    <s v="GAAP Federal"/>
    <x v="66"/>
    <x v="114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49"/>
    <n v="420"/>
    <m/>
    <n v="10"/>
    <m/>
    <n v="5"/>
    <n v="35"/>
    <m/>
    <n v="1"/>
    <n v="3"/>
    <n v="95"/>
    <n v="1255"/>
    <n v="0"/>
    <n v="0"/>
    <n v="605153122"/>
    <m/>
    <m/>
    <m/>
  </r>
  <r>
    <n v="2018"/>
    <s v="0001 -Florida Power &amp; Light Company"/>
    <s v="GAAP Federal"/>
    <x v="117"/>
    <x v="114"/>
    <x v="90"/>
    <m/>
    <n v="5018086.22"/>
    <n v="3159312.22"/>
    <n v="2774002.49"/>
    <n v="280230.99"/>
    <n v="0"/>
    <n v="350.23"/>
    <n v="5012446.3099999996"/>
    <n v="3159312.22"/>
    <n v="3054233.48"/>
    <n v="0"/>
    <n v="0"/>
    <n v="2834.95"/>
    <n v="636923.99"/>
    <n v="639758.93999999994"/>
    <n v="2834.9500000000003"/>
    <n v="0"/>
    <n v="0"/>
    <n v="0"/>
    <n v="350.2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49"/>
    <n v="420"/>
    <m/>
    <n v="10"/>
    <m/>
    <n v="5"/>
    <n v="35"/>
    <m/>
    <n v="1"/>
    <n v="3"/>
    <n v="95"/>
    <n v="1255"/>
    <n v="0"/>
    <n v="0"/>
    <n v="605152559"/>
    <m/>
    <m/>
    <m/>
  </r>
  <r>
    <n v="2018"/>
    <s v="0001 -Florida Power &amp; Light Company"/>
    <s v="GAAP Federal"/>
    <x v="126"/>
    <x v="114"/>
    <x v="90"/>
    <m/>
    <n v="971538.56"/>
    <n v="496621.12"/>
    <n v="436053.19"/>
    <n v="44050.29"/>
    <n v="0"/>
    <n v="13541.36"/>
    <n v="753472.98"/>
    <n v="496621.12"/>
    <n v="480103.48"/>
    <n v="0"/>
    <n v="0"/>
    <n v="109032.79"/>
    <n v="10851.84"/>
    <n v="119884.63"/>
    <n v="109032.79000000001"/>
    <n v="0"/>
    <n v="0"/>
    <n v="0"/>
    <n v="13541.3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49"/>
    <n v="420"/>
    <m/>
    <n v="10"/>
    <m/>
    <n v="5"/>
    <n v="35"/>
    <m/>
    <n v="1"/>
    <n v="3"/>
    <n v="95"/>
    <n v="1255"/>
    <n v="0"/>
    <n v="0"/>
    <n v="605152170"/>
    <m/>
    <m/>
    <m/>
  </r>
  <r>
    <n v="2018"/>
    <s v="0001 -Florida Power &amp; Light Company"/>
    <s v="GAAP Federal"/>
    <x v="161"/>
    <x v="114"/>
    <x v="92"/>
    <m/>
    <n v="-45.74"/>
    <n v="0"/>
    <n v="0"/>
    <n v="0"/>
    <n v="0"/>
    <n v="0"/>
    <n v="-44.7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5526"/>
    <n v="249"/>
    <n v="400"/>
    <m/>
    <n v="10"/>
    <m/>
    <n v="5"/>
    <n v="35"/>
    <m/>
    <n v="1"/>
    <n v="6"/>
    <n v="95"/>
    <n v="1255"/>
    <n v="0"/>
    <n v="0"/>
    <n v="605150384"/>
    <m/>
    <m/>
    <m/>
  </r>
  <r>
    <n v="2018"/>
    <s v="0001 -Florida Power &amp; Light Company"/>
    <s v="GAAP Federal"/>
    <x v="159"/>
    <x v="114"/>
    <x v="91"/>
    <m/>
    <n v="-19507579.530000001"/>
    <n v="0"/>
    <n v="0"/>
    <n v="0"/>
    <n v="0"/>
    <n v="0"/>
    <n v="-19507579.53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249"/>
    <n v="408"/>
    <m/>
    <n v="10"/>
    <m/>
    <n v="5"/>
    <n v="35"/>
    <m/>
    <n v="1"/>
    <n v="5"/>
    <n v="95"/>
    <n v="1255"/>
    <n v="0"/>
    <n v="0"/>
    <n v="605150382"/>
    <m/>
    <m/>
    <m/>
  </r>
  <r>
    <n v="2018"/>
    <s v="0001 -Florida Power &amp; Light Company"/>
    <s v="GAAP Federal"/>
    <x v="163"/>
    <x v="114"/>
    <x v="91"/>
    <m/>
    <n v="-550101.37"/>
    <n v="0"/>
    <n v="0"/>
    <n v="0"/>
    <n v="0"/>
    <n v="0"/>
    <n v="-550101.3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249"/>
    <n v="408"/>
    <m/>
    <n v="10"/>
    <m/>
    <n v="5"/>
    <n v="35"/>
    <m/>
    <n v="1"/>
    <n v="5"/>
    <n v="95"/>
    <n v="1255"/>
    <n v="0"/>
    <n v="0"/>
    <n v="605150383"/>
    <m/>
    <m/>
    <m/>
  </r>
  <r>
    <n v="2018"/>
    <s v="0001 -Florida Power &amp; Light Company"/>
    <s v="GAAP Federal"/>
    <x v="94"/>
    <x v="114"/>
    <x v="92"/>
    <m/>
    <n v="1959804.27"/>
    <n v="980379.87"/>
    <n v="347593.68"/>
    <n v="47460.19"/>
    <n v="0"/>
    <n v="0"/>
    <n v="1959804.27"/>
    <n v="980379.87"/>
    <n v="395053.87"/>
    <n v="0"/>
    <n v="0"/>
    <n v="0"/>
    <n v="477.74"/>
    <n v="477.7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249"/>
    <n v="400"/>
    <m/>
    <n v="10"/>
    <m/>
    <n v="5"/>
    <n v="35"/>
    <m/>
    <n v="1"/>
    <n v="6"/>
    <n v="95"/>
    <n v="1255"/>
    <n v="0"/>
    <n v="0"/>
    <n v="605152099"/>
    <m/>
    <m/>
    <m/>
  </r>
  <r>
    <n v="2018"/>
    <s v="0001 -Florida Power &amp; Light Company"/>
    <s v="GAAP Federal"/>
    <x v="74"/>
    <x v="114"/>
    <x v="92"/>
    <m/>
    <n v="261110.37"/>
    <n v="142015.14000000001"/>
    <n v="50351.47"/>
    <n v="6874.95"/>
    <n v="0"/>
    <n v="0"/>
    <n v="261110.37"/>
    <n v="142015.14000000001"/>
    <n v="57226.4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49"/>
    <n v="400"/>
    <m/>
    <n v="10"/>
    <m/>
    <n v="5"/>
    <n v="35"/>
    <m/>
    <n v="1"/>
    <n v="6"/>
    <n v="95"/>
    <n v="1255"/>
    <n v="0"/>
    <n v="0"/>
    <n v="605152625"/>
    <m/>
    <m/>
    <m/>
  </r>
  <r>
    <n v="2018"/>
    <s v="0001 -Florida Power &amp; Light Company"/>
    <s v="GAAP Federal"/>
    <x v="47"/>
    <x v="114"/>
    <x v="90"/>
    <m/>
    <n v="2892944.31"/>
    <n v="1739656.43"/>
    <n v="1527487.93"/>
    <n v="149388.29999999999"/>
    <n v="0"/>
    <n v="-4982.9799999999996"/>
    <n v="2702554.54"/>
    <n v="1628738.12"/>
    <n v="1574566.29"/>
    <n v="0"/>
    <n v="110918.31"/>
    <n v="1.28"/>
    <n v="54249.78"/>
    <n v="54251.06"/>
    <n v="1.28"/>
    <n v="0"/>
    <n v="0"/>
    <n v="0"/>
    <n v="3625.3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49"/>
    <n v="420"/>
    <m/>
    <n v="10"/>
    <m/>
    <n v="5"/>
    <n v="35"/>
    <m/>
    <n v="1"/>
    <n v="3"/>
    <n v="95"/>
    <n v="1255"/>
    <n v="0"/>
    <n v="0"/>
    <n v="605153596"/>
    <m/>
    <m/>
    <m/>
  </r>
  <r>
    <n v="2018"/>
    <s v="0001 -Florida Power &amp; Light Company"/>
    <s v="GAAP Federal"/>
    <x v="151"/>
    <x v="114"/>
    <x v="88"/>
    <m/>
    <n v="44351201.43"/>
    <n v="34515924.670000002"/>
    <n v="34515924.670000002"/>
    <n v="0"/>
    <n v="0"/>
    <n v="3323.43"/>
    <n v="44176669.060000002"/>
    <n v="34380096.420000002"/>
    <n v="34380096.420000002"/>
    <n v="0"/>
    <n v="135828.25"/>
    <n v="0"/>
    <n v="0"/>
    <n v="0"/>
    <n v="0"/>
    <n v="0"/>
    <n v="0"/>
    <n v="0"/>
    <n v="3323.4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49"/>
    <n v="416"/>
    <m/>
    <n v="10"/>
    <m/>
    <n v="5"/>
    <n v="35"/>
    <m/>
    <n v="1"/>
    <n v="2"/>
    <n v="95"/>
    <n v="1255"/>
    <n v="0"/>
    <n v="0"/>
    <n v="605154093"/>
    <m/>
    <m/>
    <m/>
  </r>
  <r>
    <n v="2018"/>
    <s v="0001 -Florida Power &amp; Light Company"/>
    <s v="GAAP Federal"/>
    <x v="99"/>
    <x v="114"/>
    <x v="91"/>
    <m/>
    <n v="19897302.359999999"/>
    <n v="9954919.1899999995"/>
    <n v="4444075.0199999996"/>
    <n v="586073.06999999995"/>
    <n v="0"/>
    <n v="-28752.34"/>
    <n v="19762131.859999999"/>
    <n v="9895142.5399999991"/>
    <n v="5001697.6900000004"/>
    <n v="0"/>
    <n v="59776.65"/>
    <n v="7808.6"/>
    <n v="6268"/>
    <n v="14076.6"/>
    <n v="7808.6"/>
    <n v="0"/>
    <n v="0"/>
    <n v="0"/>
    <n v="2573.9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49"/>
    <n v="408"/>
    <m/>
    <n v="10"/>
    <m/>
    <n v="5"/>
    <n v="35"/>
    <m/>
    <n v="1"/>
    <n v="5"/>
    <n v="95"/>
    <n v="1255"/>
    <n v="0"/>
    <n v="0"/>
    <n v="605153879"/>
    <m/>
    <m/>
    <m/>
  </r>
  <r>
    <n v="2018"/>
    <s v="0001 -Florida Power &amp; Light Company"/>
    <s v="GAAP Federal"/>
    <x v="107"/>
    <x v="114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49"/>
    <n v="420"/>
    <m/>
    <n v="10"/>
    <m/>
    <n v="5"/>
    <n v="35"/>
    <m/>
    <n v="1"/>
    <n v="3"/>
    <n v="95"/>
    <n v="1255"/>
    <n v="0"/>
    <n v="0"/>
    <n v="605149113"/>
    <m/>
    <m/>
    <m/>
  </r>
  <r>
    <n v="2018"/>
    <s v="0001 -Florida Power &amp; Light Company"/>
    <s v="GAAP Federal"/>
    <x v="32"/>
    <x v="114"/>
    <x v="92"/>
    <m/>
    <n v="103687163.69"/>
    <n v="24863069.510000002"/>
    <n v="8815201.3000000007"/>
    <n v="1200526.3600000001"/>
    <n v="0"/>
    <n v="-67936.86"/>
    <n v="103083488.63"/>
    <n v="24735210.129999999"/>
    <n v="9967300.2799999993"/>
    <n v="0"/>
    <n v="127859.38"/>
    <n v="16502.8"/>
    <n v="67438.429999999993"/>
    <n v="83941.23"/>
    <n v="16502.8"/>
    <n v="0"/>
    <n v="0"/>
    <n v="0"/>
    <n v="11495.1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49"/>
    <n v="400"/>
    <m/>
    <n v="10"/>
    <m/>
    <n v="5"/>
    <n v="35"/>
    <m/>
    <n v="1"/>
    <n v="6"/>
    <n v="95"/>
    <n v="1255"/>
    <n v="0"/>
    <n v="0"/>
    <n v="605152526"/>
    <m/>
    <m/>
    <m/>
  </r>
  <r>
    <n v="2018"/>
    <s v="0001 -Florida Power &amp; Light Company"/>
    <s v="GAAP Federal"/>
    <x v="39"/>
    <x v="11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9"/>
    <n v="314"/>
    <m/>
    <n v="10"/>
    <m/>
    <n v="5"/>
    <n v="35"/>
    <m/>
    <n v="1"/>
    <m/>
    <m/>
    <n v="1255"/>
    <n v="0"/>
    <n v="0"/>
    <n v="605151824"/>
    <m/>
    <m/>
    <m/>
  </r>
  <r>
    <n v="2018"/>
    <s v="0001 -Florida Power &amp; Light Company"/>
    <s v="GAAP Federal"/>
    <x v="111"/>
    <x v="114"/>
    <x v="88"/>
    <m/>
    <n v="325.85000000000002"/>
    <n v="29052.22"/>
    <n v="29052.22"/>
    <n v="0"/>
    <n v="0"/>
    <n v="0"/>
    <n v="325.85000000000002"/>
    <n v="29052.22"/>
    <n v="29052.22"/>
    <n v="0"/>
    <n v="0"/>
    <n v="0"/>
    <n v="28884.639999999999"/>
    <n v="28884.63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49"/>
    <n v="416"/>
    <m/>
    <n v="10"/>
    <m/>
    <n v="5"/>
    <n v="35"/>
    <m/>
    <n v="1"/>
    <n v="2"/>
    <n v="95"/>
    <n v="1255"/>
    <n v="0"/>
    <n v="0"/>
    <n v="605150536"/>
    <m/>
    <m/>
    <m/>
  </r>
  <r>
    <n v="2018"/>
    <s v="0001 -Florida Power &amp; Light Company"/>
    <s v="GAAP Federal"/>
    <x v="114"/>
    <x v="114"/>
    <x v="90"/>
    <m/>
    <n v="636726.15"/>
    <n v="371601.15"/>
    <n v="326280.67"/>
    <n v="32961.019999999997"/>
    <n v="0"/>
    <n v="56761.63"/>
    <n v="485600.93"/>
    <n v="371601.15"/>
    <n v="359241.69"/>
    <n v="0"/>
    <n v="0"/>
    <n v="75562.61"/>
    <n v="53238.07"/>
    <n v="128800.68"/>
    <n v="75562.61"/>
    <n v="0"/>
    <n v="0"/>
    <n v="0"/>
    <n v="56761.6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49"/>
    <n v="420"/>
    <m/>
    <n v="10"/>
    <m/>
    <n v="5"/>
    <n v="35"/>
    <m/>
    <n v="1"/>
    <n v="3"/>
    <n v="95"/>
    <n v="1255"/>
    <n v="0"/>
    <n v="0"/>
    <n v="605152735"/>
    <m/>
    <m/>
    <m/>
  </r>
  <r>
    <n v="2018"/>
    <s v="0001 -Florida Power &amp; Light Company"/>
    <s v="GAAP Federal"/>
    <x v="134"/>
    <x v="114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49"/>
    <n v="416"/>
    <m/>
    <n v="10"/>
    <m/>
    <n v="5"/>
    <n v="35"/>
    <m/>
    <n v="1"/>
    <n v="2"/>
    <n v="95"/>
    <n v="1255"/>
    <n v="0"/>
    <n v="0"/>
    <n v="605154126"/>
    <m/>
    <m/>
    <m/>
  </r>
  <r>
    <n v="2018"/>
    <s v="0001 -Florida Power &amp; Light Company"/>
    <s v="GAAP Federal"/>
    <x v="45"/>
    <x v="114"/>
    <x v="91"/>
    <m/>
    <n v="368401312.33999997"/>
    <n v="166480451.94"/>
    <n v="74320203.349999994"/>
    <n v="9808893.6799999997"/>
    <n v="0"/>
    <n v="442194.71"/>
    <n v="366194866.24000001"/>
    <n v="165742873.31"/>
    <n v="83778050.170000002"/>
    <n v="0"/>
    <n v="737578.63"/>
    <n v="255364.02"/>
    <n v="692864.27"/>
    <n v="948228.29"/>
    <n v="255364.02000000002"/>
    <n v="0"/>
    <n v="0"/>
    <n v="0"/>
    <n v="828726.48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49"/>
    <n v="408"/>
    <m/>
    <n v="10"/>
    <m/>
    <n v="5"/>
    <n v="35"/>
    <m/>
    <n v="1"/>
    <n v="5"/>
    <n v="95"/>
    <n v="1255"/>
    <n v="0"/>
    <n v="0"/>
    <n v="605149626"/>
    <m/>
    <m/>
    <m/>
  </r>
  <r>
    <n v="2018"/>
    <s v="0001 -Florida Power &amp; Light Company"/>
    <s v="GAAP Federal"/>
    <x v="68"/>
    <x v="114"/>
    <x v="88"/>
    <m/>
    <n v="5879512.1799999997"/>
    <n v="2898912.83"/>
    <n v="2898912.83"/>
    <n v="0"/>
    <n v="0"/>
    <n v="0"/>
    <n v="5879512.1799999997"/>
    <n v="2898912.83"/>
    <n v="2898912.8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249"/>
    <n v="416"/>
    <m/>
    <n v="10"/>
    <m/>
    <n v="5"/>
    <n v="35"/>
    <m/>
    <n v="1"/>
    <n v="2"/>
    <n v="95"/>
    <n v="1255"/>
    <n v="0"/>
    <n v="0"/>
    <n v="605151402"/>
    <m/>
    <m/>
    <m/>
  </r>
  <r>
    <n v="2018"/>
    <s v="0001 -Florida Power &amp; Light Company"/>
    <s v="GAAP Federal"/>
    <x v="135"/>
    <x v="114"/>
    <x v="88"/>
    <m/>
    <n v="0"/>
    <n v="16807.259999999998"/>
    <n v="16807.259999999998"/>
    <n v="0"/>
    <n v="0"/>
    <n v="0"/>
    <n v="0"/>
    <n v="16807.259999999998"/>
    <n v="16807.259999999998"/>
    <n v="0"/>
    <n v="0"/>
    <n v="0"/>
    <n v="16807.27"/>
    <n v="16807.2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49"/>
    <n v="416"/>
    <m/>
    <n v="10"/>
    <m/>
    <n v="5"/>
    <n v="35"/>
    <m/>
    <n v="1"/>
    <n v="2"/>
    <n v="95"/>
    <n v="1255"/>
    <n v="0"/>
    <n v="0"/>
    <n v="605150064"/>
    <m/>
    <m/>
    <m/>
  </r>
  <r>
    <n v="2018"/>
    <s v="0001 -Florida Power &amp; Light Company"/>
    <s v="GAAP Federal"/>
    <x v="116"/>
    <x v="114"/>
    <x v="90"/>
    <m/>
    <n v="377333.6"/>
    <n v="205225.97"/>
    <n v="180196.6"/>
    <n v="18203.54"/>
    <n v="0"/>
    <n v="4671.95"/>
    <n v="365642.64"/>
    <n v="205225.97"/>
    <n v="198400.14"/>
    <n v="0"/>
    <n v="0"/>
    <n v="5845.48"/>
    <n v="16559.169999999998"/>
    <n v="22404.65"/>
    <n v="5845.4800000000005"/>
    <n v="0"/>
    <n v="0"/>
    <n v="0"/>
    <n v="4671.9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49"/>
    <n v="420"/>
    <m/>
    <n v="10"/>
    <m/>
    <n v="5"/>
    <n v="35"/>
    <m/>
    <n v="1"/>
    <n v="3"/>
    <n v="95"/>
    <n v="1255"/>
    <n v="0"/>
    <n v="0"/>
    <n v="605153067"/>
    <m/>
    <m/>
    <m/>
  </r>
  <r>
    <n v="2018"/>
    <s v="0001 -Florida Power &amp; Light Company"/>
    <s v="GAAP Federal"/>
    <x v="41"/>
    <x v="114"/>
    <x v="92"/>
    <m/>
    <n v="31191414.32"/>
    <n v="13500840.689999999"/>
    <n v="4786723.07"/>
    <n v="495349.44"/>
    <n v="0"/>
    <n v="4638765.21"/>
    <n v="9421270.0399999991"/>
    <n v="6963915.9800000004"/>
    <n v="2806179.59"/>
    <n v="0"/>
    <n v="6536924.71"/>
    <n v="30353.79"/>
    <n v="4091499.99"/>
    <n v="4121853.78"/>
    <n v="30353.79"/>
    <n v="0"/>
    <n v="0"/>
    <n v="0"/>
    <n v="8699797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49"/>
    <n v="400"/>
    <m/>
    <n v="10"/>
    <m/>
    <n v="5"/>
    <n v="35"/>
    <m/>
    <n v="1"/>
    <n v="6"/>
    <n v="95"/>
    <n v="1255"/>
    <n v="0"/>
    <n v="0"/>
    <n v="605153156"/>
    <m/>
    <m/>
    <m/>
  </r>
  <r>
    <n v="2018"/>
    <s v="0001 -Florida Power &amp; Light Company"/>
    <s v="GAAP Federal"/>
    <x v="127"/>
    <x v="114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49"/>
    <n v="408"/>
    <m/>
    <n v="10"/>
    <m/>
    <n v="5"/>
    <n v="35"/>
    <m/>
    <n v="1"/>
    <n v="5"/>
    <n v="95"/>
    <n v="1255"/>
    <n v="0"/>
    <n v="0"/>
    <n v="605149817"/>
    <m/>
    <m/>
    <m/>
  </r>
  <r>
    <n v="2018"/>
    <s v="0001 -Florida Power &amp; Light Company"/>
    <s v="GAAP Federal"/>
    <x v="153"/>
    <x v="114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49"/>
    <n v="416"/>
    <m/>
    <n v="10"/>
    <m/>
    <n v="5"/>
    <n v="35"/>
    <m/>
    <n v="1"/>
    <n v="2"/>
    <n v="95"/>
    <n v="1255"/>
    <n v="0"/>
    <n v="0"/>
    <n v="605151466"/>
    <m/>
    <m/>
    <m/>
  </r>
  <r>
    <n v="2018"/>
    <s v="0001 -Florida Power &amp; Light Company"/>
    <s v="GAAP Federal"/>
    <x v="48"/>
    <x v="114"/>
    <x v="90"/>
    <m/>
    <n v="53790.26"/>
    <n v="26995.599999999999"/>
    <n v="23703.22"/>
    <n v="2394.5100000000002"/>
    <n v="0"/>
    <n v="0"/>
    <n v="53790.26"/>
    <n v="26995.599999999999"/>
    <n v="26097.7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249"/>
    <n v="420"/>
    <m/>
    <n v="10"/>
    <m/>
    <n v="5"/>
    <n v="35"/>
    <m/>
    <n v="1"/>
    <n v="3"/>
    <n v="95"/>
    <n v="1255"/>
    <n v="0"/>
    <n v="0"/>
    <n v="605152890"/>
    <m/>
    <m/>
    <m/>
  </r>
  <r>
    <n v="2018"/>
    <s v="0001 -Florida Power &amp; Light Company"/>
    <s v="GAAP Federal"/>
    <x v="128"/>
    <x v="114"/>
    <x v="90"/>
    <m/>
    <n v="0"/>
    <n v="4863.8999999999996"/>
    <n v="4270.7"/>
    <n v="431.43"/>
    <n v="0"/>
    <n v="0"/>
    <n v="0"/>
    <n v="4863.8999999999996"/>
    <n v="4702.13"/>
    <n v="0"/>
    <n v="0"/>
    <n v="0"/>
    <n v="4863.8999999999996"/>
    <n v="4863.899999999999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49"/>
    <n v="420"/>
    <m/>
    <n v="10"/>
    <m/>
    <n v="5"/>
    <n v="35"/>
    <m/>
    <n v="1"/>
    <n v="3"/>
    <n v="95"/>
    <n v="1255"/>
    <n v="0"/>
    <n v="0"/>
    <n v="605150145"/>
    <m/>
    <m/>
    <m/>
  </r>
  <r>
    <n v="2018"/>
    <s v="0001 -Florida Power &amp; Light Company"/>
    <s v="GAAP Federal"/>
    <x v="129"/>
    <x v="114"/>
    <x v="88"/>
    <m/>
    <n v="0"/>
    <n v="3893.85"/>
    <n v="3893.85"/>
    <n v="0"/>
    <n v="0"/>
    <n v="0"/>
    <n v="0"/>
    <n v="3893.85"/>
    <n v="3893.85"/>
    <n v="0"/>
    <n v="0"/>
    <n v="0"/>
    <n v="3893.84"/>
    <n v="3893.8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49"/>
    <n v="416"/>
    <m/>
    <n v="10"/>
    <m/>
    <n v="5"/>
    <n v="35"/>
    <m/>
    <n v="1"/>
    <n v="2"/>
    <n v="95"/>
    <n v="1255"/>
    <n v="0"/>
    <n v="0"/>
    <n v="605150272"/>
    <m/>
    <m/>
    <m/>
  </r>
  <r>
    <n v="2018"/>
    <s v="0001 -Florida Power &amp; Light Company"/>
    <s v="GAAP Federal"/>
    <x v="140"/>
    <x v="114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49"/>
    <n v="420"/>
    <m/>
    <n v="10"/>
    <m/>
    <n v="5"/>
    <n v="35"/>
    <m/>
    <n v="1"/>
    <n v="3"/>
    <n v="95"/>
    <n v="1255"/>
    <n v="0"/>
    <n v="0"/>
    <n v="605149372"/>
    <m/>
    <m/>
    <m/>
  </r>
  <r>
    <n v="2018"/>
    <s v="0001 -Florida Power &amp; Light Company"/>
    <s v="GAAP Federal"/>
    <x v="42"/>
    <x v="114"/>
    <x v="92"/>
    <m/>
    <n v="146812848.06999999"/>
    <n v="72634763.120000005"/>
    <n v="25752655.25"/>
    <n v="3455204.37"/>
    <n v="0"/>
    <n v="-1561225.79"/>
    <n v="141668113.02000001"/>
    <n v="70112783.620000005"/>
    <n v="28252647.27"/>
    <n v="0"/>
    <n v="2521979.5"/>
    <n v="9370.98"/>
    <n v="398822.96"/>
    <n v="408193.94"/>
    <n v="9370.98"/>
    <n v="0"/>
    <n v="0"/>
    <n v="0"/>
    <n v="5541.37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49"/>
    <n v="400"/>
    <m/>
    <n v="10"/>
    <m/>
    <n v="5"/>
    <n v="35"/>
    <m/>
    <n v="1"/>
    <n v="6"/>
    <n v="95"/>
    <n v="1255"/>
    <n v="0"/>
    <n v="0"/>
    <n v="605152708"/>
    <m/>
    <m/>
    <m/>
  </r>
  <r>
    <n v="2018"/>
    <s v="0001 -Florida Power &amp; Light Company"/>
    <s v="GAAP Federal"/>
    <x v="49"/>
    <x v="114"/>
    <x v="90"/>
    <m/>
    <n v="22538.31"/>
    <n v="11710.51"/>
    <n v="10282.299999999999"/>
    <n v="1038.72"/>
    <n v="0"/>
    <n v="0"/>
    <n v="22538.31"/>
    <n v="11710.51"/>
    <n v="11321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249"/>
    <n v="420"/>
    <m/>
    <n v="10"/>
    <m/>
    <n v="5"/>
    <n v="35"/>
    <m/>
    <n v="1"/>
    <n v="3"/>
    <n v="95"/>
    <n v="1255"/>
    <n v="0"/>
    <n v="0"/>
    <n v="605149575"/>
    <m/>
    <m/>
    <m/>
  </r>
  <r>
    <n v="2018"/>
    <s v="0001 -Florida Power &amp; Light Company"/>
    <s v="GAAP Federal"/>
    <x v="121"/>
    <x v="114"/>
    <x v="90"/>
    <m/>
    <n v="0"/>
    <n v="13412.71"/>
    <n v="11776.91"/>
    <n v="1189.71"/>
    <n v="0"/>
    <n v="0"/>
    <n v="0"/>
    <n v="13412.71"/>
    <n v="12966.62"/>
    <n v="0"/>
    <n v="0"/>
    <n v="0"/>
    <n v="13412.72"/>
    <n v="13412.7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49"/>
    <n v="420"/>
    <m/>
    <n v="10"/>
    <m/>
    <n v="5"/>
    <n v="35"/>
    <m/>
    <n v="1"/>
    <n v="3"/>
    <n v="95"/>
    <n v="1255"/>
    <n v="0"/>
    <n v="0"/>
    <n v="605149846"/>
    <m/>
    <m/>
    <m/>
  </r>
  <r>
    <n v="2018"/>
    <s v="0001 -Florida Power &amp; Light Company"/>
    <s v="GAAP Federal"/>
    <x v="75"/>
    <x v="114"/>
    <x v="92"/>
    <m/>
    <n v="185509.49"/>
    <n v="93318.46"/>
    <n v="33086.07"/>
    <n v="4517.55"/>
    <n v="0"/>
    <n v="0"/>
    <n v="185509.49"/>
    <n v="93318.46"/>
    <n v="37603.6200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49"/>
    <n v="400"/>
    <m/>
    <n v="10"/>
    <m/>
    <n v="5"/>
    <n v="35"/>
    <m/>
    <n v="1"/>
    <n v="6"/>
    <n v="95"/>
    <n v="1255"/>
    <n v="0"/>
    <n v="0"/>
    <n v="605151498"/>
    <m/>
    <m/>
    <m/>
  </r>
  <r>
    <n v="2018"/>
    <s v="0001 -Florida Power &amp; Light Company"/>
    <s v="GAAP Federal"/>
    <x v="43"/>
    <x v="114"/>
    <x v="91"/>
    <m/>
    <n v="71486360.340000004"/>
    <n v="29044586.420000002"/>
    <n v="12966084.27"/>
    <n v="1709586.85"/>
    <n v="0"/>
    <n v="-51792.2"/>
    <n v="71001661.640000001"/>
    <n v="28858439.760000002"/>
    <n v="14587075.539999999"/>
    <n v="0"/>
    <n v="186146.66"/>
    <n v="10228.14"/>
    <n v="82017.17"/>
    <n v="92245.31"/>
    <n v="10228.14"/>
    <n v="0"/>
    <n v="0"/>
    <n v="0"/>
    <n v="45758.8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49"/>
    <n v="408"/>
    <m/>
    <n v="10"/>
    <m/>
    <n v="5"/>
    <n v="35"/>
    <m/>
    <n v="1"/>
    <n v="5"/>
    <n v="95"/>
    <n v="1255"/>
    <n v="0"/>
    <n v="0"/>
    <n v="605149308"/>
    <m/>
    <m/>
    <m/>
  </r>
  <r>
    <n v="2018"/>
    <s v="0001 -Florida Power &amp; Light Company"/>
    <s v="GAAP Federal"/>
    <x v="160"/>
    <x v="115"/>
    <x v="120"/>
    <m/>
    <n v="1052"/>
    <n v="1052"/>
    <n v="1052"/>
    <n v="0"/>
    <n v="0"/>
    <n v="0"/>
    <n v="1052"/>
    <n v="1052"/>
    <n v="10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 - Year Property"/>
    <m/>
    <s v="01. FPL 2017+"/>
    <m/>
    <n v="1"/>
    <n v="10"/>
    <n v="65396"/>
    <n v="244"/>
    <n v="606004"/>
    <m/>
    <n v="10"/>
    <m/>
    <n v="5"/>
    <n v="35"/>
    <m/>
    <n v="1"/>
    <n v="71"/>
    <m/>
    <n v="1255"/>
    <n v="0"/>
    <n v="0"/>
    <n v="605150836"/>
    <m/>
    <m/>
    <m/>
  </r>
  <r>
    <n v="2018"/>
    <s v="0001 -Florida Power &amp; Light Company"/>
    <s v="GAAP Federal"/>
    <x v="150"/>
    <x v="115"/>
    <x v="113"/>
    <m/>
    <n v="136367061.90000001"/>
    <n v="120102723.3"/>
    <n v="44038065.549999997"/>
    <n v="8006047.54"/>
    <n v="0"/>
    <n v="0"/>
    <n v="136367061.90000001"/>
    <n v="120102723.3"/>
    <n v="52044113.09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244"/>
    <n v="5702"/>
    <m/>
    <n v="10"/>
    <m/>
    <n v="5"/>
    <n v="35"/>
    <m/>
    <n v="1"/>
    <n v="5"/>
    <m/>
    <n v="1255"/>
    <n v="0"/>
    <n v="0"/>
    <n v="605150662"/>
    <m/>
    <m/>
    <m/>
  </r>
  <r>
    <n v="2018"/>
    <s v="0001 -Florida Power &amp; Light Company"/>
    <s v="GAAP Federal"/>
    <x v="158"/>
    <x v="115"/>
    <x v="119"/>
    <m/>
    <n v="3074"/>
    <n v="3074"/>
    <n v="3074"/>
    <n v="0"/>
    <n v="0"/>
    <n v="0"/>
    <n v="3074"/>
    <n v="3074"/>
    <n v="30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244"/>
    <n v="594313"/>
    <m/>
    <n v="10"/>
    <m/>
    <n v="5"/>
    <n v="35"/>
    <m/>
    <n v="1"/>
    <n v="2"/>
    <m/>
    <n v="1255"/>
    <n v="0"/>
    <n v="0"/>
    <n v="605153155"/>
    <m/>
    <m/>
    <m/>
  </r>
  <r>
    <n v="2018"/>
    <s v="0001 -Florida Power &amp; Light Company"/>
    <s v="GAAP Federal"/>
    <x v="79"/>
    <x v="115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44"/>
    <n v="5688"/>
    <m/>
    <n v="10"/>
    <m/>
    <n v="5"/>
    <n v="35"/>
    <m/>
    <n v="1"/>
    <n v="16"/>
    <m/>
    <n v="1255"/>
    <n v="0"/>
    <n v="0"/>
    <n v="605149750"/>
    <m/>
    <m/>
    <m/>
  </r>
  <r>
    <n v="2018"/>
    <s v="0001 -Florida Power &amp; Light Company"/>
    <s v="GAAP Federal"/>
    <x v="146"/>
    <x v="115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244"/>
    <n v="5695"/>
    <m/>
    <n v="10"/>
    <m/>
    <n v="5"/>
    <n v="35"/>
    <m/>
    <n v="1"/>
    <n v="16"/>
    <m/>
    <n v="1255"/>
    <n v="0"/>
    <n v="0"/>
    <n v="605150833"/>
    <m/>
    <m/>
    <m/>
  </r>
  <r>
    <n v="2018"/>
    <s v="0001 -Florida Power &amp; Light Company"/>
    <s v="GAAP Federal"/>
    <x v="106"/>
    <x v="115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244"/>
    <n v="749"/>
    <m/>
    <n v="10"/>
    <m/>
    <n v="5"/>
    <n v="35"/>
    <m/>
    <n v="1"/>
    <n v="15"/>
    <m/>
    <n v="1255"/>
    <n v="0"/>
    <n v="0"/>
    <n v="605149040"/>
    <m/>
    <m/>
    <m/>
  </r>
  <r>
    <n v="2018"/>
    <s v="0001 -Florida Power &amp; Light Company"/>
    <s v="GAAP Federal"/>
    <x v="50"/>
    <x v="115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44"/>
    <n v="17"/>
    <m/>
    <n v="10"/>
    <m/>
    <n v="5"/>
    <n v="35"/>
    <m/>
    <n v="1"/>
    <n v="14"/>
    <m/>
    <n v="1255"/>
    <n v="0"/>
    <n v="0"/>
    <n v="605149394"/>
    <m/>
    <m/>
    <m/>
  </r>
  <r>
    <n v="2018"/>
    <s v="0001 -Florida Power &amp; Light Company"/>
    <s v="GAAP Federal"/>
    <x v="51"/>
    <x v="115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244"/>
    <n v="17"/>
    <m/>
    <n v="10"/>
    <m/>
    <n v="5"/>
    <n v="35"/>
    <m/>
    <n v="1"/>
    <n v="14"/>
    <m/>
    <n v="1255"/>
    <n v="0"/>
    <n v="0"/>
    <n v="605153530"/>
    <m/>
    <m/>
    <m/>
  </r>
  <r>
    <n v="2018"/>
    <s v="0001 -Florida Power &amp; Light Company"/>
    <s v="GAAP Federal"/>
    <x v="30"/>
    <x v="115"/>
    <x v="78"/>
    <d v="2007-07-01T00:00:00"/>
    <n v="513321.07"/>
    <n v="513600.51"/>
    <n v="71888.649999999994"/>
    <n v="13117.4"/>
    <n v="0"/>
    <n v="-3391.46"/>
    <n v="509320.15"/>
    <n v="509597.41"/>
    <n v="84394.41"/>
    <n v="0"/>
    <n v="4003.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4"/>
    <n v="170"/>
    <m/>
    <n v="10"/>
    <m/>
    <n v="5"/>
    <n v="35"/>
    <m/>
    <n v="1"/>
    <n v="8"/>
    <m/>
    <n v="1255"/>
    <n v="0"/>
    <n v="0"/>
    <n v="605151070"/>
    <m/>
    <m/>
    <m/>
  </r>
  <r>
    <n v="2018"/>
    <s v="0001 -Florida Power &amp; Light Company"/>
    <s v="GAAP Federal"/>
    <x v="30"/>
    <x v="115"/>
    <x v="76"/>
    <d v="2007-08-01T00:00:00"/>
    <n v="96643.08"/>
    <n v="96682.83"/>
    <n v="13325.8"/>
    <n v="2469.29"/>
    <n v="0"/>
    <n v="-640.04"/>
    <n v="95889.82"/>
    <n v="95929.26"/>
    <n v="15681.56"/>
    <n v="0"/>
    <n v="753.5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4"/>
    <n v="171"/>
    <m/>
    <n v="10"/>
    <m/>
    <n v="5"/>
    <n v="35"/>
    <m/>
    <n v="1"/>
    <n v="8"/>
    <m/>
    <n v="1255"/>
    <n v="0"/>
    <n v="0"/>
    <n v="605151448"/>
    <m/>
    <m/>
    <m/>
  </r>
  <r>
    <n v="2018"/>
    <s v="0001 -Florida Power &amp; Light Company"/>
    <s v="GAAP Federal"/>
    <x v="30"/>
    <x v="115"/>
    <x v="71"/>
    <d v="2007-09-01T00:00:00"/>
    <n v="143776.34"/>
    <n v="143784.49"/>
    <n v="19510.12"/>
    <n v="3672.27"/>
    <n v="0"/>
    <n v="-954.25"/>
    <n v="142655.72"/>
    <n v="142663.81"/>
    <n v="23015.95"/>
    <n v="0"/>
    <n v="1120.68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4"/>
    <n v="172"/>
    <m/>
    <n v="10"/>
    <m/>
    <n v="5"/>
    <n v="35"/>
    <m/>
    <n v="1"/>
    <n v="8"/>
    <m/>
    <n v="1255"/>
    <n v="0"/>
    <n v="0"/>
    <n v="605150980"/>
    <m/>
    <m/>
    <m/>
  </r>
  <r>
    <n v="2018"/>
    <s v="0001 -Florida Power &amp; Light Company"/>
    <s v="GAAP Federal"/>
    <x v="31"/>
    <x v="115"/>
    <x v="1"/>
    <m/>
    <n v="14814.45"/>
    <n v="14814.45"/>
    <n v="1810.49"/>
    <n v="329.18"/>
    <n v="0"/>
    <n v="0"/>
    <n v="0"/>
    <n v="14814.45"/>
    <n v="2139.67"/>
    <n v="0"/>
    <n v="0"/>
    <n v="14814.45"/>
    <n v="0"/>
    <n v="14814.45"/>
    <n v="14814.45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244"/>
    <n v="593"/>
    <m/>
    <n v="10"/>
    <m/>
    <n v="25"/>
    <n v="35"/>
    <m/>
    <n v="1"/>
    <n v="20"/>
    <m/>
    <n v="1255"/>
    <n v="0"/>
    <n v="0"/>
    <n v="605152488"/>
    <m/>
    <m/>
    <m/>
  </r>
  <r>
    <n v="2018"/>
    <s v="0001 -Florida Power &amp; Light Company"/>
    <s v="GAAP Federal"/>
    <x v="122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244"/>
    <n v="421"/>
    <m/>
    <n v="10"/>
    <m/>
    <n v="5"/>
    <n v="35"/>
    <m/>
    <n v="1"/>
    <n v="3"/>
    <m/>
    <n v="1255"/>
    <n v="0"/>
    <n v="0"/>
    <n v="605153075"/>
    <m/>
    <m/>
    <m/>
  </r>
  <r>
    <n v="2018"/>
    <s v="0001 -Florida Power &amp; Light Company"/>
    <s v="GAAP Federal"/>
    <x v="98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244"/>
    <n v="417"/>
    <m/>
    <n v="10"/>
    <m/>
    <n v="5"/>
    <n v="35"/>
    <m/>
    <n v="1"/>
    <n v="2"/>
    <m/>
    <n v="1255"/>
    <n v="0"/>
    <n v="0"/>
    <n v="605154328"/>
    <m/>
    <m/>
    <m/>
  </r>
  <r>
    <n v="2018"/>
    <s v="0001 -Florida Power &amp; Light Company"/>
    <s v="GAAP Federal"/>
    <x v="124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244"/>
    <n v="417"/>
    <m/>
    <n v="10"/>
    <m/>
    <n v="5"/>
    <n v="35"/>
    <m/>
    <n v="1"/>
    <n v="2"/>
    <m/>
    <n v="1255"/>
    <n v="0"/>
    <n v="0"/>
    <n v="605151365"/>
    <m/>
    <m/>
    <m/>
  </r>
  <r>
    <n v="2018"/>
    <s v="0001 -Florida Power &amp; Light Company"/>
    <s v="GAAP Federal"/>
    <x v="112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244"/>
    <n v="417"/>
    <m/>
    <n v="10"/>
    <m/>
    <n v="5"/>
    <n v="35"/>
    <m/>
    <n v="1"/>
    <n v="2"/>
    <m/>
    <n v="1255"/>
    <n v="0"/>
    <n v="0"/>
    <n v="605154220"/>
    <m/>
    <m/>
    <m/>
  </r>
  <r>
    <n v="2018"/>
    <s v="0001 -Florida Power &amp; Light Company"/>
    <s v="GAAP Federal"/>
    <x v="130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244"/>
    <n v="417"/>
    <m/>
    <n v="10"/>
    <m/>
    <n v="5"/>
    <n v="35"/>
    <m/>
    <n v="1"/>
    <n v="2"/>
    <m/>
    <n v="1255"/>
    <n v="0"/>
    <n v="0"/>
    <n v="605153090"/>
    <m/>
    <m/>
    <m/>
  </r>
  <r>
    <n v="2018"/>
    <s v="0001 -Florida Power &amp; Light Company"/>
    <s v="GAAP Federal"/>
    <x v="113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244"/>
    <n v="417"/>
    <m/>
    <n v="10"/>
    <m/>
    <n v="5"/>
    <n v="35"/>
    <m/>
    <n v="1"/>
    <n v="2"/>
    <m/>
    <n v="1255"/>
    <n v="0"/>
    <n v="0"/>
    <n v="605149248"/>
    <m/>
    <m/>
    <m/>
  </r>
  <r>
    <n v="2018"/>
    <s v="0001 -Florida Power &amp; Light Company"/>
    <s v="GAAP Federal"/>
    <x v="123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244"/>
    <n v="417"/>
    <m/>
    <n v="10"/>
    <m/>
    <n v="5"/>
    <n v="35"/>
    <m/>
    <n v="1"/>
    <n v="2"/>
    <m/>
    <n v="1255"/>
    <n v="0"/>
    <n v="0"/>
    <n v="605149278"/>
    <m/>
    <m/>
    <m/>
  </r>
  <r>
    <n v="2018"/>
    <s v="0001 -Florida Power &amp; Light Company"/>
    <s v="GAAP Federal"/>
    <x v="46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244"/>
    <n v="417"/>
    <m/>
    <n v="10"/>
    <m/>
    <n v="5"/>
    <n v="35"/>
    <m/>
    <n v="1"/>
    <n v="2"/>
    <m/>
    <n v="1255"/>
    <n v="0"/>
    <n v="0"/>
    <n v="605150713"/>
    <m/>
    <m/>
    <m/>
  </r>
  <r>
    <n v="2018"/>
    <s v="0001 -Florida Power &amp; Light Company"/>
    <s v="GAAP Federal"/>
    <x v="125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244"/>
    <n v="421"/>
    <m/>
    <n v="10"/>
    <m/>
    <n v="5"/>
    <n v="35"/>
    <m/>
    <n v="1"/>
    <n v="3"/>
    <m/>
    <n v="1255"/>
    <n v="0"/>
    <n v="0"/>
    <n v="605153098"/>
    <m/>
    <m/>
    <m/>
  </r>
  <r>
    <n v="2018"/>
    <s v="0001 -Florida Power &amp; Light Company"/>
    <s v="GAAP Federal"/>
    <x v="119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244"/>
    <n v="421"/>
    <m/>
    <n v="10"/>
    <m/>
    <n v="5"/>
    <n v="35"/>
    <m/>
    <n v="1"/>
    <n v="3"/>
    <m/>
    <n v="1255"/>
    <n v="0"/>
    <n v="0"/>
    <n v="605153643"/>
    <m/>
    <m/>
    <m/>
  </r>
  <r>
    <n v="2018"/>
    <s v="0001 -Florida Power &amp; Light Company"/>
    <s v="GAAP Federal"/>
    <x v="120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244"/>
    <n v="421"/>
    <m/>
    <n v="10"/>
    <m/>
    <n v="5"/>
    <n v="35"/>
    <m/>
    <n v="1"/>
    <n v="3"/>
    <m/>
    <n v="1255"/>
    <n v="0"/>
    <n v="0"/>
    <n v="605154155"/>
    <m/>
    <m/>
    <m/>
  </r>
  <r>
    <n v="2018"/>
    <s v="0001 -Florida Power &amp; Light Company"/>
    <s v="GAAP Federal"/>
    <x v="66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244"/>
    <n v="421"/>
    <m/>
    <n v="10"/>
    <m/>
    <n v="5"/>
    <n v="35"/>
    <m/>
    <n v="1"/>
    <n v="3"/>
    <m/>
    <n v="1255"/>
    <n v="0"/>
    <n v="0"/>
    <n v="605152512"/>
    <m/>
    <m/>
    <m/>
  </r>
  <r>
    <n v="2018"/>
    <s v="0001 -Florida Power &amp; Light Company"/>
    <s v="GAAP Federal"/>
    <x v="117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244"/>
    <n v="421"/>
    <m/>
    <n v="10"/>
    <m/>
    <n v="5"/>
    <n v="35"/>
    <m/>
    <n v="1"/>
    <n v="3"/>
    <m/>
    <n v="1255"/>
    <n v="0"/>
    <n v="0"/>
    <n v="605150552"/>
    <m/>
    <m/>
    <m/>
  </r>
  <r>
    <n v="2018"/>
    <s v="0001 -Florida Power &amp; Light Company"/>
    <s v="GAAP Federal"/>
    <x v="126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244"/>
    <n v="421"/>
    <m/>
    <n v="10"/>
    <m/>
    <n v="5"/>
    <n v="35"/>
    <m/>
    <n v="1"/>
    <n v="3"/>
    <m/>
    <n v="1255"/>
    <n v="0"/>
    <n v="0"/>
    <n v="605153020"/>
    <m/>
    <m/>
    <m/>
  </r>
  <r>
    <n v="2018"/>
    <s v="0001 -Florida Power &amp; Light Company"/>
    <s v="GAAP Federal"/>
    <x v="164"/>
    <x v="115"/>
    <x v="113"/>
    <m/>
    <n v="-20278461.600000001"/>
    <n v="0"/>
    <n v="0"/>
    <n v="0"/>
    <n v="0"/>
    <n v="0"/>
    <n v="-20278461.60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24"/>
    <n v="244"/>
    <n v="5702"/>
    <m/>
    <n v="10"/>
    <m/>
    <n v="5"/>
    <n v="35"/>
    <m/>
    <n v="1"/>
    <n v="5"/>
    <m/>
    <n v="1255"/>
    <n v="0"/>
    <n v="0"/>
    <n v="605150375"/>
    <m/>
    <m/>
    <m/>
  </r>
  <r>
    <n v="2018"/>
    <s v="0001 -Florida Power &amp; Light Company"/>
    <s v="GAAP Federal"/>
    <x v="94"/>
    <x v="115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244"/>
    <n v="401"/>
    <m/>
    <n v="10"/>
    <m/>
    <n v="5"/>
    <n v="35"/>
    <m/>
    <n v="1"/>
    <n v="6"/>
    <m/>
    <n v="1255"/>
    <n v="0"/>
    <n v="0"/>
    <n v="605150192"/>
    <m/>
    <m/>
    <m/>
  </r>
  <r>
    <n v="2018"/>
    <s v="0001 -Florida Power &amp; Light Company"/>
    <s v="GAAP Federal"/>
    <x v="74"/>
    <x v="115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244"/>
    <n v="401"/>
    <m/>
    <n v="10"/>
    <m/>
    <n v="5"/>
    <n v="35"/>
    <m/>
    <n v="1"/>
    <n v="6"/>
    <m/>
    <n v="1255"/>
    <n v="0"/>
    <n v="0"/>
    <n v="605153717"/>
    <m/>
    <m/>
    <m/>
  </r>
  <r>
    <n v="2018"/>
    <s v="0001 -Florida Power &amp; Light Company"/>
    <s v="GAAP Federal"/>
    <x v="47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244"/>
    <n v="421"/>
    <m/>
    <n v="10"/>
    <m/>
    <n v="5"/>
    <n v="35"/>
    <m/>
    <n v="1"/>
    <n v="3"/>
    <m/>
    <n v="1255"/>
    <n v="0"/>
    <n v="0"/>
    <n v="605149518"/>
    <m/>
    <m/>
    <m/>
  </r>
  <r>
    <n v="2018"/>
    <s v="0001 -Florida Power &amp; Light Company"/>
    <s v="GAAP Federal"/>
    <x v="151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244"/>
    <n v="417"/>
    <m/>
    <n v="10"/>
    <m/>
    <n v="5"/>
    <n v="35"/>
    <m/>
    <n v="1"/>
    <n v="2"/>
    <m/>
    <n v="1255"/>
    <n v="0"/>
    <n v="0"/>
    <n v="605152085"/>
    <m/>
    <m/>
    <m/>
  </r>
  <r>
    <n v="2018"/>
    <s v="0001 -Florida Power &amp; Light Company"/>
    <s v="GAAP Federal"/>
    <x v="99"/>
    <x v="115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244"/>
    <n v="409"/>
    <m/>
    <n v="10"/>
    <m/>
    <n v="5"/>
    <n v="35"/>
    <m/>
    <n v="1"/>
    <n v="5"/>
    <m/>
    <n v="1255"/>
    <n v="0"/>
    <n v="0"/>
    <n v="605154043"/>
    <m/>
    <m/>
    <m/>
  </r>
  <r>
    <n v="2018"/>
    <s v="0001 -Florida Power &amp; Light Company"/>
    <s v="GAAP Federal"/>
    <x v="107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244"/>
    <n v="421"/>
    <m/>
    <n v="10"/>
    <m/>
    <n v="5"/>
    <n v="35"/>
    <m/>
    <n v="1"/>
    <n v="3"/>
    <m/>
    <n v="1255"/>
    <n v="0"/>
    <n v="0"/>
    <n v="605150629"/>
    <m/>
    <m/>
    <m/>
  </r>
  <r>
    <n v="2018"/>
    <s v="0001 -Florida Power &amp; Light Company"/>
    <s v="GAAP Federal"/>
    <x v="32"/>
    <x v="115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244"/>
    <n v="401"/>
    <m/>
    <n v="10"/>
    <m/>
    <n v="5"/>
    <n v="35"/>
    <m/>
    <n v="1"/>
    <n v="6"/>
    <m/>
    <n v="1255"/>
    <n v="0"/>
    <n v="0"/>
    <n v="605151003"/>
    <m/>
    <m/>
    <m/>
  </r>
  <r>
    <n v="2018"/>
    <s v="0001 -Florida Power &amp; Light Company"/>
    <s v="GAAP Federal"/>
    <x v="33"/>
    <x v="115"/>
    <x v="0"/>
    <m/>
    <n v="-38990.879999999997"/>
    <n v="-38988.22"/>
    <n v="0"/>
    <n v="0"/>
    <n v="0"/>
    <n v="0"/>
    <n v="-38990.879999999997"/>
    <n v="-38988.2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244"/>
    <n v="314"/>
    <m/>
    <n v="10"/>
    <m/>
    <n v="5"/>
    <n v="35"/>
    <m/>
    <n v="1"/>
    <m/>
    <m/>
    <n v="1255"/>
    <n v="0"/>
    <n v="0"/>
    <n v="605149939"/>
    <m/>
    <m/>
    <m/>
  </r>
  <r>
    <n v="2018"/>
    <s v="0001 -Florida Power &amp; Light Company"/>
    <s v="GAAP Federal"/>
    <x v="34"/>
    <x v="11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244"/>
    <n v="314"/>
    <m/>
    <n v="10"/>
    <m/>
    <n v="5"/>
    <n v="35"/>
    <m/>
    <n v="1"/>
    <m/>
    <m/>
    <n v="1255"/>
    <n v="0"/>
    <n v="0"/>
    <n v="605151780"/>
    <m/>
    <m/>
    <m/>
  </r>
  <r>
    <n v="2018"/>
    <s v="0001 -Florida Power &amp; Light Company"/>
    <s v="GAAP Federal"/>
    <x v="35"/>
    <x v="11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244"/>
    <n v="314"/>
    <m/>
    <n v="10"/>
    <m/>
    <n v="5"/>
    <n v="35"/>
    <m/>
    <n v="1"/>
    <m/>
    <m/>
    <n v="1255"/>
    <n v="0"/>
    <n v="0"/>
    <n v="605149916"/>
    <m/>
    <m/>
    <m/>
  </r>
  <r>
    <n v="2018"/>
    <s v="0001 -Florida Power &amp; Light Company"/>
    <s v="GAAP Federal"/>
    <x v="36"/>
    <x v="11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244"/>
    <n v="314"/>
    <m/>
    <n v="10"/>
    <m/>
    <n v="5"/>
    <n v="35"/>
    <m/>
    <n v="1"/>
    <m/>
    <m/>
    <n v="1255"/>
    <n v="0"/>
    <n v="0"/>
    <n v="605149952"/>
    <m/>
    <m/>
    <m/>
  </r>
  <r>
    <n v="2018"/>
    <s v="0001 -Florida Power &amp; Light Company"/>
    <s v="GAAP Federal"/>
    <x v="38"/>
    <x v="11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244"/>
    <n v="314"/>
    <m/>
    <n v="10"/>
    <m/>
    <n v="5"/>
    <n v="35"/>
    <m/>
    <n v="1"/>
    <m/>
    <m/>
    <n v="1255"/>
    <n v="0"/>
    <n v="0"/>
    <n v="605154101"/>
    <m/>
    <m/>
    <m/>
  </r>
  <r>
    <n v="2018"/>
    <s v="0001 -Florida Power &amp; Light Company"/>
    <s v="GAAP Federal"/>
    <x v="39"/>
    <x v="11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4"/>
    <n v="314"/>
    <m/>
    <n v="10"/>
    <m/>
    <n v="5"/>
    <n v="35"/>
    <m/>
    <n v="1"/>
    <m/>
    <m/>
    <n v="1255"/>
    <n v="0"/>
    <n v="0"/>
    <n v="605149970"/>
    <m/>
    <m/>
    <m/>
  </r>
  <r>
    <n v="2018"/>
    <s v="0001 -Florida Power &amp; Light Company"/>
    <s v="GAAP Federal"/>
    <x v="40"/>
    <x v="115"/>
    <x v="0"/>
    <m/>
    <n v="-1945901.88"/>
    <n v="-1945901.88"/>
    <n v="0"/>
    <n v="0"/>
    <n v="0"/>
    <n v="0"/>
    <n v="-1945901.88"/>
    <n v="-1945901.8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244"/>
    <n v="314"/>
    <m/>
    <n v="10"/>
    <m/>
    <n v="5"/>
    <n v="35"/>
    <m/>
    <n v="1"/>
    <m/>
    <m/>
    <n v="1255"/>
    <n v="0"/>
    <n v="0"/>
    <n v="605152450"/>
    <m/>
    <m/>
    <m/>
  </r>
  <r>
    <n v="2018"/>
    <s v="0001 -Florida Power &amp; Light Company"/>
    <s v="GAAP Federal"/>
    <x v="111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244"/>
    <n v="417"/>
    <m/>
    <n v="10"/>
    <m/>
    <n v="5"/>
    <n v="35"/>
    <m/>
    <n v="1"/>
    <n v="2"/>
    <m/>
    <n v="1255"/>
    <n v="0"/>
    <n v="0"/>
    <n v="605153686"/>
    <m/>
    <m/>
    <m/>
  </r>
  <r>
    <n v="2018"/>
    <s v="0001 -Florida Power &amp; Light Company"/>
    <s v="GAAP Federal"/>
    <x v="114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244"/>
    <n v="421"/>
    <m/>
    <n v="10"/>
    <m/>
    <n v="5"/>
    <n v="35"/>
    <m/>
    <n v="1"/>
    <n v="3"/>
    <m/>
    <n v="1255"/>
    <n v="0"/>
    <n v="0"/>
    <n v="605152861"/>
    <m/>
    <m/>
    <m/>
  </r>
  <r>
    <n v="2018"/>
    <s v="0001 -Florida Power &amp; Light Company"/>
    <s v="GAAP Federal"/>
    <x v="70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244"/>
    <n v="421"/>
    <m/>
    <n v="10"/>
    <m/>
    <n v="5"/>
    <n v="35"/>
    <m/>
    <n v="1"/>
    <n v="3"/>
    <m/>
    <n v="1255"/>
    <n v="0"/>
    <n v="0"/>
    <n v="605152436"/>
    <m/>
    <m/>
    <m/>
  </r>
  <r>
    <n v="2018"/>
    <s v="0001 -Florida Power &amp; Light Company"/>
    <s v="GAAP Federal"/>
    <x v="115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244"/>
    <n v="421"/>
    <m/>
    <n v="10"/>
    <m/>
    <n v="5"/>
    <n v="35"/>
    <m/>
    <n v="1"/>
    <n v="3"/>
    <m/>
    <n v="1255"/>
    <n v="0"/>
    <n v="0"/>
    <n v="605149682"/>
    <m/>
    <m/>
    <m/>
  </r>
  <r>
    <n v="2018"/>
    <s v="0001 -Florida Power &amp; Light Company"/>
    <s v="GAAP Federal"/>
    <x v="134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244"/>
    <n v="417"/>
    <m/>
    <n v="10"/>
    <m/>
    <n v="5"/>
    <n v="35"/>
    <m/>
    <n v="1"/>
    <n v="2"/>
    <m/>
    <n v="1255"/>
    <n v="0"/>
    <n v="0"/>
    <n v="605150175"/>
    <m/>
    <m/>
    <m/>
  </r>
  <r>
    <n v="2018"/>
    <s v="0001 -Florida Power &amp; Light Company"/>
    <s v="GAAP Federal"/>
    <x v="45"/>
    <x v="115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244"/>
    <n v="409"/>
    <m/>
    <n v="10"/>
    <m/>
    <n v="5"/>
    <n v="35"/>
    <m/>
    <n v="1"/>
    <n v="5"/>
    <m/>
    <n v="1255"/>
    <n v="0"/>
    <n v="0"/>
    <n v="605153528"/>
    <m/>
    <m/>
    <m/>
  </r>
  <r>
    <n v="2018"/>
    <s v="0001 -Florida Power &amp; Light Company"/>
    <s v="GAAP Federal"/>
    <x v="68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244"/>
    <n v="417"/>
    <m/>
    <n v="10"/>
    <m/>
    <n v="5"/>
    <n v="35"/>
    <m/>
    <n v="1"/>
    <n v="2"/>
    <m/>
    <n v="1255"/>
    <n v="0"/>
    <n v="0"/>
    <n v="605149234"/>
    <m/>
    <m/>
    <m/>
  </r>
  <r>
    <n v="2018"/>
    <s v="0001 -Florida Power &amp; Light Company"/>
    <s v="GAAP Federal"/>
    <x v="135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244"/>
    <n v="417"/>
    <m/>
    <n v="10"/>
    <m/>
    <n v="5"/>
    <n v="35"/>
    <m/>
    <n v="1"/>
    <n v="2"/>
    <m/>
    <n v="1255"/>
    <n v="0"/>
    <n v="0"/>
    <n v="605150188"/>
    <m/>
    <m/>
    <m/>
  </r>
  <r>
    <n v="2018"/>
    <s v="0001 -Florida Power &amp; Light Company"/>
    <s v="GAAP Federal"/>
    <x v="116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244"/>
    <n v="421"/>
    <m/>
    <n v="10"/>
    <m/>
    <n v="5"/>
    <n v="35"/>
    <m/>
    <n v="1"/>
    <n v="3"/>
    <m/>
    <n v="1255"/>
    <n v="0"/>
    <n v="0"/>
    <n v="605151197"/>
    <m/>
    <m/>
    <m/>
  </r>
  <r>
    <n v="2018"/>
    <s v="0001 -Florida Power &amp; Light Company"/>
    <s v="GAAP Federal"/>
    <x v="41"/>
    <x v="115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244"/>
    <n v="401"/>
    <m/>
    <n v="10"/>
    <m/>
    <n v="5"/>
    <n v="35"/>
    <m/>
    <n v="1"/>
    <n v="6"/>
    <m/>
    <n v="1255"/>
    <n v="0"/>
    <n v="0"/>
    <n v="605152132"/>
    <m/>
    <m/>
    <m/>
  </r>
  <r>
    <n v="2018"/>
    <s v="0001 -Florida Power &amp; Light Company"/>
    <s v="GAAP Federal"/>
    <x v="153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244"/>
    <n v="417"/>
    <m/>
    <n v="10"/>
    <m/>
    <n v="5"/>
    <n v="35"/>
    <m/>
    <n v="1"/>
    <n v="2"/>
    <m/>
    <n v="1255"/>
    <n v="0"/>
    <n v="0"/>
    <n v="605153051"/>
    <m/>
    <m/>
    <m/>
  </r>
  <r>
    <n v="2018"/>
    <s v="0001 -Florida Power &amp; Light Company"/>
    <s v="GAAP Federal"/>
    <x v="48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244"/>
    <n v="421"/>
    <m/>
    <n v="10"/>
    <m/>
    <n v="5"/>
    <n v="35"/>
    <m/>
    <n v="1"/>
    <n v="3"/>
    <m/>
    <n v="1255"/>
    <n v="0"/>
    <n v="0"/>
    <n v="605152480"/>
    <m/>
    <m/>
    <m/>
  </r>
  <r>
    <n v="2018"/>
    <s v="0001 -Florida Power &amp; Light Company"/>
    <s v="GAAP Federal"/>
    <x v="128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244"/>
    <n v="421"/>
    <m/>
    <n v="10"/>
    <m/>
    <n v="5"/>
    <n v="35"/>
    <m/>
    <n v="1"/>
    <n v="3"/>
    <m/>
    <n v="1255"/>
    <n v="0"/>
    <n v="0"/>
    <n v="605153827"/>
    <m/>
    <m/>
    <m/>
  </r>
  <r>
    <n v="2018"/>
    <s v="0001 -Florida Power &amp; Light Company"/>
    <s v="GAAP Federal"/>
    <x v="129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244"/>
    <n v="417"/>
    <m/>
    <n v="10"/>
    <m/>
    <n v="5"/>
    <n v="35"/>
    <m/>
    <n v="1"/>
    <n v="2"/>
    <m/>
    <n v="1255"/>
    <n v="0"/>
    <n v="0"/>
    <n v="605151079"/>
    <m/>
    <m/>
    <m/>
  </r>
  <r>
    <n v="2018"/>
    <s v="0001 -Florida Power &amp; Light Company"/>
    <s v="GAAP Federal"/>
    <x v="102"/>
    <x v="11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244"/>
    <n v="417"/>
    <m/>
    <n v="10"/>
    <m/>
    <n v="5"/>
    <n v="35"/>
    <m/>
    <n v="1"/>
    <n v="2"/>
    <m/>
    <n v="1255"/>
    <n v="0"/>
    <n v="0"/>
    <n v="605151426"/>
    <m/>
    <m/>
    <m/>
  </r>
  <r>
    <n v="2018"/>
    <s v="0001 -Florida Power &amp; Light Company"/>
    <s v="GAAP Federal"/>
    <x v="140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244"/>
    <n v="421"/>
    <m/>
    <n v="10"/>
    <m/>
    <n v="5"/>
    <n v="35"/>
    <m/>
    <n v="1"/>
    <n v="3"/>
    <m/>
    <n v="1255"/>
    <n v="0"/>
    <n v="0"/>
    <n v="605150614"/>
    <m/>
    <m/>
    <m/>
  </r>
  <r>
    <n v="2018"/>
    <s v="0001 -Florida Power &amp; Light Company"/>
    <s v="GAAP Federal"/>
    <x v="42"/>
    <x v="115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244"/>
    <n v="401"/>
    <m/>
    <n v="10"/>
    <m/>
    <n v="5"/>
    <n v="35"/>
    <m/>
    <n v="1"/>
    <n v="6"/>
    <m/>
    <n v="1255"/>
    <n v="0"/>
    <n v="0"/>
    <n v="605149034"/>
    <m/>
    <m/>
    <m/>
  </r>
  <r>
    <n v="2018"/>
    <s v="0001 -Florida Power &amp; Light Company"/>
    <s v="GAAP Federal"/>
    <x v="49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244"/>
    <n v="421"/>
    <m/>
    <n v="10"/>
    <m/>
    <n v="5"/>
    <n v="35"/>
    <m/>
    <n v="1"/>
    <n v="3"/>
    <m/>
    <n v="1255"/>
    <n v="0"/>
    <n v="0"/>
    <n v="605154578"/>
    <m/>
    <m/>
    <m/>
  </r>
  <r>
    <n v="2018"/>
    <s v="0001 -Florida Power &amp; Light Company"/>
    <s v="GAAP Federal"/>
    <x v="121"/>
    <x v="11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244"/>
    <n v="421"/>
    <m/>
    <n v="10"/>
    <m/>
    <n v="5"/>
    <n v="35"/>
    <m/>
    <n v="1"/>
    <n v="3"/>
    <m/>
    <n v="1255"/>
    <n v="0"/>
    <n v="0"/>
    <n v="605154747"/>
    <m/>
    <m/>
    <m/>
  </r>
  <r>
    <n v="2018"/>
    <s v="0001 -Florida Power &amp; Light Company"/>
    <s v="GAAP Federal"/>
    <x v="75"/>
    <x v="115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244"/>
    <n v="401"/>
    <m/>
    <n v="10"/>
    <m/>
    <n v="5"/>
    <n v="35"/>
    <m/>
    <n v="1"/>
    <n v="6"/>
    <m/>
    <n v="1255"/>
    <n v="0"/>
    <n v="0"/>
    <n v="605149062"/>
    <m/>
    <m/>
    <m/>
  </r>
  <r>
    <n v="2018"/>
    <s v="0001 -Florida Power &amp; Light Company"/>
    <s v="GAAP Federal"/>
    <x v="43"/>
    <x v="115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244"/>
    <n v="409"/>
    <m/>
    <n v="10"/>
    <m/>
    <n v="5"/>
    <n v="35"/>
    <m/>
    <n v="1"/>
    <n v="5"/>
    <m/>
    <n v="1255"/>
    <n v="0"/>
    <n v="0"/>
    <n v="605152412"/>
    <m/>
    <m/>
    <m/>
  </r>
  <r>
    <n v="2018"/>
    <s v="0001 -Florida Power &amp; Light Company"/>
    <s v="GAAP Federal"/>
    <x v="79"/>
    <x v="116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45"/>
    <n v="5688"/>
    <m/>
    <n v="10"/>
    <m/>
    <n v="5"/>
    <n v="35"/>
    <m/>
    <n v="1"/>
    <n v="16"/>
    <m/>
    <n v="1255"/>
    <n v="0"/>
    <n v="0"/>
    <n v="605149989"/>
    <m/>
    <m/>
    <m/>
  </r>
  <r>
    <n v="2018"/>
    <s v="0001 -Florida Power &amp; Light Company"/>
    <s v="GAAP Federal"/>
    <x v="106"/>
    <x v="116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100% Bonus Fed &amp; FL"/>
    <s v="01. FPL 2017+"/>
    <m/>
    <n v="1"/>
    <n v="10"/>
    <n v="55"/>
    <n v="245"/>
    <n v="749"/>
    <m/>
    <n v="10"/>
    <m/>
    <n v="5"/>
    <n v="35"/>
    <m/>
    <n v="1"/>
    <n v="15"/>
    <n v="100"/>
    <n v="1255"/>
    <n v="0"/>
    <n v="0"/>
    <n v="605150731"/>
    <m/>
    <m/>
    <m/>
  </r>
  <r>
    <n v="2018"/>
    <s v="0001 -Florida Power &amp; Light Company"/>
    <s v="GAAP Federal"/>
    <x v="50"/>
    <x v="11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45"/>
    <n v="17"/>
    <m/>
    <n v="10"/>
    <m/>
    <n v="5"/>
    <n v="35"/>
    <m/>
    <n v="1"/>
    <n v="14"/>
    <m/>
    <n v="1255"/>
    <n v="0"/>
    <n v="0"/>
    <n v="605151053"/>
    <m/>
    <m/>
    <m/>
  </r>
  <r>
    <n v="2018"/>
    <s v="0001 -Florida Power &amp; Light Company"/>
    <s v="GAAP Federal"/>
    <x v="30"/>
    <x v="116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5"/>
    <n v="170"/>
    <m/>
    <n v="10"/>
    <m/>
    <n v="5"/>
    <n v="35"/>
    <m/>
    <n v="1"/>
    <n v="8"/>
    <m/>
    <n v="1255"/>
    <n v="0"/>
    <n v="0"/>
    <n v="605153813"/>
    <m/>
    <m/>
    <m/>
  </r>
  <r>
    <n v="2018"/>
    <s v="0001 -Florida Power &amp; Light Company"/>
    <s v="GAAP Federal"/>
    <x v="122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8"/>
    <n v="245"/>
    <n v="421"/>
    <m/>
    <n v="10"/>
    <m/>
    <n v="5"/>
    <n v="35"/>
    <m/>
    <n v="1"/>
    <n v="3"/>
    <n v="100"/>
    <n v="1255"/>
    <n v="0"/>
    <n v="0"/>
    <n v="605149533"/>
    <m/>
    <m/>
    <m/>
  </r>
  <r>
    <n v="2018"/>
    <s v="0001 -Florida Power &amp; Light Company"/>
    <s v="GAAP Federal"/>
    <x v="98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69"/>
    <n v="245"/>
    <n v="417"/>
    <m/>
    <n v="10"/>
    <m/>
    <n v="5"/>
    <n v="35"/>
    <m/>
    <n v="1"/>
    <n v="2"/>
    <n v="100"/>
    <n v="1255"/>
    <n v="0"/>
    <n v="0"/>
    <n v="605150841"/>
    <m/>
    <m/>
    <m/>
  </r>
  <r>
    <n v="2018"/>
    <s v="0001 -Florida Power &amp; Light Company"/>
    <s v="GAAP Federal"/>
    <x v="124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0"/>
    <n v="245"/>
    <n v="417"/>
    <m/>
    <n v="10"/>
    <m/>
    <n v="5"/>
    <n v="35"/>
    <m/>
    <n v="1"/>
    <n v="2"/>
    <n v="100"/>
    <n v="1255"/>
    <n v="0"/>
    <n v="0"/>
    <n v="605154272"/>
    <m/>
    <m/>
    <m/>
  </r>
  <r>
    <n v="2018"/>
    <s v="0001 -Florida Power &amp; Light Company"/>
    <s v="GAAP Federal"/>
    <x v="130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"/>
    <n v="245"/>
    <n v="417"/>
    <m/>
    <n v="10"/>
    <m/>
    <n v="5"/>
    <n v="35"/>
    <m/>
    <n v="1"/>
    <n v="2"/>
    <n v="100"/>
    <n v="1255"/>
    <n v="0"/>
    <n v="0"/>
    <n v="605153358"/>
    <m/>
    <m/>
    <m/>
  </r>
  <r>
    <n v="2018"/>
    <s v="0001 -Florida Power &amp; Light Company"/>
    <s v="GAAP Federal"/>
    <x v="113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3"/>
    <n v="245"/>
    <n v="417"/>
    <m/>
    <n v="10"/>
    <m/>
    <n v="5"/>
    <n v="35"/>
    <m/>
    <n v="1"/>
    <n v="2"/>
    <n v="100"/>
    <n v="1255"/>
    <n v="0"/>
    <n v="0"/>
    <n v="605150926"/>
    <m/>
    <m/>
    <m/>
  </r>
  <r>
    <n v="2018"/>
    <s v="0001 -Florida Power &amp; Light Company"/>
    <s v="GAAP Federal"/>
    <x v="123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"/>
    <n v="245"/>
    <n v="417"/>
    <m/>
    <n v="10"/>
    <m/>
    <n v="5"/>
    <n v="35"/>
    <m/>
    <n v="1"/>
    <n v="2"/>
    <n v="100"/>
    <n v="1255"/>
    <n v="0"/>
    <n v="0"/>
    <n v="605152527"/>
    <m/>
    <m/>
    <m/>
  </r>
  <r>
    <n v="2018"/>
    <s v="0001 -Florida Power &amp; Light Company"/>
    <s v="GAAP Federal"/>
    <x v="46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6"/>
    <n v="245"/>
    <n v="417"/>
    <m/>
    <n v="10"/>
    <m/>
    <n v="5"/>
    <n v="35"/>
    <m/>
    <n v="1"/>
    <n v="2"/>
    <n v="100"/>
    <n v="1255"/>
    <n v="0"/>
    <n v="0"/>
    <n v="605149701"/>
    <m/>
    <m/>
    <m/>
  </r>
  <r>
    <n v="2018"/>
    <s v="0001 -Florida Power &amp; Light Company"/>
    <s v="GAAP Federal"/>
    <x v="125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7"/>
    <n v="245"/>
    <n v="421"/>
    <m/>
    <n v="10"/>
    <m/>
    <n v="5"/>
    <n v="35"/>
    <m/>
    <n v="1"/>
    <n v="3"/>
    <n v="100"/>
    <n v="1255"/>
    <n v="0"/>
    <n v="0"/>
    <n v="605150051"/>
    <m/>
    <m/>
    <m/>
  </r>
  <r>
    <n v="2018"/>
    <s v="0001 -Florida Power &amp; Light Company"/>
    <s v="GAAP Federal"/>
    <x v="119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8"/>
    <n v="245"/>
    <n v="421"/>
    <m/>
    <n v="10"/>
    <m/>
    <n v="5"/>
    <n v="35"/>
    <m/>
    <n v="1"/>
    <n v="3"/>
    <n v="100"/>
    <n v="1255"/>
    <n v="0"/>
    <n v="0"/>
    <n v="605149063"/>
    <m/>
    <m/>
    <m/>
  </r>
  <r>
    <n v="2018"/>
    <s v="0001 -Florida Power &amp; Light Company"/>
    <s v="GAAP Federal"/>
    <x v="120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"/>
    <n v="245"/>
    <n v="421"/>
    <m/>
    <n v="10"/>
    <m/>
    <n v="5"/>
    <n v="35"/>
    <m/>
    <n v="1"/>
    <n v="3"/>
    <n v="100"/>
    <n v="1255"/>
    <n v="0"/>
    <n v="0"/>
    <n v="605151403"/>
    <m/>
    <m/>
    <m/>
  </r>
  <r>
    <n v="2018"/>
    <s v="0001 -Florida Power &amp; Light Company"/>
    <s v="GAAP Federal"/>
    <x v="66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9"/>
    <n v="245"/>
    <n v="421"/>
    <m/>
    <n v="10"/>
    <m/>
    <n v="5"/>
    <n v="35"/>
    <m/>
    <n v="1"/>
    <n v="3"/>
    <n v="100"/>
    <n v="1255"/>
    <n v="0"/>
    <n v="0"/>
    <n v="605153455"/>
    <m/>
    <m/>
    <m/>
  </r>
  <r>
    <n v="2018"/>
    <s v="0001 -Florida Power &amp; Light Company"/>
    <s v="GAAP Federal"/>
    <x v="117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0"/>
    <n v="245"/>
    <n v="421"/>
    <m/>
    <n v="10"/>
    <m/>
    <n v="5"/>
    <n v="35"/>
    <m/>
    <n v="1"/>
    <n v="3"/>
    <n v="100"/>
    <n v="1255"/>
    <n v="0"/>
    <n v="0"/>
    <n v="605154210"/>
    <m/>
    <m/>
    <m/>
  </r>
  <r>
    <n v="2018"/>
    <s v="0001 -Florida Power &amp; Light Company"/>
    <s v="GAAP Federal"/>
    <x v="126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1"/>
    <n v="245"/>
    <n v="421"/>
    <m/>
    <n v="10"/>
    <m/>
    <n v="5"/>
    <n v="35"/>
    <m/>
    <n v="1"/>
    <n v="3"/>
    <n v="100"/>
    <n v="1255"/>
    <n v="0"/>
    <n v="0"/>
    <n v="605154107"/>
    <m/>
    <m/>
    <m/>
  </r>
  <r>
    <n v="2018"/>
    <s v="0001 -Florida Power &amp; Light Company"/>
    <s v="GAAP Federal"/>
    <x v="159"/>
    <x v="116"/>
    <x v="95"/>
    <m/>
    <n v="-19745042.140000001"/>
    <n v="0"/>
    <n v="0"/>
    <n v="0"/>
    <n v="0"/>
    <n v="0"/>
    <n v="-19745042.14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5523"/>
    <n v="245"/>
    <n v="409"/>
    <m/>
    <n v="10"/>
    <m/>
    <n v="5"/>
    <n v="35"/>
    <m/>
    <n v="1"/>
    <n v="5"/>
    <n v="100"/>
    <n v="1255"/>
    <n v="0"/>
    <n v="0"/>
    <n v="605150414"/>
    <m/>
    <m/>
    <m/>
  </r>
  <r>
    <n v="2018"/>
    <s v="0001 -Florida Power &amp; Light Company"/>
    <s v="GAAP Federal"/>
    <x v="74"/>
    <x v="11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4"/>
    <n v="245"/>
    <n v="401"/>
    <m/>
    <n v="10"/>
    <m/>
    <n v="5"/>
    <n v="35"/>
    <m/>
    <n v="1"/>
    <n v="6"/>
    <n v="100"/>
    <n v="1255"/>
    <n v="0"/>
    <n v="0"/>
    <n v="605151021"/>
    <m/>
    <m/>
    <m/>
  </r>
  <r>
    <n v="2018"/>
    <s v="0001 -Florida Power &amp; Light Company"/>
    <s v="GAAP Federal"/>
    <x v="47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5"/>
    <n v="245"/>
    <n v="421"/>
    <m/>
    <n v="10"/>
    <m/>
    <n v="5"/>
    <n v="35"/>
    <m/>
    <n v="1"/>
    <n v="3"/>
    <n v="100"/>
    <n v="1255"/>
    <n v="0"/>
    <n v="0"/>
    <n v="605149589"/>
    <m/>
    <m/>
    <m/>
  </r>
  <r>
    <n v="2018"/>
    <s v="0001 -Florida Power &amp; Light Company"/>
    <s v="GAAP Federal"/>
    <x v="151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52"/>
    <n v="245"/>
    <n v="417"/>
    <m/>
    <n v="10"/>
    <m/>
    <n v="5"/>
    <n v="35"/>
    <m/>
    <n v="1"/>
    <n v="2"/>
    <n v="100"/>
    <n v="1255"/>
    <n v="0"/>
    <n v="0"/>
    <n v="605150577"/>
    <m/>
    <m/>
    <m/>
  </r>
  <r>
    <n v="2018"/>
    <s v="0001 -Florida Power &amp; Light Company"/>
    <s v="GAAP Federal"/>
    <x v="99"/>
    <x v="116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40"/>
    <n v="245"/>
    <n v="409"/>
    <m/>
    <n v="10"/>
    <m/>
    <n v="5"/>
    <n v="35"/>
    <m/>
    <n v="1"/>
    <n v="5"/>
    <n v="100"/>
    <n v="1255"/>
    <n v="0"/>
    <n v="0"/>
    <n v="605152942"/>
    <m/>
    <m/>
    <m/>
  </r>
  <r>
    <n v="2018"/>
    <s v="0001 -Florida Power &amp; Light Company"/>
    <s v="GAAP Federal"/>
    <x v="107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8"/>
    <n v="245"/>
    <n v="421"/>
    <m/>
    <n v="10"/>
    <m/>
    <n v="5"/>
    <n v="35"/>
    <m/>
    <n v="1"/>
    <n v="3"/>
    <n v="100"/>
    <n v="1255"/>
    <n v="0"/>
    <n v="0"/>
    <n v="605153953"/>
    <m/>
    <m/>
    <m/>
  </r>
  <r>
    <n v="2018"/>
    <s v="0001 -Florida Power &amp; Light Company"/>
    <s v="GAAP Federal"/>
    <x v="32"/>
    <x v="11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11"/>
    <n v="245"/>
    <n v="401"/>
    <m/>
    <n v="10"/>
    <m/>
    <n v="5"/>
    <n v="35"/>
    <m/>
    <n v="1"/>
    <n v="6"/>
    <n v="100"/>
    <n v="1255"/>
    <n v="0"/>
    <n v="0"/>
    <n v="605149810"/>
    <m/>
    <m/>
    <m/>
  </r>
  <r>
    <n v="2018"/>
    <s v="0001 -Florida Power &amp; Light Company"/>
    <s v="GAAP Federal"/>
    <x v="38"/>
    <x v="11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245"/>
    <n v="314"/>
    <m/>
    <n v="10"/>
    <m/>
    <n v="5"/>
    <n v="35"/>
    <m/>
    <n v="1"/>
    <m/>
    <m/>
    <n v="1255"/>
    <n v="0"/>
    <n v="0"/>
    <n v="605149851"/>
    <m/>
    <m/>
    <m/>
  </r>
  <r>
    <n v="2018"/>
    <s v="0001 -Florida Power &amp; Light Company"/>
    <s v="GAAP Federal"/>
    <x v="39"/>
    <x v="11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5"/>
    <n v="314"/>
    <m/>
    <n v="10"/>
    <m/>
    <n v="5"/>
    <n v="35"/>
    <m/>
    <n v="1"/>
    <m/>
    <m/>
    <n v="1255"/>
    <n v="0"/>
    <n v="0"/>
    <n v="605151148"/>
    <m/>
    <m/>
    <m/>
  </r>
  <r>
    <n v="2018"/>
    <s v="0001 -Florida Power &amp; Light Company"/>
    <s v="GAAP Federal"/>
    <x v="111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6"/>
    <n v="245"/>
    <n v="417"/>
    <m/>
    <n v="10"/>
    <m/>
    <n v="5"/>
    <n v="35"/>
    <m/>
    <n v="1"/>
    <n v="2"/>
    <n v="100"/>
    <n v="1255"/>
    <n v="0"/>
    <n v="0"/>
    <n v="605151666"/>
    <m/>
    <m/>
    <m/>
  </r>
  <r>
    <n v="2018"/>
    <s v="0001 -Florida Power &amp; Light Company"/>
    <s v="GAAP Federal"/>
    <x v="114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3"/>
    <n v="245"/>
    <n v="421"/>
    <m/>
    <n v="10"/>
    <m/>
    <n v="5"/>
    <n v="35"/>
    <m/>
    <n v="1"/>
    <n v="3"/>
    <n v="100"/>
    <n v="1255"/>
    <n v="0"/>
    <n v="0"/>
    <n v="605153652"/>
    <m/>
    <m/>
    <m/>
  </r>
  <r>
    <n v="2018"/>
    <s v="0001 -Florida Power &amp; Light Company"/>
    <s v="GAAP Federal"/>
    <x v="70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6"/>
    <n v="245"/>
    <n v="421"/>
    <m/>
    <n v="10"/>
    <m/>
    <n v="5"/>
    <n v="35"/>
    <m/>
    <n v="1"/>
    <n v="3"/>
    <n v="100"/>
    <n v="1255"/>
    <n v="0"/>
    <n v="0"/>
    <n v="605151827"/>
    <m/>
    <m/>
    <m/>
  </r>
  <r>
    <n v="2018"/>
    <s v="0001 -Florida Power &amp; Light Company"/>
    <s v="GAAP Federal"/>
    <x v="115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2"/>
    <n v="245"/>
    <n v="421"/>
    <m/>
    <n v="10"/>
    <m/>
    <n v="5"/>
    <n v="35"/>
    <m/>
    <n v="1"/>
    <n v="3"/>
    <n v="100"/>
    <n v="1255"/>
    <n v="0"/>
    <n v="0"/>
    <n v="605152848"/>
    <m/>
    <m/>
    <m/>
  </r>
  <r>
    <n v="2018"/>
    <s v="0001 -Florida Power &amp; Light Company"/>
    <s v="GAAP Federal"/>
    <x v="134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4"/>
    <n v="245"/>
    <n v="417"/>
    <m/>
    <n v="10"/>
    <m/>
    <n v="5"/>
    <n v="35"/>
    <m/>
    <n v="1"/>
    <n v="2"/>
    <n v="100"/>
    <n v="1255"/>
    <n v="0"/>
    <n v="0"/>
    <n v="605152215"/>
    <m/>
    <m/>
    <m/>
  </r>
  <r>
    <n v="2018"/>
    <s v="0001 -Florida Power &amp; Light Company"/>
    <s v="GAAP Federal"/>
    <x v="45"/>
    <x v="116"/>
    <x v="95"/>
    <m/>
    <n v="372885801.89999998"/>
    <n v="0"/>
    <n v="0"/>
    <n v="0"/>
    <n v="0"/>
    <n v="838814.43"/>
    <n v="370652497.07999998"/>
    <n v="0"/>
    <n v="0"/>
    <n v="0"/>
    <n v="0"/>
    <n v="0"/>
    <n v="0"/>
    <n v="0"/>
    <n v="0"/>
    <n v="0"/>
    <n v="0"/>
    <n v="0"/>
    <n v="838814.43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"/>
    <n v="245"/>
    <n v="409"/>
    <m/>
    <n v="10"/>
    <m/>
    <n v="5"/>
    <n v="35"/>
    <m/>
    <n v="1"/>
    <n v="5"/>
    <n v="100"/>
    <n v="1255"/>
    <n v="0"/>
    <n v="0"/>
    <n v="605149185"/>
    <m/>
    <m/>
    <m/>
  </r>
  <r>
    <n v="2018"/>
    <s v="0001 -Florida Power &amp; Light Company"/>
    <s v="GAAP Federal"/>
    <x v="135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7"/>
    <n v="245"/>
    <n v="417"/>
    <m/>
    <n v="10"/>
    <m/>
    <n v="5"/>
    <n v="35"/>
    <m/>
    <n v="1"/>
    <n v="2"/>
    <n v="100"/>
    <n v="1255"/>
    <n v="0"/>
    <n v="0"/>
    <n v="605153344"/>
    <m/>
    <m/>
    <m/>
  </r>
  <r>
    <n v="2018"/>
    <s v="0001 -Florida Power &amp; Light Company"/>
    <s v="GAAP Federal"/>
    <x v="116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8"/>
    <n v="245"/>
    <n v="421"/>
    <m/>
    <n v="10"/>
    <m/>
    <n v="5"/>
    <n v="35"/>
    <m/>
    <n v="1"/>
    <n v="3"/>
    <n v="100"/>
    <n v="1255"/>
    <n v="0"/>
    <n v="0"/>
    <n v="605149156"/>
    <m/>
    <m/>
    <m/>
  </r>
  <r>
    <n v="2018"/>
    <s v="0001 -Florida Power &amp; Light Company"/>
    <s v="GAAP Federal"/>
    <x v="41"/>
    <x v="116"/>
    <x v="96"/>
    <m/>
    <n v="982694.62"/>
    <n v="0"/>
    <n v="0"/>
    <n v="0"/>
    <n v="0"/>
    <n v="274089.65000000002"/>
    <n v="296819.84999999998"/>
    <n v="0"/>
    <n v="0"/>
    <n v="0"/>
    <n v="0"/>
    <n v="0"/>
    <n v="0"/>
    <n v="0"/>
    <n v="0"/>
    <n v="0"/>
    <n v="0"/>
    <n v="0"/>
    <n v="274089.65000000002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7"/>
    <n v="245"/>
    <n v="401"/>
    <m/>
    <n v="10"/>
    <m/>
    <n v="5"/>
    <n v="35"/>
    <m/>
    <n v="1"/>
    <n v="6"/>
    <n v="100"/>
    <n v="1255"/>
    <n v="0"/>
    <n v="0"/>
    <n v="605149473"/>
    <m/>
    <m/>
    <m/>
  </r>
  <r>
    <n v="2018"/>
    <s v="0001 -Florida Power &amp; Light Company"/>
    <s v="GAAP Federal"/>
    <x v="127"/>
    <x v="116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95"/>
    <n v="245"/>
    <n v="409"/>
    <m/>
    <n v="10"/>
    <m/>
    <n v="5"/>
    <n v="35"/>
    <m/>
    <n v="1"/>
    <n v="5"/>
    <n v="100"/>
    <n v="1255"/>
    <n v="0"/>
    <n v="0"/>
    <n v="605152835"/>
    <m/>
    <m/>
    <m/>
  </r>
  <r>
    <n v="2018"/>
    <s v="0001 -Florida Power &amp; Light Company"/>
    <s v="GAAP Federal"/>
    <x v="48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2"/>
    <n v="245"/>
    <n v="421"/>
    <m/>
    <n v="10"/>
    <m/>
    <n v="5"/>
    <n v="35"/>
    <m/>
    <n v="1"/>
    <n v="3"/>
    <n v="100"/>
    <n v="1255"/>
    <n v="0"/>
    <n v="0"/>
    <n v="605150944"/>
    <m/>
    <m/>
    <m/>
  </r>
  <r>
    <n v="2018"/>
    <s v="0001 -Florida Power &amp; Light Company"/>
    <s v="GAAP Federal"/>
    <x v="128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7"/>
    <n v="245"/>
    <n v="421"/>
    <m/>
    <n v="10"/>
    <m/>
    <n v="5"/>
    <n v="35"/>
    <m/>
    <n v="1"/>
    <n v="3"/>
    <n v="100"/>
    <n v="1255"/>
    <n v="0"/>
    <n v="0"/>
    <n v="605150819"/>
    <m/>
    <m/>
    <m/>
  </r>
  <r>
    <n v="2018"/>
    <s v="0001 -Florida Power &amp; Light Company"/>
    <s v="GAAP Federal"/>
    <x v="129"/>
    <x v="11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17"/>
    <n v="245"/>
    <n v="417"/>
    <m/>
    <n v="10"/>
    <m/>
    <n v="5"/>
    <n v="35"/>
    <m/>
    <n v="1"/>
    <n v="2"/>
    <n v="100"/>
    <n v="1255"/>
    <n v="0"/>
    <n v="0"/>
    <n v="605153191"/>
    <m/>
    <m/>
    <m/>
  </r>
  <r>
    <n v="2018"/>
    <s v="0001 -Florida Power &amp; Light Company"/>
    <s v="GAAP Federal"/>
    <x v="140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8"/>
    <n v="245"/>
    <n v="421"/>
    <m/>
    <n v="10"/>
    <m/>
    <n v="5"/>
    <n v="35"/>
    <m/>
    <n v="1"/>
    <n v="3"/>
    <n v="100"/>
    <n v="1255"/>
    <n v="0"/>
    <n v="0"/>
    <n v="605152794"/>
    <m/>
    <m/>
    <m/>
  </r>
  <r>
    <n v="2018"/>
    <s v="0001 -Florida Power &amp; Light Company"/>
    <s v="GAAP Federal"/>
    <x v="42"/>
    <x v="116"/>
    <x v="96"/>
    <m/>
    <n v="14537814"/>
    <n v="0"/>
    <n v="0"/>
    <n v="0"/>
    <n v="0"/>
    <n v="548.72"/>
    <n v="14028368.119999999"/>
    <n v="0"/>
    <n v="0"/>
    <n v="0"/>
    <n v="0"/>
    <n v="0"/>
    <n v="0"/>
    <n v="0"/>
    <n v="0"/>
    <n v="0"/>
    <n v="0"/>
    <n v="0"/>
    <n v="548.72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2"/>
    <n v="245"/>
    <n v="401"/>
    <m/>
    <n v="10"/>
    <m/>
    <n v="5"/>
    <n v="35"/>
    <m/>
    <n v="1"/>
    <n v="6"/>
    <n v="100"/>
    <n v="1255"/>
    <n v="0"/>
    <n v="0"/>
    <n v="605151837"/>
    <m/>
    <m/>
    <m/>
  </r>
  <r>
    <n v="2018"/>
    <s v="0001 -Florida Power &amp; Light Company"/>
    <s v="GAAP Federal"/>
    <x v="121"/>
    <x v="11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5"/>
    <n v="245"/>
    <n v="421"/>
    <m/>
    <n v="10"/>
    <m/>
    <n v="5"/>
    <n v="35"/>
    <m/>
    <n v="1"/>
    <n v="3"/>
    <n v="100"/>
    <n v="1255"/>
    <n v="0"/>
    <n v="0"/>
    <n v="605154218"/>
    <m/>
    <m/>
    <m/>
  </r>
  <r>
    <n v="2018"/>
    <s v="0001 -Florida Power &amp; Light Company"/>
    <s v="GAAP Federal"/>
    <x v="43"/>
    <x v="116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8"/>
    <n v="245"/>
    <n v="409"/>
    <m/>
    <n v="10"/>
    <m/>
    <n v="5"/>
    <n v="35"/>
    <m/>
    <n v="1"/>
    <n v="5"/>
    <n v="100"/>
    <n v="1255"/>
    <n v="0"/>
    <n v="0"/>
    <n v="605149632"/>
    <m/>
    <m/>
    <m/>
  </r>
  <r>
    <n v="2018"/>
    <s v="0001 -Florida Power &amp; Light Company"/>
    <s v="GAAP Federal"/>
    <x v="79"/>
    <x v="117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50"/>
    <n v="5688"/>
    <m/>
    <n v="10"/>
    <m/>
    <n v="5"/>
    <n v="35"/>
    <m/>
    <n v="1"/>
    <n v="16"/>
    <m/>
    <n v="1255"/>
    <n v="0"/>
    <n v="0"/>
    <n v="605153233"/>
    <m/>
    <m/>
    <m/>
  </r>
  <r>
    <n v="2018"/>
    <s v="0001 -Florida Power &amp; Light Company"/>
    <s v="GAAP Federal"/>
    <x v="106"/>
    <x v="117"/>
    <x v="61"/>
    <m/>
    <n v="467748.97"/>
    <n v="1136305.47"/>
    <n v="1136305.47"/>
    <n v="0"/>
    <n v="0"/>
    <n v="0"/>
    <n v="0"/>
    <n v="1136305.47"/>
    <n v="1136305.47"/>
    <n v="0"/>
    <n v="0"/>
    <n v="140360.20000000001"/>
    <n v="995945.26"/>
    <n v="1136305.46"/>
    <n v="140360.20000000001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50"/>
    <n v="749"/>
    <m/>
    <n v="10"/>
    <m/>
    <n v="5"/>
    <n v="35"/>
    <m/>
    <n v="1"/>
    <n v="15"/>
    <n v="95"/>
    <n v="1255"/>
    <n v="0"/>
    <n v="0"/>
    <n v="605150660"/>
    <m/>
    <m/>
    <m/>
  </r>
  <r>
    <n v="2018"/>
    <s v="0001 -Florida Power &amp; Light Company"/>
    <s v="GAAP Federal"/>
    <x v="50"/>
    <x v="117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50"/>
    <n v="17"/>
    <m/>
    <n v="10"/>
    <m/>
    <n v="5"/>
    <n v="35"/>
    <m/>
    <n v="1"/>
    <n v="14"/>
    <m/>
    <n v="1255"/>
    <n v="0"/>
    <n v="0"/>
    <n v="605153881"/>
    <m/>
    <m/>
    <m/>
  </r>
  <r>
    <n v="2018"/>
    <s v="0001 -Florida Power &amp; Light Company"/>
    <s v="GAAP Federal"/>
    <x v="30"/>
    <x v="117"/>
    <x v="78"/>
    <d v="2007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50"/>
    <n v="170"/>
    <m/>
    <n v="10"/>
    <m/>
    <n v="5"/>
    <n v="35"/>
    <m/>
    <n v="1"/>
    <n v="8"/>
    <m/>
    <n v="1255"/>
    <n v="0"/>
    <n v="0"/>
    <n v="605151819"/>
    <m/>
    <m/>
    <m/>
  </r>
  <r>
    <n v="2018"/>
    <s v="0001 -Florida Power &amp; Light Company"/>
    <s v="GAAP Federal"/>
    <x v="122"/>
    <x v="117"/>
    <x v="93"/>
    <m/>
    <n v="272348.65000000002"/>
    <n v="149567.73000000001"/>
    <n v="128047.93"/>
    <n v="13242.73"/>
    <n v="0"/>
    <n v="5246.41"/>
    <n v="187862.25"/>
    <n v="149567.73000000001"/>
    <n v="141290.66"/>
    <n v="0"/>
    <n v="0"/>
    <n v="42250.21"/>
    <n v="13370.8"/>
    <n v="55621.01"/>
    <n v="42250.21"/>
    <n v="0"/>
    <n v="0"/>
    <n v="0"/>
    <n v="5246.4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50"/>
    <n v="421"/>
    <m/>
    <n v="10"/>
    <m/>
    <n v="5"/>
    <n v="35"/>
    <m/>
    <n v="1"/>
    <n v="3"/>
    <n v="95"/>
    <n v="1255"/>
    <n v="0"/>
    <n v="0"/>
    <n v="605149274"/>
    <m/>
    <m/>
    <m/>
  </r>
  <r>
    <n v="2018"/>
    <s v="0001 -Florida Power &amp; Light Company"/>
    <s v="GAAP Federal"/>
    <x v="98"/>
    <x v="117"/>
    <x v="94"/>
    <m/>
    <n v="299.89"/>
    <n v="2355.4499999999998"/>
    <n v="2355.4499999999998"/>
    <n v="0"/>
    <n v="0"/>
    <n v="4.7699999999999996"/>
    <n v="223.09"/>
    <n v="2355.4499999999998"/>
    <n v="2355.4499999999998"/>
    <n v="0"/>
    <n v="0"/>
    <n v="38.4"/>
    <n v="2205.5"/>
    <n v="2243.9"/>
    <n v="38.4"/>
    <n v="0"/>
    <n v="0"/>
    <n v="0"/>
    <n v="4.7699999999999996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50"/>
    <n v="417"/>
    <m/>
    <n v="10"/>
    <m/>
    <n v="5"/>
    <n v="35"/>
    <m/>
    <n v="1"/>
    <n v="2"/>
    <n v="95"/>
    <n v="1255"/>
    <n v="0"/>
    <n v="0"/>
    <n v="605151456"/>
    <m/>
    <m/>
    <m/>
  </r>
  <r>
    <n v="2018"/>
    <s v="0001 -Florida Power &amp; Light Company"/>
    <s v="GAAP Federal"/>
    <x v="124"/>
    <x v="117"/>
    <x v="94"/>
    <m/>
    <n v="750483.95"/>
    <n v="1268631.3999999999"/>
    <n v="1268631.3999999999"/>
    <n v="0"/>
    <n v="0"/>
    <n v="46603.28"/>
    <n v="0"/>
    <n v="1268631.3999999999"/>
    <n v="1268631.3999999999"/>
    <n v="0"/>
    <n v="0"/>
    <n v="377126.64"/>
    <n v="891504.74"/>
    <n v="1268631.3799999999"/>
    <n v="377126.64"/>
    <n v="0"/>
    <n v="0"/>
    <n v="0"/>
    <n v="46603.2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50"/>
    <n v="417"/>
    <m/>
    <n v="10"/>
    <m/>
    <n v="5"/>
    <n v="35"/>
    <m/>
    <n v="1"/>
    <n v="2"/>
    <n v="95"/>
    <n v="1255"/>
    <n v="0"/>
    <n v="0"/>
    <n v="605152896"/>
    <m/>
    <m/>
    <m/>
  </r>
  <r>
    <n v="2018"/>
    <s v="0001 -Florida Power &amp; Light Company"/>
    <s v="GAAP Federal"/>
    <x v="130"/>
    <x v="117"/>
    <x v="94"/>
    <m/>
    <n v="37093.18"/>
    <n v="18291.25"/>
    <n v="18291.25"/>
    <n v="0"/>
    <n v="0"/>
    <n v="650.86"/>
    <n v="26611.88"/>
    <n v="13122.75"/>
    <n v="13122.75"/>
    <n v="0"/>
    <n v="5168.5"/>
    <n v="0"/>
    <n v="0"/>
    <n v="0"/>
    <n v="0"/>
    <n v="0"/>
    <n v="0"/>
    <n v="0"/>
    <n v="650.86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50"/>
    <n v="417"/>
    <m/>
    <n v="10"/>
    <m/>
    <n v="5"/>
    <n v="35"/>
    <m/>
    <n v="1"/>
    <n v="2"/>
    <n v="95"/>
    <n v="1255"/>
    <n v="0"/>
    <n v="0"/>
    <n v="605149793"/>
    <m/>
    <m/>
    <m/>
  </r>
  <r>
    <n v="2018"/>
    <s v="0001 -Florida Power &amp; Light Company"/>
    <s v="GAAP Federal"/>
    <x v="113"/>
    <x v="117"/>
    <x v="94"/>
    <m/>
    <n v="900322"/>
    <n v="443963.53"/>
    <n v="443963.53"/>
    <n v="0"/>
    <n v="0"/>
    <n v="12526.21"/>
    <n v="698603.97"/>
    <n v="344493.06"/>
    <n v="344493.06"/>
    <n v="0"/>
    <n v="99470.47"/>
    <n v="0"/>
    <n v="0"/>
    <n v="0"/>
    <n v="0"/>
    <n v="0"/>
    <n v="0"/>
    <n v="0"/>
    <n v="12526.2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50"/>
    <n v="417"/>
    <m/>
    <n v="10"/>
    <m/>
    <n v="5"/>
    <n v="35"/>
    <m/>
    <n v="1"/>
    <n v="2"/>
    <n v="95"/>
    <n v="1255"/>
    <n v="0"/>
    <n v="0"/>
    <n v="605150122"/>
    <m/>
    <m/>
    <m/>
  </r>
  <r>
    <n v="2018"/>
    <s v="0001 -Florida Power &amp; Light Company"/>
    <s v="GAAP Federal"/>
    <x v="123"/>
    <x v="117"/>
    <x v="94"/>
    <m/>
    <n v="342043.68"/>
    <n v="168667.35"/>
    <n v="168667.35"/>
    <n v="0"/>
    <n v="0"/>
    <n v="639.55999999999995"/>
    <n v="331744.43"/>
    <n v="163588.62"/>
    <n v="163588.62"/>
    <n v="0"/>
    <n v="5078.7299999999996"/>
    <n v="0"/>
    <n v="0"/>
    <n v="0"/>
    <n v="0"/>
    <n v="0"/>
    <n v="0"/>
    <n v="0"/>
    <n v="639.5599999999999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50"/>
    <n v="417"/>
    <m/>
    <n v="10"/>
    <m/>
    <n v="5"/>
    <n v="35"/>
    <m/>
    <n v="1"/>
    <n v="2"/>
    <n v="95"/>
    <n v="1255"/>
    <n v="0"/>
    <n v="0"/>
    <n v="605152472"/>
    <m/>
    <m/>
    <m/>
  </r>
  <r>
    <n v="2018"/>
    <s v="0001 -Florida Power &amp; Light Company"/>
    <s v="GAAP Federal"/>
    <x v="46"/>
    <x v="117"/>
    <x v="94"/>
    <m/>
    <n v="505438"/>
    <n v="252719"/>
    <n v="252719"/>
    <n v="0"/>
    <n v="0"/>
    <n v="0"/>
    <n v="505438"/>
    <n v="252719"/>
    <n v="25271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50"/>
    <n v="417"/>
    <m/>
    <n v="10"/>
    <m/>
    <n v="5"/>
    <n v="35"/>
    <m/>
    <n v="1"/>
    <n v="2"/>
    <n v="95"/>
    <n v="1255"/>
    <n v="0"/>
    <n v="0"/>
    <n v="605149383"/>
    <m/>
    <m/>
    <m/>
  </r>
  <r>
    <n v="2018"/>
    <s v="0001 -Florida Power &amp; Light Company"/>
    <s v="GAAP Federal"/>
    <x v="125"/>
    <x v="117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50"/>
    <n v="421"/>
    <m/>
    <n v="10"/>
    <m/>
    <n v="5"/>
    <n v="35"/>
    <m/>
    <n v="1"/>
    <n v="3"/>
    <n v="95"/>
    <n v="1255"/>
    <n v="0"/>
    <n v="0"/>
    <n v="605149877"/>
    <m/>
    <m/>
    <m/>
  </r>
  <r>
    <n v="2018"/>
    <s v="0001 -Florida Power &amp; Light Company"/>
    <s v="GAAP Federal"/>
    <x v="119"/>
    <x v="117"/>
    <x v="93"/>
    <m/>
    <n v="505374.94"/>
    <n v="295636.34999999998"/>
    <n v="253100.19"/>
    <n v="26175.64"/>
    <n v="0"/>
    <n v="2217.98"/>
    <n v="469657.37"/>
    <n v="295636.34999999998"/>
    <n v="279275.83"/>
    <n v="0"/>
    <n v="0"/>
    <n v="17858.79"/>
    <n v="42948.87"/>
    <n v="60807.65"/>
    <n v="17858.78"/>
    <n v="0"/>
    <n v="0"/>
    <n v="0"/>
    <n v="2217.9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50"/>
    <n v="421"/>
    <m/>
    <n v="10"/>
    <m/>
    <n v="5"/>
    <n v="35"/>
    <m/>
    <n v="1"/>
    <n v="3"/>
    <n v="95"/>
    <n v="1255"/>
    <n v="0"/>
    <n v="0"/>
    <n v="605152192"/>
    <m/>
    <m/>
    <m/>
  </r>
  <r>
    <n v="2018"/>
    <s v="0001 -Florida Power &amp; Light Company"/>
    <s v="GAAP Federal"/>
    <x v="120"/>
    <x v="117"/>
    <x v="93"/>
    <m/>
    <n v="46830.65"/>
    <n v="28221.35"/>
    <n v="24160.87"/>
    <n v="2498.7199999999998"/>
    <n v="0"/>
    <n v="0"/>
    <n v="46830.65"/>
    <n v="28221.35"/>
    <n v="26659.59"/>
    <n v="0"/>
    <n v="0"/>
    <n v="0"/>
    <n v="4806.03"/>
    <n v="4806.0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50"/>
    <n v="421"/>
    <m/>
    <n v="10"/>
    <m/>
    <n v="5"/>
    <n v="35"/>
    <m/>
    <n v="1"/>
    <n v="3"/>
    <n v="95"/>
    <n v="1255"/>
    <n v="0"/>
    <n v="0"/>
    <n v="605150541"/>
    <m/>
    <m/>
    <m/>
  </r>
  <r>
    <n v="2018"/>
    <s v="0001 -Florida Power &amp; Light Company"/>
    <s v="GAAP Federal"/>
    <x v="66"/>
    <x v="117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50"/>
    <n v="421"/>
    <m/>
    <n v="10"/>
    <m/>
    <n v="5"/>
    <n v="35"/>
    <m/>
    <n v="1"/>
    <n v="3"/>
    <n v="95"/>
    <n v="1255"/>
    <n v="0"/>
    <n v="0"/>
    <n v="605149974"/>
    <m/>
    <m/>
    <m/>
  </r>
  <r>
    <n v="2018"/>
    <s v="0001 -Florida Power &amp; Light Company"/>
    <s v="GAAP Federal"/>
    <x v="117"/>
    <x v="117"/>
    <x v="93"/>
    <m/>
    <n v="3641371.69"/>
    <n v="2310600.2000000002"/>
    <n v="1978151.05"/>
    <n v="204580.54"/>
    <n v="0"/>
    <n v="254.14"/>
    <n v="3637279.09"/>
    <n v="2310600.2000000002"/>
    <n v="2182731.59"/>
    <n v="0"/>
    <n v="0"/>
    <n v="2073.38"/>
    <n v="465821.87"/>
    <n v="467895.25"/>
    <n v="2073.38"/>
    <n v="0"/>
    <n v="0"/>
    <n v="0"/>
    <n v="254.14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50"/>
    <n v="421"/>
    <m/>
    <n v="10"/>
    <m/>
    <n v="5"/>
    <n v="35"/>
    <m/>
    <n v="1"/>
    <n v="3"/>
    <n v="95"/>
    <n v="1255"/>
    <n v="0"/>
    <n v="0"/>
    <n v="605153004"/>
    <m/>
    <m/>
    <m/>
  </r>
  <r>
    <n v="2018"/>
    <s v="0001 -Florida Power &amp; Light Company"/>
    <s v="GAAP Federal"/>
    <x v="126"/>
    <x v="117"/>
    <x v="93"/>
    <m/>
    <n v="229121.51"/>
    <n v="119919.3"/>
    <n v="102665.3"/>
    <n v="10617.65"/>
    <n v="0"/>
    <n v="3193.51"/>
    <n v="177694.3"/>
    <n v="119919.3"/>
    <n v="113282.95"/>
    <n v="0"/>
    <n v="0"/>
    <n v="26328.19"/>
    <n v="2620.39"/>
    <n v="28948.58"/>
    <n v="26328.190000000002"/>
    <n v="0"/>
    <n v="0"/>
    <n v="0"/>
    <n v="3193.5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50"/>
    <n v="421"/>
    <m/>
    <n v="10"/>
    <m/>
    <n v="5"/>
    <n v="35"/>
    <m/>
    <n v="1"/>
    <n v="3"/>
    <n v="95"/>
    <n v="1255"/>
    <n v="0"/>
    <n v="0"/>
    <n v="605152977"/>
    <m/>
    <m/>
    <m/>
  </r>
  <r>
    <n v="2018"/>
    <s v="0001 -Florida Power &amp; Light Company"/>
    <s v="GAAP Federal"/>
    <x v="162"/>
    <x v="117"/>
    <x v="93"/>
    <m/>
    <n v="-229.14"/>
    <n v="0"/>
    <n v="0"/>
    <n v="0"/>
    <n v="0"/>
    <n v="0"/>
    <n v="-229.1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250"/>
    <n v="421"/>
    <m/>
    <n v="10"/>
    <m/>
    <n v="5"/>
    <n v="35"/>
    <m/>
    <n v="1"/>
    <n v="3"/>
    <n v="95"/>
    <n v="1255"/>
    <n v="0"/>
    <n v="0"/>
    <n v="605150386"/>
    <m/>
    <m/>
    <m/>
  </r>
  <r>
    <n v="2018"/>
    <s v="0001 -Florida Power &amp; Light Company"/>
    <s v="GAAP Federal"/>
    <x v="159"/>
    <x v="117"/>
    <x v="95"/>
    <m/>
    <n v="-36240915.140000001"/>
    <n v="0"/>
    <n v="0"/>
    <n v="0"/>
    <n v="0"/>
    <n v="0"/>
    <n v="-35936623.0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250"/>
    <n v="409"/>
    <m/>
    <n v="10"/>
    <m/>
    <n v="5"/>
    <n v="35"/>
    <m/>
    <n v="1"/>
    <n v="5"/>
    <n v="95"/>
    <n v="1255"/>
    <n v="0"/>
    <n v="0"/>
    <n v="605150387"/>
    <m/>
    <m/>
    <m/>
  </r>
  <r>
    <n v="2018"/>
    <s v="0001 -Florida Power &amp; Light Company"/>
    <s v="GAAP Federal"/>
    <x v="163"/>
    <x v="117"/>
    <x v="95"/>
    <m/>
    <n v="-136269.6"/>
    <n v="0"/>
    <n v="0"/>
    <n v="0"/>
    <n v="0"/>
    <n v="0"/>
    <n v="-136269.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250"/>
    <n v="409"/>
    <m/>
    <n v="10"/>
    <m/>
    <n v="5"/>
    <n v="35"/>
    <m/>
    <n v="1"/>
    <n v="5"/>
    <n v="95"/>
    <n v="1255"/>
    <n v="0"/>
    <n v="0"/>
    <n v="605150385"/>
    <m/>
    <m/>
    <m/>
  </r>
  <r>
    <n v="2018"/>
    <s v="0001 -Florida Power &amp; Light Company"/>
    <s v="GAAP Federal"/>
    <x v="94"/>
    <x v="117"/>
    <x v="96"/>
    <m/>
    <n v="1261847.52"/>
    <n v="631231.36"/>
    <n v="215792.76"/>
    <n v="31157.58"/>
    <n v="0"/>
    <n v="0"/>
    <n v="1261847.52"/>
    <n v="631231.36"/>
    <n v="246950.34"/>
    <n v="0"/>
    <n v="0"/>
    <n v="0"/>
    <n v="307.60000000000002"/>
    <n v="307.6000000000000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250"/>
    <n v="401"/>
    <m/>
    <n v="10"/>
    <m/>
    <n v="5"/>
    <n v="35"/>
    <m/>
    <n v="1"/>
    <n v="6"/>
    <n v="95"/>
    <n v="1255"/>
    <n v="0"/>
    <n v="0"/>
    <n v="605152906"/>
    <m/>
    <m/>
    <m/>
  </r>
  <r>
    <n v="2018"/>
    <s v="0001 -Florida Power &amp; Light Company"/>
    <s v="GAAP Federal"/>
    <x v="74"/>
    <x v="117"/>
    <x v="96"/>
    <m/>
    <n v="178847.95"/>
    <n v="96214.71"/>
    <n v="32891.97"/>
    <n v="4749.16"/>
    <n v="0"/>
    <n v="0"/>
    <n v="178847.95"/>
    <n v="96214.71"/>
    <n v="37641.1299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50"/>
    <n v="401"/>
    <m/>
    <n v="10"/>
    <m/>
    <n v="5"/>
    <n v="35"/>
    <m/>
    <n v="1"/>
    <n v="6"/>
    <n v="95"/>
    <n v="1255"/>
    <n v="0"/>
    <n v="0"/>
    <n v="605152478"/>
    <m/>
    <m/>
    <m/>
  </r>
  <r>
    <n v="2018"/>
    <s v="0001 -Florida Power &amp; Light Company"/>
    <s v="GAAP Federal"/>
    <x v="47"/>
    <x v="117"/>
    <x v="93"/>
    <m/>
    <n v="3606882.81"/>
    <n v="1826433.81"/>
    <n v="1563646.52"/>
    <n v="156557.16"/>
    <n v="0"/>
    <n v="-7079.62"/>
    <n v="3369507.47"/>
    <n v="1709982.67"/>
    <n v="1615352.24"/>
    <n v="0"/>
    <n v="116451.14"/>
    <n v="1.34"/>
    <n v="56955.839999999997"/>
    <n v="56957.18"/>
    <n v="1.34"/>
    <n v="0"/>
    <n v="0"/>
    <n v="0"/>
    <n v="4520.0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50"/>
    <n v="421"/>
    <m/>
    <n v="10"/>
    <m/>
    <n v="5"/>
    <n v="35"/>
    <m/>
    <n v="1"/>
    <n v="3"/>
    <n v="95"/>
    <n v="1255"/>
    <n v="0"/>
    <n v="0"/>
    <n v="605151829"/>
    <m/>
    <m/>
    <m/>
  </r>
  <r>
    <n v="2018"/>
    <s v="0001 -Florida Power &amp; Light Company"/>
    <s v="GAAP Federal"/>
    <x v="151"/>
    <x v="117"/>
    <x v="94"/>
    <m/>
    <n v="47364187.399999999"/>
    <n v="36859999.399999999"/>
    <n v="36859999.399999999"/>
    <n v="0"/>
    <n v="0"/>
    <n v="3549.21"/>
    <n v="47177798.219999999"/>
    <n v="36714946.659999996"/>
    <n v="36714946.659999996"/>
    <n v="0"/>
    <n v="145052.74"/>
    <n v="0"/>
    <n v="0"/>
    <n v="0"/>
    <n v="0"/>
    <n v="0"/>
    <n v="0"/>
    <n v="0"/>
    <n v="3549.2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50"/>
    <n v="417"/>
    <m/>
    <n v="10"/>
    <m/>
    <n v="5"/>
    <n v="35"/>
    <m/>
    <n v="1"/>
    <n v="2"/>
    <n v="95"/>
    <n v="1255"/>
    <n v="0"/>
    <n v="0"/>
    <n v="605153308"/>
    <m/>
    <m/>
    <m/>
  </r>
  <r>
    <n v="2018"/>
    <s v="0001 -Florida Power &amp; Light Company"/>
    <s v="GAAP Federal"/>
    <x v="99"/>
    <x v="117"/>
    <x v="95"/>
    <m/>
    <n v="14131744.539999999"/>
    <n v="7070324.0099999998"/>
    <n v="3051976.08"/>
    <n v="416249.14"/>
    <n v="0"/>
    <n v="-21047.54"/>
    <n v="14035741.810000001"/>
    <n v="7027868.5899999999"/>
    <n v="3448645.41"/>
    <n v="0"/>
    <n v="42455.43"/>
    <n v="5545.94"/>
    <n v="4451.75"/>
    <n v="9997.69"/>
    <n v="5545.9400000000005"/>
    <n v="0"/>
    <n v="0"/>
    <n v="0"/>
    <n v="1828.08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50"/>
    <n v="409"/>
    <m/>
    <n v="10"/>
    <m/>
    <n v="5"/>
    <n v="35"/>
    <m/>
    <n v="1"/>
    <n v="5"/>
    <n v="95"/>
    <n v="1255"/>
    <n v="0"/>
    <n v="0"/>
    <n v="605149945"/>
    <m/>
    <m/>
    <m/>
  </r>
  <r>
    <n v="2018"/>
    <s v="0001 -Florida Power &amp; Light Company"/>
    <s v="GAAP Federal"/>
    <x v="107"/>
    <x v="117"/>
    <x v="93"/>
    <m/>
    <n v="0"/>
    <n v="762028.99"/>
    <n v="652388.27"/>
    <n v="67470.05"/>
    <n v="0"/>
    <n v="0"/>
    <n v="0"/>
    <n v="762028.99"/>
    <n v="719858.32"/>
    <n v="0"/>
    <n v="0"/>
    <n v="0"/>
    <n v="762029"/>
    <n v="76202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50"/>
    <n v="421"/>
    <m/>
    <n v="10"/>
    <m/>
    <n v="5"/>
    <n v="35"/>
    <m/>
    <n v="1"/>
    <n v="3"/>
    <n v="95"/>
    <n v="1255"/>
    <n v="0"/>
    <n v="0"/>
    <n v="605152228"/>
    <m/>
    <m/>
    <m/>
  </r>
  <r>
    <n v="2018"/>
    <s v="0001 -Florida Power &amp; Light Company"/>
    <s v="GAAP Federal"/>
    <x v="32"/>
    <x v="117"/>
    <x v="96"/>
    <m/>
    <n v="89920272.780000001"/>
    <n v="21784480.280000001"/>
    <n v="7447242.4299999997"/>
    <n v="1072435.1599999999"/>
    <n v="0"/>
    <n v="-62837.98"/>
    <n v="89383017.840000004"/>
    <n v="21669132.280000001"/>
    <n v="8477397.9299999997"/>
    <n v="0"/>
    <n v="115348"/>
    <n v="14457.22"/>
    <n v="59000.46"/>
    <n v="73457.679999999993"/>
    <n v="14457.220000000001"/>
    <n v="0"/>
    <n v="0"/>
    <n v="0"/>
    <n v="10230.370000000001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50"/>
    <n v="401"/>
    <m/>
    <n v="10"/>
    <m/>
    <n v="5"/>
    <n v="35"/>
    <m/>
    <n v="1"/>
    <n v="6"/>
    <n v="95"/>
    <n v="1255"/>
    <n v="0"/>
    <n v="0"/>
    <n v="605153091"/>
    <m/>
    <m/>
    <m/>
  </r>
  <r>
    <n v="2018"/>
    <s v="0001 -Florida Power &amp; Light Company"/>
    <s v="GAAP Federal"/>
    <x v="38"/>
    <x v="11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250"/>
    <n v="314"/>
    <m/>
    <n v="10"/>
    <m/>
    <n v="5"/>
    <n v="35"/>
    <m/>
    <n v="1"/>
    <m/>
    <m/>
    <n v="1255"/>
    <n v="0"/>
    <n v="0"/>
    <n v="605151756"/>
    <m/>
    <m/>
    <m/>
  </r>
  <r>
    <n v="2018"/>
    <s v="0001 -Florida Power &amp; Light Company"/>
    <s v="GAAP Federal"/>
    <x v="39"/>
    <x v="11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50"/>
    <n v="314"/>
    <m/>
    <n v="10"/>
    <m/>
    <n v="5"/>
    <n v="35"/>
    <m/>
    <n v="1"/>
    <m/>
    <m/>
    <n v="1255"/>
    <n v="0"/>
    <n v="0"/>
    <n v="605152076"/>
    <m/>
    <m/>
    <m/>
  </r>
  <r>
    <n v="2018"/>
    <s v="0001 -Florida Power &amp; Light Company"/>
    <s v="GAAP Federal"/>
    <x v="111"/>
    <x v="117"/>
    <x v="94"/>
    <m/>
    <n v="277.38"/>
    <n v="24076.3"/>
    <n v="24076.3"/>
    <n v="0"/>
    <n v="0"/>
    <n v="0"/>
    <n v="277.38"/>
    <n v="24076.3"/>
    <n v="24076.3"/>
    <n v="0"/>
    <n v="0"/>
    <n v="0"/>
    <n v="23937.43"/>
    <n v="23937.4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50"/>
    <n v="417"/>
    <m/>
    <n v="10"/>
    <m/>
    <n v="5"/>
    <n v="35"/>
    <m/>
    <n v="1"/>
    <n v="2"/>
    <n v="95"/>
    <n v="1255"/>
    <n v="0"/>
    <n v="0"/>
    <n v="605154574"/>
    <m/>
    <m/>
    <m/>
  </r>
  <r>
    <n v="2018"/>
    <s v="0001 -Florida Power &amp; Light Company"/>
    <s v="GAAP Federal"/>
    <x v="114"/>
    <x v="117"/>
    <x v="93"/>
    <m/>
    <n v="2284324.56"/>
    <n v="1343006.9"/>
    <n v="1149775.07"/>
    <n v="118909.83"/>
    <n v="0"/>
    <n v="203638.53"/>
    <n v="1742146.35"/>
    <n v="1343006.9"/>
    <n v="1268684.8999999999"/>
    <n v="0"/>
    <n v="0"/>
    <n v="273091.48"/>
    <n v="192408.16"/>
    <n v="465499.64"/>
    <n v="273091.48"/>
    <n v="0"/>
    <n v="0"/>
    <n v="0"/>
    <n v="203638.5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50"/>
    <n v="421"/>
    <m/>
    <n v="10"/>
    <m/>
    <n v="5"/>
    <n v="35"/>
    <m/>
    <n v="1"/>
    <n v="3"/>
    <n v="95"/>
    <n v="1255"/>
    <n v="0"/>
    <n v="0"/>
    <n v="605150203"/>
    <m/>
    <m/>
    <m/>
  </r>
  <r>
    <n v="2018"/>
    <s v="0001 -Florida Power &amp; Light Company"/>
    <s v="GAAP Federal"/>
    <x v="70"/>
    <x v="117"/>
    <x v="93"/>
    <m/>
    <n v="658769.01"/>
    <n v="338361.81"/>
    <n v="289678.31"/>
    <n v="29958.55"/>
    <n v="0"/>
    <n v="0"/>
    <n v="658769.01"/>
    <n v="338361.81"/>
    <n v="319636.8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6"/>
    <n v="250"/>
    <n v="421"/>
    <m/>
    <n v="10"/>
    <m/>
    <n v="5"/>
    <n v="35"/>
    <m/>
    <n v="1"/>
    <n v="3"/>
    <n v="95"/>
    <n v="1255"/>
    <n v="0"/>
    <n v="0"/>
    <n v="605151076"/>
    <m/>
    <m/>
    <m/>
  </r>
  <r>
    <n v="2018"/>
    <s v="0001 -Florida Power &amp; Light Company"/>
    <s v="GAAP Federal"/>
    <x v="115"/>
    <x v="117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50"/>
    <n v="421"/>
    <m/>
    <n v="10"/>
    <m/>
    <n v="5"/>
    <n v="35"/>
    <m/>
    <n v="1"/>
    <n v="3"/>
    <n v="95"/>
    <n v="1255"/>
    <n v="0"/>
    <n v="0"/>
    <n v="605151040"/>
    <m/>
    <m/>
    <m/>
  </r>
  <r>
    <n v="2018"/>
    <s v="0001 -Florida Power &amp; Light Company"/>
    <s v="GAAP Federal"/>
    <x v="134"/>
    <x v="117"/>
    <x v="94"/>
    <m/>
    <n v="0"/>
    <n v="-0.01"/>
    <n v="-0.01"/>
    <n v="0"/>
    <n v="0"/>
    <n v="0"/>
    <n v="0"/>
    <n v="-0.01"/>
    <n v="-0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50"/>
    <n v="417"/>
    <m/>
    <n v="10"/>
    <m/>
    <n v="5"/>
    <n v="35"/>
    <m/>
    <n v="1"/>
    <n v="2"/>
    <n v="95"/>
    <n v="1255"/>
    <n v="0"/>
    <n v="0"/>
    <n v="605151699"/>
    <m/>
    <m/>
    <m/>
  </r>
  <r>
    <n v="2018"/>
    <s v="0001 -Florida Power &amp; Light Company"/>
    <s v="GAAP Federal"/>
    <x v="45"/>
    <x v="117"/>
    <x v="95"/>
    <m/>
    <n v="685811729.98000002"/>
    <n v="313706372.38999999"/>
    <n v="135414492.71000001"/>
    <n v="18512298.859999999"/>
    <n v="0"/>
    <n v="513550.42"/>
    <n v="683858332.34000003"/>
    <n v="313297822.62"/>
    <n v="153738374.53999999"/>
    <n v="0"/>
    <n v="408549.77"/>
    <n v="481308.82"/>
    <n v="1288951.04"/>
    <n v="1770259.86"/>
    <n v="481308.82"/>
    <n v="0"/>
    <n v="0"/>
    <n v="0"/>
    <n v="733683.16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50"/>
    <n v="409"/>
    <m/>
    <n v="10"/>
    <m/>
    <n v="5"/>
    <n v="35"/>
    <m/>
    <n v="1"/>
    <n v="5"/>
    <n v="95"/>
    <n v="1255"/>
    <n v="0"/>
    <n v="0"/>
    <n v="605149298"/>
    <m/>
    <m/>
    <m/>
  </r>
  <r>
    <n v="2018"/>
    <s v="0001 -Florida Power &amp; Light Company"/>
    <s v="GAAP Federal"/>
    <x v="68"/>
    <x v="117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250"/>
    <n v="417"/>
    <m/>
    <n v="10"/>
    <m/>
    <n v="5"/>
    <n v="35"/>
    <m/>
    <n v="1"/>
    <n v="2"/>
    <n v="95"/>
    <n v="1255"/>
    <n v="0"/>
    <n v="0"/>
    <n v="605149842"/>
    <m/>
    <m/>
    <m/>
  </r>
  <r>
    <n v="2018"/>
    <s v="0001 -Florida Power &amp; Light Company"/>
    <s v="GAAP Federal"/>
    <x v="135"/>
    <x v="117"/>
    <x v="94"/>
    <m/>
    <n v="0"/>
    <n v="13950.42"/>
    <n v="13950.42"/>
    <n v="0"/>
    <n v="0"/>
    <n v="0"/>
    <n v="0"/>
    <n v="13950.42"/>
    <n v="13950.42"/>
    <n v="0"/>
    <n v="0"/>
    <n v="0"/>
    <n v="13950.41"/>
    <n v="13950.4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50"/>
    <n v="417"/>
    <m/>
    <n v="10"/>
    <m/>
    <n v="5"/>
    <n v="35"/>
    <m/>
    <n v="1"/>
    <n v="2"/>
    <n v="95"/>
    <n v="1255"/>
    <n v="0"/>
    <n v="0"/>
    <n v="605152186"/>
    <m/>
    <m/>
    <m/>
  </r>
  <r>
    <n v="2018"/>
    <s v="0001 -Florida Power &amp; Light Company"/>
    <s v="GAAP Federal"/>
    <x v="116"/>
    <x v="117"/>
    <x v="93"/>
    <m/>
    <n v="124001.12"/>
    <n v="67442.320000000007"/>
    <n v="57738.720000000001"/>
    <n v="5971.34"/>
    <n v="0"/>
    <n v="1535.32"/>
    <n v="120159.18"/>
    <n v="67442.320000000007"/>
    <n v="63710.06"/>
    <n v="0"/>
    <n v="0"/>
    <n v="1920.97"/>
    <n v="5441.76"/>
    <n v="7362.73"/>
    <n v="1920.97"/>
    <n v="0"/>
    <n v="0"/>
    <n v="0"/>
    <n v="1535.3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50"/>
    <n v="421"/>
    <m/>
    <n v="10"/>
    <m/>
    <n v="5"/>
    <n v="35"/>
    <m/>
    <n v="1"/>
    <n v="3"/>
    <n v="95"/>
    <n v="1255"/>
    <n v="0"/>
    <n v="0"/>
    <n v="605149833"/>
    <m/>
    <m/>
    <m/>
  </r>
  <r>
    <n v="2018"/>
    <s v="0001 -Florida Power &amp; Light Company"/>
    <s v="GAAP Federal"/>
    <x v="41"/>
    <x v="117"/>
    <x v="96"/>
    <m/>
    <n v="8740660.8100000005"/>
    <n v="2007478.33"/>
    <n v="686276.54"/>
    <n v="73874.539999999994"/>
    <n v="0"/>
    <n v="1790732.43"/>
    <n v="2640089.5499999998"/>
    <n v="985817.62"/>
    <n v="385671.57"/>
    <n v="0"/>
    <n v="1021660.71"/>
    <n v="4744.01"/>
    <n v="536885.65"/>
    <n v="541629.66"/>
    <n v="4744.01"/>
    <n v="0"/>
    <n v="0"/>
    <n v="0"/>
    <n v="2437913.6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50"/>
    <n v="401"/>
    <m/>
    <n v="10"/>
    <m/>
    <n v="5"/>
    <n v="35"/>
    <m/>
    <n v="1"/>
    <n v="6"/>
    <n v="95"/>
    <n v="1255"/>
    <n v="0"/>
    <n v="0"/>
    <n v="605149824"/>
    <m/>
    <m/>
    <m/>
  </r>
  <r>
    <n v="2018"/>
    <s v="0001 -Florida Power &amp; Light Company"/>
    <s v="GAAP Federal"/>
    <x v="127"/>
    <x v="117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50"/>
    <n v="409"/>
    <m/>
    <n v="10"/>
    <m/>
    <n v="5"/>
    <n v="35"/>
    <m/>
    <n v="1"/>
    <n v="5"/>
    <n v="95"/>
    <n v="1255"/>
    <n v="0"/>
    <n v="0"/>
    <n v="605151562"/>
    <m/>
    <m/>
    <m/>
  </r>
  <r>
    <n v="2018"/>
    <s v="0001 -Florida Power &amp; Light Company"/>
    <s v="GAAP Federal"/>
    <x v="153"/>
    <x v="117"/>
    <x v="94"/>
    <m/>
    <n v="5386987.6600000001"/>
    <n v="2693493.83"/>
    <n v="2693493.83"/>
    <n v="0"/>
    <n v="0"/>
    <n v="0"/>
    <n v="5386987.6600000001"/>
    <n v="2693493.83"/>
    <n v="2693493.8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50"/>
    <n v="417"/>
    <m/>
    <n v="10"/>
    <m/>
    <n v="5"/>
    <n v="35"/>
    <m/>
    <n v="1"/>
    <n v="2"/>
    <n v="95"/>
    <n v="1255"/>
    <n v="0"/>
    <n v="0"/>
    <n v="605152002"/>
    <m/>
    <m/>
    <m/>
  </r>
  <r>
    <n v="2018"/>
    <s v="0001 -Florida Power &amp; Light Company"/>
    <s v="GAAP Federal"/>
    <x v="48"/>
    <x v="117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250"/>
    <n v="421"/>
    <m/>
    <n v="10"/>
    <m/>
    <n v="5"/>
    <n v="35"/>
    <m/>
    <n v="1"/>
    <n v="3"/>
    <n v="95"/>
    <n v="1255"/>
    <n v="0"/>
    <n v="0"/>
    <n v="605153886"/>
    <m/>
    <m/>
    <m/>
  </r>
  <r>
    <n v="2018"/>
    <s v="0001 -Florida Power &amp; Light Company"/>
    <s v="GAAP Federal"/>
    <x v="128"/>
    <x v="117"/>
    <x v="93"/>
    <m/>
    <n v="0"/>
    <n v="10195.18"/>
    <n v="8728.2999999999993"/>
    <n v="902.68"/>
    <n v="0"/>
    <n v="0"/>
    <n v="0"/>
    <n v="10195.18"/>
    <n v="9630.98"/>
    <n v="0"/>
    <n v="0"/>
    <n v="0"/>
    <n v="10195.17"/>
    <n v="10195.1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50"/>
    <n v="421"/>
    <m/>
    <n v="10"/>
    <m/>
    <n v="5"/>
    <n v="35"/>
    <m/>
    <n v="1"/>
    <n v="3"/>
    <n v="95"/>
    <n v="1255"/>
    <n v="0"/>
    <n v="0"/>
    <n v="605153092"/>
    <m/>
    <m/>
    <m/>
  </r>
  <r>
    <n v="2018"/>
    <s v="0001 -Florida Power &amp; Light Company"/>
    <s v="GAAP Federal"/>
    <x v="129"/>
    <x v="117"/>
    <x v="94"/>
    <m/>
    <n v="-44455.39"/>
    <n v="7028.84"/>
    <n v="7028.84"/>
    <n v="0"/>
    <n v="0"/>
    <n v="0"/>
    <n v="-44455.39"/>
    <n v="7028.84"/>
    <n v="7028.84"/>
    <n v="0"/>
    <n v="0"/>
    <n v="0"/>
    <n v="29256.53"/>
    <n v="29256.5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50"/>
    <n v="417"/>
    <m/>
    <n v="10"/>
    <m/>
    <n v="5"/>
    <n v="35"/>
    <m/>
    <n v="1"/>
    <n v="2"/>
    <n v="95"/>
    <n v="1255"/>
    <n v="0"/>
    <n v="0"/>
    <n v="605152913"/>
    <m/>
    <m/>
    <m/>
  </r>
  <r>
    <n v="2018"/>
    <s v="0001 -Florida Power &amp; Light Company"/>
    <s v="GAAP Federal"/>
    <x v="140"/>
    <x v="117"/>
    <x v="93"/>
    <m/>
    <n v="6881.96"/>
    <n v="32499.82"/>
    <n v="27823.74"/>
    <n v="2877.53"/>
    <n v="0"/>
    <n v="7.41"/>
    <n v="0"/>
    <n v="32499.82"/>
    <n v="30701.27"/>
    <n v="0"/>
    <n v="0"/>
    <n v="3440.98"/>
    <n v="29058.83"/>
    <n v="32499.81"/>
    <n v="3440.98"/>
    <n v="0"/>
    <n v="0"/>
    <n v="0"/>
    <n v="7.4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50"/>
    <n v="421"/>
    <m/>
    <n v="10"/>
    <m/>
    <n v="5"/>
    <n v="35"/>
    <m/>
    <n v="1"/>
    <n v="3"/>
    <n v="95"/>
    <n v="1255"/>
    <n v="0"/>
    <n v="0"/>
    <n v="605149391"/>
    <m/>
    <m/>
    <m/>
  </r>
  <r>
    <n v="2018"/>
    <s v="0001 -Florida Power &amp; Light Company"/>
    <s v="GAAP Federal"/>
    <x v="42"/>
    <x v="117"/>
    <x v="96"/>
    <m/>
    <n v="244547650.40000001"/>
    <n v="122988954.31999999"/>
    <n v="42045003.909999996"/>
    <n v="5965360.96"/>
    <n v="0"/>
    <n v="-2695394.49"/>
    <n v="235979503.43000001"/>
    <n v="118719350.55"/>
    <n v="46445384.310000002"/>
    <n v="0"/>
    <n v="4269603.7699999996"/>
    <n v="15867.53"/>
    <n v="675233.43"/>
    <n v="691100.96"/>
    <n v="15867.53"/>
    <n v="0"/>
    <n v="0"/>
    <n v="0"/>
    <n v="9228.719999999999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50"/>
    <n v="401"/>
    <m/>
    <n v="10"/>
    <m/>
    <n v="5"/>
    <n v="35"/>
    <m/>
    <n v="1"/>
    <n v="6"/>
    <n v="95"/>
    <n v="1255"/>
    <n v="0"/>
    <n v="0"/>
    <n v="605149302"/>
    <m/>
    <m/>
    <m/>
  </r>
  <r>
    <n v="2018"/>
    <s v="0001 -Florida Power &amp; Light Company"/>
    <s v="GAAP Federal"/>
    <x v="121"/>
    <x v="117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50"/>
    <n v="421"/>
    <m/>
    <n v="10"/>
    <m/>
    <n v="5"/>
    <n v="35"/>
    <m/>
    <n v="1"/>
    <n v="3"/>
    <n v="95"/>
    <n v="1255"/>
    <n v="0"/>
    <n v="0"/>
    <n v="605149981"/>
    <m/>
    <m/>
    <m/>
  </r>
  <r>
    <n v="2018"/>
    <s v="0001 -Florida Power &amp; Light Company"/>
    <s v="GAAP Federal"/>
    <x v="75"/>
    <x v="117"/>
    <x v="96"/>
    <m/>
    <n v="39826.550000000003"/>
    <n v="20840.400000000001"/>
    <n v="7124.5"/>
    <n v="1028.68"/>
    <n v="0"/>
    <n v="0"/>
    <n v="39826.550000000003"/>
    <n v="20840.400000000001"/>
    <n v="8153.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50"/>
    <n v="401"/>
    <m/>
    <n v="10"/>
    <m/>
    <n v="5"/>
    <n v="35"/>
    <m/>
    <n v="1"/>
    <n v="6"/>
    <n v="95"/>
    <n v="1255"/>
    <n v="0"/>
    <n v="0"/>
    <n v="605150555"/>
    <m/>
    <m/>
    <m/>
  </r>
  <r>
    <n v="2018"/>
    <s v="0001 -Florida Power &amp; Light Company"/>
    <s v="GAAP Federal"/>
    <x v="43"/>
    <x v="117"/>
    <x v="95"/>
    <m/>
    <n v="17708404.93"/>
    <n v="6125093.8200000003"/>
    <n v="2643957.9900000002"/>
    <n v="360527.76"/>
    <n v="0"/>
    <n v="-9816.43"/>
    <n v="17588336.719999999"/>
    <n v="6085837.8899999997"/>
    <n v="2986381.5"/>
    <n v="0"/>
    <n v="39255.93"/>
    <n v="2156.98"/>
    <n v="17260.29"/>
    <n v="19417.27"/>
    <n v="2156.98"/>
    <n v="0"/>
    <n v="0"/>
    <n v="0"/>
    <n v="11335.26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50"/>
    <n v="409"/>
    <m/>
    <n v="10"/>
    <m/>
    <n v="5"/>
    <n v="35"/>
    <m/>
    <n v="1"/>
    <n v="5"/>
    <n v="95"/>
    <n v="1255"/>
    <n v="0"/>
    <n v="0"/>
    <n v="605154146"/>
    <m/>
    <m/>
    <m/>
  </r>
  <r>
    <n v="2018"/>
    <s v="0001 -Florida Power &amp; Light Company"/>
    <s v="GAAP Federal"/>
    <x v="160"/>
    <x v="118"/>
    <x v="120"/>
    <m/>
    <n v="73671"/>
    <n v="73671"/>
    <n v="73671"/>
    <n v="0"/>
    <n v="0"/>
    <n v="0"/>
    <n v="73671"/>
    <n v="73671"/>
    <n v="7367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 - Year Property"/>
    <m/>
    <s v="01. FPL 2017+"/>
    <m/>
    <n v="1"/>
    <n v="10"/>
    <n v="65396"/>
    <n v="246"/>
    <n v="606004"/>
    <m/>
    <n v="10"/>
    <m/>
    <n v="5"/>
    <n v="35"/>
    <m/>
    <n v="1"/>
    <n v="71"/>
    <m/>
    <n v="1255"/>
    <n v="0"/>
    <n v="0"/>
    <n v="605152714"/>
    <m/>
    <m/>
    <m/>
  </r>
  <r>
    <n v="2018"/>
    <s v="0001 -Florida Power &amp; Light Company"/>
    <s v="GAAP Federal"/>
    <x v="150"/>
    <x v="118"/>
    <x v="113"/>
    <m/>
    <n v="39422778.369999997"/>
    <n v="34776999.789999999"/>
    <n v="12751682.529999999"/>
    <n v="2318234.81"/>
    <n v="0"/>
    <n v="0"/>
    <n v="39422778.369999997"/>
    <n v="34776999.789999999"/>
    <n v="15069917.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246"/>
    <n v="5702"/>
    <m/>
    <n v="10"/>
    <m/>
    <n v="5"/>
    <n v="35"/>
    <m/>
    <n v="1"/>
    <n v="5"/>
    <m/>
    <n v="1255"/>
    <n v="0"/>
    <n v="0"/>
    <n v="605151220"/>
    <m/>
    <m/>
    <m/>
  </r>
  <r>
    <n v="2018"/>
    <s v="0001 -Florida Power &amp; Light Company"/>
    <s v="GAAP Federal"/>
    <x v="158"/>
    <x v="118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246"/>
    <n v="594313"/>
    <m/>
    <n v="10"/>
    <m/>
    <n v="5"/>
    <n v="35"/>
    <m/>
    <n v="1"/>
    <n v="2"/>
    <m/>
    <n v="1255"/>
    <n v="0"/>
    <n v="0"/>
    <n v="605152829"/>
    <m/>
    <m/>
    <m/>
  </r>
  <r>
    <n v="2018"/>
    <s v="0001 -Florida Power &amp; Light Company"/>
    <s v="GAAP Federal"/>
    <x v="79"/>
    <x v="11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46"/>
    <n v="5688"/>
    <m/>
    <n v="10"/>
    <m/>
    <n v="5"/>
    <n v="35"/>
    <m/>
    <n v="1"/>
    <n v="16"/>
    <m/>
    <n v="1255"/>
    <n v="0"/>
    <n v="0"/>
    <n v="605153697"/>
    <m/>
    <m/>
    <m/>
  </r>
  <r>
    <n v="2018"/>
    <s v="0001 -Florida Power &amp; Light Company"/>
    <s v="GAAP Federal"/>
    <x v="146"/>
    <x v="11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43"/>
    <n v="246"/>
    <n v="5688"/>
    <m/>
    <n v="10"/>
    <m/>
    <n v="5"/>
    <n v="35"/>
    <m/>
    <n v="1"/>
    <n v="16"/>
    <m/>
    <n v="1255"/>
    <n v="0"/>
    <n v="0"/>
    <n v="605151412"/>
    <m/>
    <m/>
    <m/>
  </r>
  <r>
    <n v="2018"/>
    <s v="0001 -Florida Power &amp; Light Company"/>
    <s v="GAAP Federal"/>
    <x v="106"/>
    <x v="118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246"/>
    <n v="749"/>
    <m/>
    <n v="10"/>
    <m/>
    <n v="5"/>
    <n v="35"/>
    <m/>
    <n v="1"/>
    <n v="15"/>
    <m/>
    <n v="1255"/>
    <n v="0"/>
    <n v="0"/>
    <n v="605151993"/>
    <m/>
    <m/>
    <m/>
  </r>
  <r>
    <n v="2018"/>
    <s v="0001 -Florida Power &amp; Light Company"/>
    <s v="GAAP Federal"/>
    <x v="50"/>
    <x v="118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46"/>
    <n v="17"/>
    <m/>
    <n v="10"/>
    <m/>
    <n v="5"/>
    <n v="35"/>
    <m/>
    <n v="1"/>
    <n v="14"/>
    <m/>
    <n v="1255"/>
    <n v="0"/>
    <n v="0"/>
    <n v="605152020"/>
    <m/>
    <m/>
    <m/>
  </r>
  <r>
    <n v="2018"/>
    <s v="0001 -Florida Power &amp; Light Company"/>
    <s v="GAAP Federal"/>
    <x v="51"/>
    <x v="118"/>
    <x v="14"/>
    <m/>
    <n v="1311429.7"/>
    <n v="1454073.95"/>
    <n v="119364.5"/>
    <n v="21702.639999999999"/>
    <n v="0"/>
    <n v="0"/>
    <n v="1311429.7"/>
    <n v="1454073.95"/>
    <n v="141067.14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716"/>
    <n v="246"/>
    <n v="17"/>
    <m/>
    <n v="10"/>
    <m/>
    <n v="5"/>
    <n v="35"/>
    <m/>
    <n v="1"/>
    <n v="14"/>
    <m/>
    <n v="1255"/>
    <n v="0"/>
    <n v="0"/>
    <n v="605149603"/>
    <m/>
    <m/>
    <m/>
  </r>
  <r>
    <n v="2018"/>
    <s v="0001 -Florida Power &amp; Light Company"/>
    <s v="GAAP Federal"/>
    <x v="30"/>
    <x v="118"/>
    <x v="72"/>
    <d v="2007-10-01T00:00:00"/>
    <n v="18632.75"/>
    <n v="18632.75"/>
    <n v="2488.41"/>
    <n v="475.88"/>
    <n v="0"/>
    <n v="-123.96"/>
    <n v="18487.53"/>
    <n v="18487.53"/>
    <n v="2943.04"/>
    <n v="0"/>
    <n v="145.22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6"/>
    <n v="173"/>
    <m/>
    <n v="10"/>
    <m/>
    <n v="5"/>
    <n v="35"/>
    <m/>
    <n v="1"/>
    <n v="8"/>
    <m/>
    <n v="1255"/>
    <n v="0"/>
    <n v="0"/>
    <n v="605149101"/>
    <m/>
    <m/>
    <m/>
  </r>
  <r>
    <n v="2018"/>
    <s v="0001 -Florida Power &amp; Light Company"/>
    <s v="GAAP Federal"/>
    <x v="30"/>
    <x v="118"/>
    <x v="77"/>
    <d v="2007-11-01T00:00:00"/>
    <n v="231291.22"/>
    <n v="231512.08"/>
    <n v="30423"/>
    <n v="5912.84"/>
    <n v="0"/>
    <n v="-1544.2"/>
    <n v="229488.49"/>
    <n v="229707.63"/>
    <n v="36075.58"/>
    <n v="0"/>
    <n v="1804.4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6"/>
    <n v="174"/>
    <m/>
    <n v="10"/>
    <m/>
    <n v="5"/>
    <n v="35"/>
    <m/>
    <n v="1"/>
    <n v="8"/>
    <m/>
    <n v="1255"/>
    <n v="0"/>
    <n v="0"/>
    <n v="605149784"/>
    <m/>
    <m/>
    <m/>
  </r>
  <r>
    <n v="2018"/>
    <s v="0001 -Florida Power &amp; Light Company"/>
    <s v="GAAP Federal"/>
    <x v="30"/>
    <x v="118"/>
    <x v="73"/>
    <d v="2007-12-01T00:00:00"/>
    <n v="1952554.46"/>
    <n v="1953213.65"/>
    <n v="252491.92"/>
    <n v="49885.23"/>
    <n v="0"/>
    <n v="-13060.56"/>
    <n v="1937335.9"/>
    <n v="1937989.95"/>
    <n v="300214.02"/>
    <n v="0"/>
    <n v="15223.7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6"/>
    <n v="175"/>
    <m/>
    <n v="10"/>
    <m/>
    <n v="5"/>
    <n v="35"/>
    <m/>
    <n v="1"/>
    <n v="8"/>
    <m/>
    <n v="1255"/>
    <n v="0"/>
    <n v="0"/>
    <n v="605152422"/>
    <m/>
    <m/>
    <m/>
  </r>
  <r>
    <n v="2018"/>
    <s v="0001 -Florida Power &amp; Light Company"/>
    <s v="GAAP Federal"/>
    <x v="31"/>
    <x v="118"/>
    <x v="1"/>
    <m/>
    <n v="237830.62"/>
    <n v="238098.06"/>
    <n v="29097.97"/>
    <n v="5290.54"/>
    <n v="0"/>
    <n v="0"/>
    <n v="0"/>
    <n v="238098.06"/>
    <n v="34388.51"/>
    <n v="0"/>
    <n v="0"/>
    <n v="238098.06"/>
    <n v="0"/>
    <n v="238098.06"/>
    <n v="238098.06"/>
    <n v="0"/>
    <n v="0"/>
    <n v="0"/>
    <n v="0"/>
    <n v="0"/>
    <n v="0"/>
    <n v="0"/>
    <n v="0"/>
    <m/>
    <s v="GDS/ADS Prior Years"/>
    <m/>
    <s v="Pre-ADR Building"/>
    <s v="Tax Expense"/>
    <m/>
    <s v="MACRS"/>
    <s v="Leasehold Property 390.1"/>
    <m/>
    <s v="01. FPL 2017+"/>
    <m/>
    <n v="1"/>
    <n v="10"/>
    <n v="67"/>
    <n v="246"/>
    <n v="593"/>
    <m/>
    <n v="10"/>
    <m/>
    <n v="25"/>
    <n v="35"/>
    <m/>
    <n v="1"/>
    <n v="20"/>
    <m/>
    <n v="1255"/>
    <n v="0"/>
    <n v="0"/>
    <n v="605149605"/>
    <m/>
    <m/>
    <m/>
  </r>
  <r>
    <n v="2018"/>
    <s v="0001 -Florida Power &amp; Light Company"/>
    <s v="GAAP Federal"/>
    <x v="122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246"/>
    <n v="422"/>
    <m/>
    <n v="10"/>
    <m/>
    <n v="5"/>
    <n v="35"/>
    <m/>
    <n v="1"/>
    <n v="3"/>
    <m/>
    <n v="1255"/>
    <n v="0"/>
    <n v="0"/>
    <n v="605152217"/>
    <m/>
    <m/>
    <m/>
  </r>
  <r>
    <n v="2018"/>
    <s v="0001 -Florida Power &amp; Light Company"/>
    <s v="GAAP Federal"/>
    <x v="98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246"/>
    <n v="418"/>
    <m/>
    <n v="10"/>
    <m/>
    <n v="5"/>
    <n v="35"/>
    <m/>
    <n v="1"/>
    <n v="2"/>
    <m/>
    <n v="1255"/>
    <n v="0"/>
    <n v="0"/>
    <n v="605149482"/>
    <m/>
    <m/>
    <m/>
  </r>
  <r>
    <n v="2018"/>
    <s v="0001 -Florida Power &amp; Light Company"/>
    <s v="GAAP Federal"/>
    <x v="124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246"/>
    <n v="418"/>
    <m/>
    <n v="10"/>
    <m/>
    <n v="5"/>
    <n v="35"/>
    <m/>
    <n v="1"/>
    <n v="2"/>
    <m/>
    <n v="1255"/>
    <n v="0"/>
    <n v="0"/>
    <n v="605154707"/>
    <m/>
    <m/>
    <m/>
  </r>
  <r>
    <n v="2018"/>
    <s v="0001 -Florida Power &amp; Light Company"/>
    <s v="GAAP Federal"/>
    <x v="112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1"/>
    <n v="246"/>
    <n v="418"/>
    <m/>
    <n v="10"/>
    <m/>
    <n v="5"/>
    <n v="35"/>
    <m/>
    <n v="1"/>
    <n v="2"/>
    <m/>
    <n v="1255"/>
    <n v="0"/>
    <n v="0"/>
    <n v="605152917"/>
    <m/>
    <m/>
    <m/>
  </r>
  <r>
    <n v="2018"/>
    <s v="0001 -Florida Power &amp; Light Company"/>
    <s v="GAAP Federal"/>
    <x v="130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246"/>
    <n v="418"/>
    <m/>
    <n v="10"/>
    <m/>
    <n v="5"/>
    <n v="35"/>
    <m/>
    <n v="1"/>
    <n v="2"/>
    <m/>
    <n v="1255"/>
    <n v="0"/>
    <n v="0"/>
    <n v="605150884"/>
    <m/>
    <m/>
    <m/>
  </r>
  <r>
    <n v="2018"/>
    <s v="0001 -Florida Power &amp; Light Company"/>
    <s v="GAAP Federal"/>
    <x v="113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246"/>
    <n v="418"/>
    <m/>
    <n v="10"/>
    <m/>
    <n v="5"/>
    <n v="35"/>
    <m/>
    <n v="1"/>
    <n v="2"/>
    <m/>
    <n v="1255"/>
    <n v="0"/>
    <n v="0"/>
    <n v="605149312"/>
    <m/>
    <m/>
    <m/>
  </r>
  <r>
    <n v="2018"/>
    <s v="0001 -Florida Power &amp; Light Company"/>
    <s v="GAAP Federal"/>
    <x v="123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246"/>
    <n v="418"/>
    <m/>
    <n v="10"/>
    <m/>
    <n v="5"/>
    <n v="35"/>
    <m/>
    <n v="1"/>
    <n v="2"/>
    <m/>
    <n v="1255"/>
    <n v="0"/>
    <n v="0"/>
    <n v="605152832"/>
    <m/>
    <m/>
    <m/>
  </r>
  <r>
    <n v="2018"/>
    <s v="0001 -Florida Power &amp; Light Company"/>
    <s v="GAAP Federal"/>
    <x v="65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246"/>
    <n v="418"/>
    <m/>
    <n v="10"/>
    <m/>
    <n v="5"/>
    <n v="35"/>
    <m/>
    <n v="1"/>
    <n v="2"/>
    <m/>
    <n v="1255"/>
    <n v="0"/>
    <n v="0"/>
    <n v="605152078"/>
    <m/>
    <m/>
    <m/>
  </r>
  <r>
    <n v="2018"/>
    <s v="0001 -Florida Power &amp; Light Company"/>
    <s v="GAAP Federal"/>
    <x v="46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246"/>
    <n v="418"/>
    <m/>
    <n v="10"/>
    <m/>
    <n v="5"/>
    <n v="35"/>
    <m/>
    <n v="1"/>
    <n v="2"/>
    <m/>
    <n v="1255"/>
    <n v="0"/>
    <n v="0"/>
    <n v="605150273"/>
    <m/>
    <m/>
    <m/>
  </r>
  <r>
    <n v="2018"/>
    <s v="0001 -Florida Power &amp; Light Company"/>
    <s v="GAAP Federal"/>
    <x v="125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246"/>
    <n v="422"/>
    <m/>
    <n v="10"/>
    <m/>
    <n v="5"/>
    <n v="35"/>
    <m/>
    <n v="1"/>
    <n v="3"/>
    <m/>
    <n v="1255"/>
    <n v="0"/>
    <n v="0"/>
    <n v="605151112"/>
    <m/>
    <m/>
    <m/>
  </r>
  <r>
    <n v="2018"/>
    <s v="0001 -Florida Power &amp; Light Company"/>
    <s v="GAAP Federal"/>
    <x v="119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246"/>
    <n v="422"/>
    <m/>
    <n v="10"/>
    <m/>
    <n v="5"/>
    <n v="35"/>
    <m/>
    <n v="1"/>
    <n v="3"/>
    <m/>
    <n v="1255"/>
    <n v="0"/>
    <n v="0"/>
    <n v="605149889"/>
    <m/>
    <m/>
    <m/>
  </r>
  <r>
    <n v="2018"/>
    <s v="0001 -Florida Power &amp; Light Company"/>
    <s v="GAAP Federal"/>
    <x v="120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246"/>
    <n v="422"/>
    <m/>
    <n v="10"/>
    <m/>
    <n v="5"/>
    <n v="35"/>
    <m/>
    <n v="1"/>
    <n v="3"/>
    <m/>
    <n v="1255"/>
    <n v="0"/>
    <n v="0"/>
    <n v="605151665"/>
    <m/>
    <m/>
    <m/>
  </r>
  <r>
    <n v="2018"/>
    <s v="0001 -Florida Power &amp; Light Company"/>
    <s v="GAAP Federal"/>
    <x v="66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246"/>
    <n v="422"/>
    <m/>
    <n v="10"/>
    <m/>
    <n v="5"/>
    <n v="35"/>
    <m/>
    <n v="1"/>
    <n v="3"/>
    <m/>
    <n v="1255"/>
    <n v="0"/>
    <n v="0"/>
    <n v="605150723"/>
    <m/>
    <m/>
    <m/>
  </r>
  <r>
    <n v="2018"/>
    <s v="0001 -Florida Power &amp; Light Company"/>
    <s v="GAAP Federal"/>
    <x v="117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246"/>
    <n v="422"/>
    <m/>
    <n v="10"/>
    <m/>
    <n v="5"/>
    <n v="35"/>
    <m/>
    <n v="1"/>
    <n v="3"/>
    <m/>
    <n v="1255"/>
    <n v="0"/>
    <n v="0"/>
    <n v="605149110"/>
    <m/>
    <m/>
    <m/>
  </r>
  <r>
    <n v="2018"/>
    <s v="0001 -Florida Power &amp; Light Company"/>
    <s v="GAAP Federal"/>
    <x v="126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246"/>
    <n v="422"/>
    <m/>
    <n v="10"/>
    <m/>
    <n v="5"/>
    <n v="35"/>
    <m/>
    <n v="1"/>
    <n v="3"/>
    <m/>
    <n v="1255"/>
    <n v="0"/>
    <n v="0"/>
    <n v="605153663"/>
    <m/>
    <m/>
    <m/>
  </r>
  <r>
    <n v="2018"/>
    <s v="0001 -Florida Power &amp; Light Company"/>
    <s v="GAAP Federal"/>
    <x v="164"/>
    <x v="118"/>
    <x v="113"/>
    <m/>
    <n v="-5862363.5800000001"/>
    <n v="0"/>
    <n v="0"/>
    <n v="0"/>
    <n v="0"/>
    <n v="0"/>
    <n v="-5862363.580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24"/>
    <n v="246"/>
    <n v="5702"/>
    <m/>
    <n v="10"/>
    <m/>
    <n v="5"/>
    <n v="35"/>
    <m/>
    <n v="1"/>
    <n v="5"/>
    <m/>
    <n v="1255"/>
    <n v="0"/>
    <n v="0"/>
    <n v="605150376"/>
    <m/>
    <m/>
    <m/>
  </r>
  <r>
    <n v="2018"/>
    <s v="0001 -Florida Power &amp; Light Company"/>
    <s v="GAAP Federal"/>
    <x v="94"/>
    <x v="118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246"/>
    <n v="402"/>
    <m/>
    <n v="10"/>
    <m/>
    <n v="5"/>
    <n v="35"/>
    <m/>
    <n v="1"/>
    <n v="6"/>
    <m/>
    <n v="1255"/>
    <n v="0"/>
    <n v="0"/>
    <n v="605149180"/>
    <m/>
    <m/>
    <m/>
  </r>
  <r>
    <n v="2018"/>
    <s v="0001 -Florida Power &amp; Light Company"/>
    <s v="GAAP Federal"/>
    <x v="74"/>
    <x v="118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246"/>
    <n v="402"/>
    <m/>
    <n v="10"/>
    <m/>
    <n v="5"/>
    <n v="35"/>
    <m/>
    <n v="1"/>
    <n v="6"/>
    <m/>
    <n v="1255"/>
    <n v="0"/>
    <n v="0"/>
    <n v="605154687"/>
    <m/>
    <m/>
    <m/>
  </r>
  <r>
    <n v="2018"/>
    <s v="0001 -Florida Power &amp; Light Company"/>
    <s v="GAAP Federal"/>
    <x v="47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246"/>
    <n v="422"/>
    <m/>
    <n v="10"/>
    <m/>
    <n v="5"/>
    <n v="35"/>
    <m/>
    <n v="1"/>
    <n v="3"/>
    <m/>
    <n v="1255"/>
    <n v="0"/>
    <n v="0"/>
    <n v="605152640"/>
    <m/>
    <m/>
    <m/>
  </r>
  <r>
    <n v="2018"/>
    <s v="0001 -Florida Power &amp; Light Company"/>
    <s v="GAAP Federal"/>
    <x v="151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246"/>
    <n v="418"/>
    <m/>
    <n v="10"/>
    <m/>
    <n v="5"/>
    <n v="35"/>
    <m/>
    <n v="1"/>
    <n v="2"/>
    <m/>
    <n v="1255"/>
    <n v="0"/>
    <n v="0"/>
    <n v="605149992"/>
    <m/>
    <m/>
    <m/>
  </r>
  <r>
    <n v="2018"/>
    <s v="0001 -Florida Power &amp; Light Company"/>
    <s v="GAAP Federal"/>
    <x v="99"/>
    <x v="118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246"/>
    <n v="410"/>
    <m/>
    <n v="10"/>
    <m/>
    <n v="5"/>
    <n v="35"/>
    <m/>
    <n v="1"/>
    <n v="5"/>
    <m/>
    <n v="1255"/>
    <n v="0"/>
    <n v="0"/>
    <n v="605152972"/>
    <m/>
    <m/>
    <m/>
  </r>
  <r>
    <n v="2018"/>
    <s v="0001 -Florida Power &amp; Light Company"/>
    <s v="GAAP Federal"/>
    <x v="107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246"/>
    <n v="422"/>
    <m/>
    <n v="10"/>
    <m/>
    <n v="5"/>
    <n v="35"/>
    <m/>
    <n v="1"/>
    <n v="3"/>
    <m/>
    <n v="1255"/>
    <n v="0"/>
    <n v="0"/>
    <n v="605152672"/>
    <m/>
    <m/>
    <m/>
  </r>
  <r>
    <n v="2018"/>
    <s v="0001 -Florida Power &amp; Light Company"/>
    <s v="GAAP Federal"/>
    <x v="32"/>
    <x v="118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246"/>
    <n v="402"/>
    <m/>
    <n v="10"/>
    <m/>
    <n v="5"/>
    <n v="35"/>
    <m/>
    <n v="1"/>
    <n v="6"/>
    <m/>
    <n v="1255"/>
    <n v="0"/>
    <n v="0"/>
    <n v="605152575"/>
    <m/>
    <m/>
    <m/>
  </r>
  <r>
    <n v="2018"/>
    <s v="0001 -Florida Power &amp; Light Company"/>
    <s v="GAAP Federal"/>
    <x v="33"/>
    <x v="118"/>
    <x v="0"/>
    <m/>
    <n v="-1966505.55"/>
    <n v="-1954128.92"/>
    <n v="0"/>
    <n v="0"/>
    <n v="0"/>
    <n v="0"/>
    <n v="-1966505.55"/>
    <n v="-1954128.9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9"/>
    <n v="246"/>
    <n v="314"/>
    <m/>
    <n v="10"/>
    <m/>
    <n v="5"/>
    <n v="35"/>
    <m/>
    <n v="1"/>
    <m/>
    <m/>
    <n v="1255"/>
    <n v="0"/>
    <n v="0"/>
    <n v="605154244"/>
    <m/>
    <m/>
    <m/>
  </r>
  <r>
    <n v="2018"/>
    <s v="0001 -Florida Power &amp; Light Company"/>
    <s v="GAAP Federal"/>
    <x v="34"/>
    <x v="118"/>
    <x v="0"/>
    <m/>
    <n v="-2102508"/>
    <n v="-2102508"/>
    <n v="0"/>
    <n v="0"/>
    <n v="0"/>
    <n v="0"/>
    <n v="-2102508"/>
    <n v="-210250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08"/>
    <n v="246"/>
    <n v="314"/>
    <m/>
    <n v="10"/>
    <m/>
    <n v="5"/>
    <n v="35"/>
    <m/>
    <n v="1"/>
    <m/>
    <m/>
    <n v="1255"/>
    <n v="0"/>
    <n v="0"/>
    <n v="605150151"/>
    <m/>
    <m/>
    <m/>
  </r>
  <r>
    <n v="2018"/>
    <s v="0001 -Florida Power &amp; Light Company"/>
    <s v="GAAP Federal"/>
    <x v="35"/>
    <x v="11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1"/>
    <n v="246"/>
    <n v="314"/>
    <m/>
    <n v="10"/>
    <m/>
    <n v="5"/>
    <n v="35"/>
    <m/>
    <n v="1"/>
    <m/>
    <m/>
    <n v="1255"/>
    <n v="0"/>
    <n v="0"/>
    <n v="605150171"/>
    <m/>
    <m/>
    <m/>
  </r>
  <r>
    <n v="2018"/>
    <s v="0001 -Florida Power &amp; Light Company"/>
    <s v="GAAP Federal"/>
    <x v="36"/>
    <x v="118"/>
    <x v="0"/>
    <m/>
    <n v="7371.17"/>
    <n v="7371.17"/>
    <n v="0"/>
    <n v="0"/>
    <n v="0"/>
    <n v="0"/>
    <n v="7371.17"/>
    <n v="7371.1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0"/>
    <n v="246"/>
    <n v="314"/>
    <m/>
    <n v="10"/>
    <m/>
    <n v="5"/>
    <n v="35"/>
    <m/>
    <n v="1"/>
    <m/>
    <m/>
    <n v="1255"/>
    <n v="0"/>
    <n v="0"/>
    <n v="605149207"/>
    <m/>
    <m/>
    <m/>
  </r>
  <r>
    <n v="2018"/>
    <s v="0001 -Florida Power &amp; Light Company"/>
    <s v="GAAP Federal"/>
    <x v="38"/>
    <x v="11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5"/>
    <n v="246"/>
    <n v="314"/>
    <m/>
    <n v="10"/>
    <m/>
    <n v="5"/>
    <n v="35"/>
    <m/>
    <n v="1"/>
    <m/>
    <m/>
    <n v="1255"/>
    <n v="0"/>
    <n v="0"/>
    <n v="605152606"/>
    <m/>
    <m/>
    <m/>
  </r>
  <r>
    <n v="2018"/>
    <s v="0001 -Florida Power &amp; Light Company"/>
    <s v="GAAP Federal"/>
    <x v="39"/>
    <x v="118"/>
    <x v="0"/>
    <m/>
    <n v="-1717.14"/>
    <n v="-1717.14"/>
    <n v="0"/>
    <n v="0"/>
    <n v="0"/>
    <n v="0"/>
    <n v="-1717.14"/>
    <n v="-1717.1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6"/>
    <n v="314"/>
    <m/>
    <n v="10"/>
    <m/>
    <n v="5"/>
    <n v="35"/>
    <m/>
    <n v="1"/>
    <m/>
    <m/>
    <n v="1255"/>
    <n v="0"/>
    <n v="0"/>
    <n v="605151022"/>
    <m/>
    <m/>
    <m/>
  </r>
  <r>
    <n v="2018"/>
    <s v="0001 -Florida Power &amp; Light Company"/>
    <s v="GAAP Federal"/>
    <x v="40"/>
    <x v="118"/>
    <x v="0"/>
    <m/>
    <n v="4034232.8"/>
    <n v="4034232.8"/>
    <n v="0"/>
    <n v="0"/>
    <n v="0"/>
    <n v="0"/>
    <n v="4034232.8"/>
    <n v="4034232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2"/>
    <n v="246"/>
    <n v="314"/>
    <m/>
    <n v="10"/>
    <m/>
    <n v="5"/>
    <n v="35"/>
    <m/>
    <n v="1"/>
    <m/>
    <m/>
    <n v="1255"/>
    <n v="0"/>
    <n v="0"/>
    <n v="605152033"/>
    <m/>
    <m/>
    <m/>
  </r>
  <r>
    <n v="2018"/>
    <s v="0001 -Florida Power &amp; Light Company"/>
    <s v="GAAP Federal"/>
    <x v="111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246"/>
    <n v="418"/>
    <m/>
    <n v="10"/>
    <m/>
    <n v="5"/>
    <n v="35"/>
    <m/>
    <n v="1"/>
    <n v="2"/>
    <m/>
    <n v="1255"/>
    <n v="0"/>
    <n v="0"/>
    <n v="605153417"/>
    <m/>
    <m/>
    <m/>
  </r>
  <r>
    <n v="2018"/>
    <s v="0001 -Florida Power &amp; Light Company"/>
    <s v="GAAP Federal"/>
    <x v="114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246"/>
    <n v="422"/>
    <m/>
    <n v="10"/>
    <m/>
    <n v="5"/>
    <n v="35"/>
    <m/>
    <n v="1"/>
    <n v="3"/>
    <m/>
    <n v="1255"/>
    <n v="0"/>
    <n v="0"/>
    <n v="605152884"/>
    <m/>
    <m/>
    <m/>
  </r>
  <r>
    <n v="2018"/>
    <s v="0001 -Florida Power &amp; Light Company"/>
    <s v="GAAP Federal"/>
    <x v="70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6"/>
    <n v="246"/>
    <n v="422"/>
    <m/>
    <n v="10"/>
    <m/>
    <n v="5"/>
    <n v="35"/>
    <m/>
    <n v="1"/>
    <n v="3"/>
    <m/>
    <n v="1255"/>
    <n v="0"/>
    <n v="0"/>
    <n v="605154149"/>
    <m/>
    <m/>
    <m/>
  </r>
  <r>
    <n v="2018"/>
    <s v="0001 -Florida Power &amp; Light Company"/>
    <s v="GAAP Federal"/>
    <x v="115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246"/>
    <n v="422"/>
    <m/>
    <n v="10"/>
    <m/>
    <n v="5"/>
    <n v="35"/>
    <m/>
    <n v="1"/>
    <n v="3"/>
    <m/>
    <n v="1255"/>
    <n v="0"/>
    <n v="0"/>
    <n v="605149663"/>
    <m/>
    <m/>
    <m/>
  </r>
  <r>
    <n v="2018"/>
    <s v="0001 -Florida Power &amp; Light Company"/>
    <s v="GAAP Federal"/>
    <x v="134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246"/>
    <n v="418"/>
    <m/>
    <n v="10"/>
    <m/>
    <n v="5"/>
    <n v="35"/>
    <m/>
    <n v="1"/>
    <n v="2"/>
    <m/>
    <n v="1255"/>
    <n v="0"/>
    <n v="0"/>
    <n v="605150758"/>
    <m/>
    <m/>
    <m/>
  </r>
  <r>
    <n v="2018"/>
    <s v="0001 -Florida Power &amp; Light Company"/>
    <s v="GAAP Federal"/>
    <x v="45"/>
    <x v="118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246"/>
    <n v="410"/>
    <m/>
    <n v="10"/>
    <m/>
    <n v="5"/>
    <n v="35"/>
    <m/>
    <n v="1"/>
    <n v="5"/>
    <m/>
    <n v="1255"/>
    <n v="0"/>
    <n v="0"/>
    <n v="605153450"/>
    <m/>
    <m/>
    <m/>
  </r>
  <r>
    <n v="2018"/>
    <s v="0001 -Florida Power &amp; Light Company"/>
    <s v="GAAP Federal"/>
    <x v="68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246"/>
    <n v="418"/>
    <m/>
    <n v="10"/>
    <m/>
    <n v="5"/>
    <n v="35"/>
    <m/>
    <n v="1"/>
    <n v="2"/>
    <m/>
    <n v="1255"/>
    <n v="0"/>
    <n v="0"/>
    <n v="605152188"/>
    <m/>
    <m/>
    <m/>
  </r>
  <r>
    <n v="2018"/>
    <s v="0001 -Florida Power &amp; Light Company"/>
    <s v="GAAP Federal"/>
    <x v="135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246"/>
    <n v="418"/>
    <m/>
    <n v="10"/>
    <m/>
    <n v="5"/>
    <n v="35"/>
    <m/>
    <n v="1"/>
    <n v="2"/>
    <m/>
    <n v="1255"/>
    <n v="0"/>
    <n v="0"/>
    <n v="605153779"/>
    <m/>
    <m/>
    <m/>
  </r>
  <r>
    <n v="2018"/>
    <s v="0001 -Florida Power &amp; Light Company"/>
    <s v="GAAP Federal"/>
    <x v="116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246"/>
    <n v="422"/>
    <m/>
    <n v="10"/>
    <m/>
    <n v="5"/>
    <n v="35"/>
    <m/>
    <n v="1"/>
    <n v="3"/>
    <m/>
    <n v="1255"/>
    <n v="0"/>
    <n v="0"/>
    <n v="605152717"/>
    <m/>
    <m/>
    <m/>
  </r>
  <r>
    <n v="2018"/>
    <s v="0001 -Florida Power &amp; Light Company"/>
    <s v="GAAP Federal"/>
    <x v="41"/>
    <x v="118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246"/>
    <n v="402"/>
    <m/>
    <n v="10"/>
    <m/>
    <n v="5"/>
    <n v="35"/>
    <m/>
    <n v="1"/>
    <n v="6"/>
    <m/>
    <n v="1255"/>
    <n v="0"/>
    <n v="0"/>
    <n v="605154709"/>
    <m/>
    <m/>
    <m/>
  </r>
  <r>
    <n v="2018"/>
    <s v="0001 -Florida Power &amp; Light Company"/>
    <s v="GAAP Federal"/>
    <x v="153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246"/>
    <n v="418"/>
    <m/>
    <n v="10"/>
    <m/>
    <n v="5"/>
    <n v="35"/>
    <m/>
    <n v="1"/>
    <n v="2"/>
    <m/>
    <n v="1255"/>
    <n v="0"/>
    <n v="0"/>
    <n v="605153694"/>
    <m/>
    <m/>
    <m/>
  </r>
  <r>
    <n v="2018"/>
    <s v="0001 -Florida Power &amp; Light Company"/>
    <s v="GAAP Federal"/>
    <x v="48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246"/>
    <n v="422"/>
    <m/>
    <n v="10"/>
    <m/>
    <n v="5"/>
    <n v="35"/>
    <m/>
    <n v="1"/>
    <n v="3"/>
    <m/>
    <n v="1255"/>
    <n v="0"/>
    <n v="0"/>
    <n v="605151620"/>
    <m/>
    <m/>
    <m/>
  </r>
  <r>
    <n v="2018"/>
    <s v="0001 -Florida Power &amp; Light Company"/>
    <s v="GAAP Federal"/>
    <x v="128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246"/>
    <n v="422"/>
    <m/>
    <n v="10"/>
    <m/>
    <n v="5"/>
    <n v="35"/>
    <m/>
    <n v="1"/>
    <n v="3"/>
    <m/>
    <n v="1255"/>
    <n v="0"/>
    <n v="0"/>
    <n v="605149849"/>
    <m/>
    <m/>
    <m/>
  </r>
  <r>
    <n v="2018"/>
    <s v="0001 -Florida Power &amp; Light Company"/>
    <s v="GAAP Federal"/>
    <x v="129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246"/>
    <n v="418"/>
    <m/>
    <n v="10"/>
    <m/>
    <n v="5"/>
    <n v="35"/>
    <m/>
    <n v="1"/>
    <n v="2"/>
    <m/>
    <n v="1255"/>
    <n v="0"/>
    <n v="0"/>
    <n v="605153494"/>
    <m/>
    <m/>
    <m/>
  </r>
  <r>
    <n v="2018"/>
    <s v="0001 -Florida Power &amp; Light Company"/>
    <s v="GAAP Federal"/>
    <x v="102"/>
    <x v="11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246"/>
    <n v="418"/>
    <m/>
    <n v="10"/>
    <m/>
    <n v="5"/>
    <n v="35"/>
    <m/>
    <n v="1"/>
    <n v="2"/>
    <m/>
    <n v="1255"/>
    <n v="0"/>
    <n v="0"/>
    <n v="605150910"/>
    <m/>
    <m/>
    <m/>
  </r>
  <r>
    <n v="2018"/>
    <s v="0001 -Florida Power &amp; Light Company"/>
    <s v="GAAP Federal"/>
    <x v="140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246"/>
    <n v="422"/>
    <m/>
    <n v="10"/>
    <m/>
    <n v="5"/>
    <n v="35"/>
    <m/>
    <n v="1"/>
    <n v="3"/>
    <m/>
    <n v="1255"/>
    <n v="0"/>
    <n v="0"/>
    <n v="605151487"/>
    <m/>
    <m/>
    <m/>
  </r>
  <r>
    <n v="2018"/>
    <s v="0001 -Florida Power &amp; Light Company"/>
    <s v="GAAP Federal"/>
    <x v="42"/>
    <x v="118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246"/>
    <n v="402"/>
    <m/>
    <n v="10"/>
    <m/>
    <n v="5"/>
    <n v="35"/>
    <m/>
    <n v="1"/>
    <n v="6"/>
    <m/>
    <n v="1255"/>
    <n v="0"/>
    <n v="0"/>
    <n v="605152022"/>
    <m/>
    <m/>
    <m/>
  </r>
  <r>
    <n v="2018"/>
    <s v="0001 -Florida Power &amp; Light Company"/>
    <s v="GAAP Federal"/>
    <x v="85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246"/>
    <n v="422"/>
    <m/>
    <n v="10"/>
    <m/>
    <n v="5"/>
    <n v="35"/>
    <m/>
    <n v="1"/>
    <n v="3"/>
    <m/>
    <n v="1255"/>
    <n v="0"/>
    <n v="0"/>
    <n v="605153917"/>
    <m/>
    <m/>
    <m/>
  </r>
  <r>
    <n v="2018"/>
    <s v="0001 -Florida Power &amp; Light Company"/>
    <s v="GAAP Federal"/>
    <x v="49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246"/>
    <n v="422"/>
    <m/>
    <n v="10"/>
    <m/>
    <n v="5"/>
    <n v="35"/>
    <m/>
    <n v="1"/>
    <n v="3"/>
    <m/>
    <n v="1255"/>
    <n v="0"/>
    <n v="0"/>
    <n v="605150612"/>
    <m/>
    <m/>
    <m/>
  </r>
  <r>
    <n v="2018"/>
    <s v="0001 -Florida Power &amp; Light Company"/>
    <s v="GAAP Federal"/>
    <x v="121"/>
    <x v="11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246"/>
    <n v="422"/>
    <m/>
    <n v="10"/>
    <m/>
    <n v="5"/>
    <n v="35"/>
    <m/>
    <n v="1"/>
    <n v="3"/>
    <m/>
    <n v="1255"/>
    <n v="0"/>
    <n v="0"/>
    <n v="605149546"/>
    <m/>
    <m/>
    <m/>
  </r>
  <r>
    <n v="2018"/>
    <s v="0001 -Florida Power &amp; Light Company"/>
    <s v="GAAP Federal"/>
    <x v="75"/>
    <x v="118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246"/>
    <n v="402"/>
    <m/>
    <n v="10"/>
    <m/>
    <n v="5"/>
    <n v="35"/>
    <m/>
    <n v="1"/>
    <n v="6"/>
    <m/>
    <n v="1255"/>
    <n v="0"/>
    <n v="0"/>
    <n v="605152648"/>
    <m/>
    <m/>
    <m/>
  </r>
  <r>
    <n v="2018"/>
    <s v="0001 -Florida Power &amp; Light Company"/>
    <s v="GAAP Federal"/>
    <x v="43"/>
    <x v="118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246"/>
    <n v="410"/>
    <m/>
    <n v="10"/>
    <m/>
    <n v="5"/>
    <n v="35"/>
    <m/>
    <n v="1"/>
    <n v="5"/>
    <m/>
    <n v="1255"/>
    <n v="0"/>
    <n v="0"/>
    <n v="605153388"/>
    <m/>
    <m/>
    <m/>
  </r>
  <r>
    <n v="2018"/>
    <s v="0001 -Florida Power &amp; Light Company"/>
    <s v="GAAP Federal"/>
    <x v="106"/>
    <x v="119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100% Bonus Fed &amp; FL"/>
    <s v="01. FPL 2017+"/>
    <m/>
    <n v="1"/>
    <n v="10"/>
    <n v="55"/>
    <n v="247"/>
    <n v="749"/>
    <m/>
    <n v="10"/>
    <m/>
    <n v="5"/>
    <n v="35"/>
    <m/>
    <n v="1"/>
    <n v="15"/>
    <n v="100"/>
    <n v="1255"/>
    <n v="0"/>
    <n v="0"/>
    <n v="605150630"/>
    <m/>
    <m/>
    <m/>
  </r>
  <r>
    <n v="2018"/>
    <s v="0001 -Florida Power &amp; Light Company"/>
    <s v="GAAP Federal"/>
    <x v="50"/>
    <x v="119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47"/>
    <n v="17"/>
    <m/>
    <n v="10"/>
    <m/>
    <n v="5"/>
    <n v="35"/>
    <m/>
    <n v="1"/>
    <n v="14"/>
    <m/>
    <n v="1255"/>
    <n v="0"/>
    <n v="0"/>
    <n v="605149925"/>
    <m/>
    <m/>
    <m/>
  </r>
  <r>
    <n v="2018"/>
    <s v="0001 -Florida Power &amp; Light Company"/>
    <s v="GAAP Federal"/>
    <x v="30"/>
    <x v="119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47"/>
    <n v="174"/>
    <m/>
    <n v="10"/>
    <m/>
    <n v="5"/>
    <n v="35"/>
    <m/>
    <n v="1"/>
    <n v="8"/>
    <m/>
    <n v="1255"/>
    <n v="0"/>
    <n v="0"/>
    <n v="605152664"/>
    <m/>
    <m/>
    <m/>
  </r>
  <r>
    <n v="2018"/>
    <s v="0001 -Florida Power &amp; Light Company"/>
    <s v="GAAP Federal"/>
    <x v="122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8"/>
    <n v="247"/>
    <n v="422"/>
    <m/>
    <n v="10"/>
    <m/>
    <n v="5"/>
    <n v="35"/>
    <m/>
    <n v="1"/>
    <n v="3"/>
    <n v="100"/>
    <n v="1255"/>
    <n v="0"/>
    <n v="0"/>
    <n v="605153225"/>
    <m/>
    <m/>
    <m/>
  </r>
  <r>
    <n v="2018"/>
    <s v="0001 -Florida Power &amp; Light Company"/>
    <s v="GAAP Federal"/>
    <x v="98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69"/>
    <n v="247"/>
    <n v="418"/>
    <m/>
    <n v="10"/>
    <m/>
    <n v="5"/>
    <n v="35"/>
    <m/>
    <n v="1"/>
    <n v="2"/>
    <n v="100"/>
    <n v="1255"/>
    <n v="0"/>
    <n v="0"/>
    <n v="605154647"/>
    <m/>
    <m/>
    <m/>
  </r>
  <r>
    <n v="2018"/>
    <s v="0001 -Florida Power &amp; Light Company"/>
    <s v="GAAP Federal"/>
    <x v="124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0"/>
    <n v="247"/>
    <n v="418"/>
    <m/>
    <n v="10"/>
    <m/>
    <n v="5"/>
    <n v="35"/>
    <m/>
    <n v="1"/>
    <n v="2"/>
    <n v="100"/>
    <n v="1255"/>
    <n v="0"/>
    <n v="0"/>
    <n v="605150997"/>
    <m/>
    <m/>
    <m/>
  </r>
  <r>
    <n v="2018"/>
    <s v="0001 -Florida Power &amp; Light Company"/>
    <s v="GAAP Federal"/>
    <x v="130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"/>
    <n v="247"/>
    <n v="418"/>
    <m/>
    <n v="10"/>
    <m/>
    <n v="5"/>
    <n v="35"/>
    <m/>
    <n v="1"/>
    <n v="2"/>
    <n v="100"/>
    <n v="1255"/>
    <n v="0"/>
    <n v="0"/>
    <n v="605149871"/>
    <m/>
    <m/>
    <m/>
  </r>
  <r>
    <n v="2018"/>
    <s v="0001 -Florida Power &amp; Light Company"/>
    <s v="GAAP Federal"/>
    <x v="113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3"/>
    <n v="247"/>
    <n v="418"/>
    <m/>
    <n v="10"/>
    <m/>
    <n v="5"/>
    <n v="35"/>
    <m/>
    <n v="1"/>
    <n v="2"/>
    <n v="100"/>
    <n v="1255"/>
    <n v="0"/>
    <n v="0"/>
    <n v="605150945"/>
    <m/>
    <m/>
    <m/>
  </r>
  <r>
    <n v="2018"/>
    <s v="0001 -Florida Power &amp; Light Company"/>
    <s v="GAAP Federal"/>
    <x v="123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"/>
    <n v="247"/>
    <n v="418"/>
    <m/>
    <n v="10"/>
    <m/>
    <n v="5"/>
    <n v="35"/>
    <m/>
    <n v="1"/>
    <n v="2"/>
    <n v="100"/>
    <n v="1255"/>
    <n v="0"/>
    <n v="0"/>
    <n v="605153836"/>
    <m/>
    <m/>
    <m/>
  </r>
  <r>
    <n v="2018"/>
    <s v="0001 -Florida Power &amp; Light Company"/>
    <s v="GAAP Federal"/>
    <x v="46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6"/>
    <n v="247"/>
    <n v="418"/>
    <m/>
    <n v="10"/>
    <m/>
    <n v="5"/>
    <n v="35"/>
    <m/>
    <n v="1"/>
    <n v="2"/>
    <n v="100"/>
    <n v="1255"/>
    <n v="0"/>
    <n v="0"/>
    <n v="605152431"/>
    <m/>
    <m/>
    <m/>
  </r>
  <r>
    <n v="2018"/>
    <s v="0001 -Florida Power &amp; Light Company"/>
    <s v="GAAP Federal"/>
    <x v="125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7"/>
    <n v="247"/>
    <n v="422"/>
    <m/>
    <n v="10"/>
    <m/>
    <n v="5"/>
    <n v="35"/>
    <m/>
    <n v="1"/>
    <n v="3"/>
    <n v="100"/>
    <n v="1255"/>
    <n v="0"/>
    <n v="0"/>
    <n v="605154678"/>
    <m/>
    <m/>
    <m/>
  </r>
  <r>
    <n v="2018"/>
    <s v="0001 -Florida Power &amp; Light Company"/>
    <s v="GAAP Federal"/>
    <x v="119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8"/>
    <n v="247"/>
    <n v="422"/>
    <m/>
    <n v="10"/>
    <m/>
    <n v="5"/>
    <n v="35"/>
    <m/>
    <n v="1"/>
    <n v="3"/>
    <n v="100"/>
    <n v="1255"/>
    <n v="0"/>
    <n v="0"/>
    <n v="605153801"/>
    <m/>
    <m/>
    <m/>
  </r>
  <r>
    <n v="2018"/>
    <s v="0001 -Florida Power &amp; Light Company"/>
    <s v="GAAP Federal"/>
    <x v="120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"/>
    <n v="247"/>
    <n v="422"/>
    <m/>
    <n v="10"/>
    <m/>
    <n v="5"/>
    <n v="35"/>
    <m/>
    <n v="1"/>
    <n v="3"/>
    <n v="100"/>
    <n v="1255"/>
    <n v="0"/>
    <n v="0"/>
    <n v="605150244"/>
    <m/>
    <m/>
    <m/>
  </r>
  <r>
    <n v="2018"/>
    <s v="0001 -Florida Power &amp; Light Company"/>
    <s v="GAAP Federal"/>
    <x v="66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9"/>
    <n v="247"/>
    <n v="422"/>
    <m/>
    <n v="10"/>
    <m/>
    <n v="5"/>
    <n v="35"/>
    <m/>
    <n v="1"/>
    <n v="3"/>
    <n v="100"/>
    <n v="1255"/>
    <n v="0"/>
    <n v="0"/>
    <n v="605154124"/>
    <m/>
    <m/>
    <m/>
  </r>
  <r>
    <n v="2018"/>
    <s v="0001 -Florida Power &amp; Light Company"/>
    <s v="GAAP Federal"/>
    <x v="117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0"/>
    <n v="247"/>
    <n v="422"/>
    <m/>
    <n v="10"/>
    <m/>
    <n v="5"/>
    <n v="35"/>
    <m/>
    <n v="1"/>
    <n v="3"/>
    <n v="100"/>
    <n v="1255"/>
    <n v="0"/>
    <n v="0"/>
    <n v="605149551"/>
    <m/>
    <m/>
    <m/>
  </r>
  <r>
    <n v="2018"/>
    <s v="0001 -Florida Power &amp; Light Company"/>
    <s v="GAAP Federal"/>
    <x v="126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1"/>
    <n v="247"/>
    <n v="422"/>
    <m/>
    <n v="10"/>
    <m/>
    <n v="5"/>
    <n v="35"/>
    <m/>
    <n v="1"/>
    <n v="3"/>
    <n v="100"/>
    <n v="1255"/>
    <n v="0"/>
    <n v="0"/>
    <n v="605149266"/>
    <m/>
    <m/>
    <m/>
  </r>
  <r>
    <n v="2018"/>
    <s v="0001 -Florida Power &amp; Light Company"/>
    <s v="GAAP Federal"/>
    <x v="159"/>
    <x v="119"/>
    <x v="99"/>
    <m/>
    <n v="-10319085.74"/>
    <n v="0"/>
    <n v="0"/>
    <n v="0"/>
    <n v="0"/>
    <n v="0"/>
    <n v="-10319085.7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5523"/>
    <n v="247"/>
    <n v="410"/>
    <m/>
    <n v="10"/>
    <m/>
    <n v="5"/>
    <n v="35"/>
    <m/>
    <n v="1"/>
    <n v="5"/>
    <n v="100"/>
    <n v="1255"/>
    <n v="0"/>
    <n v="0"/>
    <n v="605150413"/>
    <m/>
    <m/>
    <m/>
  </r>
  <r>
    <n v="2018"/>
    <s v="0001 -Florida Power &amp; Light Company"/>
    <s v="GAAP Federal"/>
    <x v="74"/>
    <x v="11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4"/>
    <n v="247"/>
    <n v="402"/>
    <m/>
    <n v="10"/>
    <m/>
    <n v="5"/>
    <n v="35"/>
    <m/>
    <n v="1"/>
    <n v="6"/>
    <n v="100"/>
    <n v="1255"/>
    <n v="0"/>
    <n v="0"/>
    <n v="605151835"/>
    <m/>
    <m/>
    <m/>
  </r>
  <r>
    <n v="2018"/>
    <s v="0001 -Florida Power &amp; Light Company"/>
    <s v="GAAP Federal"/>
    <x v="47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5"/>
    <n v="247"/>
    <n v="422"/>
    <m/>
    <n v="10"/>
    <m/>
    <n v="5"/>
    <n v="35"/>
    <m/>
    <n v="1"/>
    <n v="3"/>
    <n v="100"/>
    <n v="1255"/>
    <n v="0"/>
    <n v="0"/>
    <n v="605152205"/>
    <m/>
    <m/>
    <m/>
  </r>
  <r>
    <n v="2018"/>
    <s v="0001 -Florida Power &amp; Light Company"/>
    <s v="GAAP Federal"/>
    <x v="151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52"/>
    <n v="247"/>
    <n v="418"/>
    <m/>
    <n v="10"/>
    <m/>
    <n v="5"/>
    <n v="35"/>
    <m/>
    <n v="1"/>
    <n v="2"/>
    <n v="100"/>
    <n v="1255"/>
    <n v="0"/>
    <n v="0"/>
    <n v="605152196"/>
    <m/>
    <m/>
    <m/>
  </r>
  <r>
    <n v="2018"/>
    <s v="0001 -Florida Power &amp; Light Company"/>
    <s v="GAAP Federal"/>
    <x v="99"/>
    <x v="119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40"/>
    <n v="247"/>
    <n v="410"/>
    <m/>
    <n v="10"/>
    <m/>
    <n v="5"/>
    <n v="35"/>
    <m/>
    <n v="1"/>
    <n v="5"/>
    <n v="100"/>
    <n v="1255"/>
    <n v="0"/>
    <n v="0"/>
    <n v="605152150"/>
    <m/>
    <m/>
    <m/>
  </r>
  <r>
    <n v="2018"/>
    <s v="0001 -Florida Power &amp; Light Company"/>
    <s v="GAAP Federal"/>
    <x v="107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8"/>
    <n v="247"/>
    <n v="422"/>
    <m/>
    <n v="10"/>
    <m/>
    <n v="5"/>
    <n v="35"/>
    <m/>
    <n v="1"/>
    <n v="3"/>
    <n v="100"/>
    <n v="1255"/>
    <n v="0"/>
    <n v="0"/>
    <n v="605149834"/>
    <m/>
    <m/>
    <m/>
  </r>
  <r>
    <n v="2018"/>
    <s v="0001 -Florida Power &amp; Light Company"/>
    <s v="GAAP Federal"/>
    <x v="32"/>
    <x v="11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11"/>
    <n v="247"/>
    <n v="402"/>
    <m/>
    <n v="10"/>
    <m/>
    <n v="5"/>
    <n v="35"/>
    <m/>
    <n v="1"/>
    <n v="6"/>
    <n v="100"/>
    <n v="1255"/>
    <n v="0"/>
    <n v="0"/>
    <n v="605152589"/>
    <m/>
    <m/>
    <m/>
  </r>
  <r>
    <n v="2018"/>
    <s v="0001 -Florida Power &amp; Light Company"/>
    <s v="GAAP Federal"/>
    <x v="39"/>
    <x v="11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47"/>
    <n v="314"/>
    <m/>
    <n v="10"/>
    <m/>
    <n v="5"/>
    <n v="35"/>
    <m/>
    <n v="1"/>
    <m/>
    <m/>
    <n v="1255"/>
    <n v="0"/>
    <n v="0"/>
    <n v="605152385"/>
    <m/>
    <m/>
    <m/>
  </r>
  <r>
    <n v="2018"/>
    <s v="0001 -Florida Power &amp; Light Company"/>
    <s v="GAAP Federal"/>
    <x v="69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25"/>
    <n v="247"/>
    <n v="418"/>
    <m/>
    <n v="10"/>
    <m/>
    <n v="5"/>
    <n v="35"/>
    <m/>
    <n v="1"/>
    <n v="2"/>
    <n v="100"/>
    <n v="1255"/>
    <n v="0"/>
    <n v="0"/>
    <n v="605152072"/>
    <m/>
    <m/>
    <m/>
  </r>
  <r>
    <n v="2018"/>
    <s v="0001 -Florida Power &amp; Light Company"/>
    <s v="GAAP Federal"/>
    <x v="111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6"/>
    <n v="247"/>
    <n v="418"/>
    <m/>
    <n v="10"/>
    <m/>
    <n v="5"/>
    <n v="35"/>
    <m/>
    <n v="1"/>
    <n v="2"/>
    <n v="100"/>
    <n v="1255"/>
    <n v="0"/>
    <n v="0"/>
    <n v="605152243"/>
    <m/>
    <m/>
    <m/>
  </r>
  <r>
    <n v="2018"/>
    <s v="0001 -Florida Power &amp; Light Company"/>
    <s v="GAAP Federal"/>
    <x v="114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3"/>
    <n v="247"/>
    <n v="422"/>
    <m/>
    <n v="10"/>
    <m/>
    <n v="5"/>
    <n v="35"/>
    <m/>
    <n v="1"/>
    <n v="3"/>
    <n v="100"/>
    <n v="1255"/>
    <n v="0"/>
    <n v="0"/>
    <n v="605150849"/>
    <m/>
    <m/>
    <m/>
  </r>
  <r>
    <n v="2018"/>
    <s v="0001 -Florida Power &amp; Light Company"/>
    <s v="GAAP Federal"/>
    <x v="115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2"/>
    <n v="247"/>
    <n v="422"/>
    <m/>
    <n v="10"/>
    <m/>
    <n v="5"/>
    <n v="35"/>
    <m/>
    <n v="1"/>
    <n v="3"/>
    <n v="100"/>
    <n v="1255"/>
    <n v="0"/>
    <n v="0"/>
    <n v="605154576"/>
    <m/>
    <m/>
    <m/>
  </r>
  <r>
    <n v="2018"/>
    <s v="0001 -Florida Power &amp; Light Company"/>
    <s v="GAAP Federal"/>
    <x v="134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4"/>
    <n v="247"/>
    <n v="418"/>
    <m/>
    <n v="10"/>
    <m/>
    <n v="5"/>
    <n v="35"/>
    <m/>
    <n v="1"/>
    <n v="2"/>
    <n v="100"/>
    <n v="1255"/>
    <n v="0"/>
    <n v="0"/>
    <n v="605149662"/>
    <m/>
    <m/>
    <m/>
  </r>
  <r>
    <n v="2018"/>
    <s v="0001 -Florida Power &amp; Light Company"/>
    <s v="GAAP Federal"/>
    <x v="45"/>
    <x v="119"/>
    <x v="99"/>
    <m/>
    <n v="194876290.00999999"/>
    <n v="0"/>
    <n v="0"/>
    <n v="0"/>
    <n v="0"/>
    <n v="438378.3"/>
    <n v="193709127.96000001"/>
    <n v="0"/>
    <n v="0"/>
    <n v="0"/>
    <n v="0"/>
    <n v="0"/>
    <n v="0"/>
    <n v="0"/>
    <n v="0"/>
    <n v="0"/>
    <n v="0"/>
    <n v="0"/>
    <n v="438378.3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"/>
    <n v="247"/>
    <n v="410"/>
    <m/>
    <n v="10"/>
    <m/>
    <n v="5"/>
    <n v="35"/>
    <m/>
    <n v="1"/>
    <n v="5"/>
    <n v="100"/>
    <n v="1255"/>
    <n v="0"/>
    <n v="0"/>
    <n v="605153418"/>
    <m/>
    <m/>
    <m/>
  </r>
  <r>
    <n v="2018"/>
    <s v="0001 -Florida Power &amp; Light Company"/>
    <s v="GAAP Federal"/>
    <x v="135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7"/>
    <n v="247"/>
    <n v="418"/>
    <m/>
    <n v="10"/>
    <m/>
    <n v="5"/>
    <n v="35"/>
    <m/>
    <n v="1"/>
    <n v="2"/>
    <n v="100"/>
    <n v="1255"/>
    <n v="0"/>
    <n v="0"/>
    <n v="605151667"/>
    <m/>
    <m/>
    <m/>
  </r>
  <r>
    <n v="2018"/>
    <s v="0001 -Florida Power &amp; Light Company"/>
    <s v="GAAP Federal"/>
    <x v="116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8"/>
    <n v="247"/>
    <n v="422"/>
    <m/>
    <n v="10"/>
    <m/>
    <n v="5"/>
    <n v="35"/>
    <m/>
    <n v="1"/>
    <n v="3"/>
    <n v="100"/>
    <n v="1255"/>
    <n v="0"/>
    <n v="0"/>
    <n v="605153264"/>
    <m/>
    <m/>
    <m/>
  </r>
  <r>
    <n v="2018"/>
    <s v="0001 -Florida Power &amp; Light Company"/>
    <s v="GAAP Federal"/>
    <x v="41"/>
    <x v="11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7"/>
    <n v="247"/>
    <n v="402"/>
    <m/>
    <n v="10"/>
    <m/>
    <n v="5"/>
    <n v="35"/>
    <m/>
    <n v="1"/>
    <n v="6"/>
    <n v="100"/>
    <n v="1255"/>
    <n v="0"/>
    <n v="0"/>
    <n v="605152576"/>
    <m/>
    <m/>
    <m/>
  </r>
  <r>
    <n v="2018"/>
    <s v="0001 -Florida Power &amp; Light Company"/>
    <s v="GAAP Federal"/>
    <x v="127"/>
    <x v="119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95"/>
    <n v="247"/>
    <n v="410"/>
    <m/>
    <n v="10"/>
    <m/>
    <n v="5"/>
    <n v="35"/>
    <m/>
    <n v="1"/>
    <n v="5"/>
    <n v="100"/>
    <n v="1255"/>
    <n v="0"/>
    <n v="0"/>
    <n v="605152207"/>
    <m/>
    <m/>
    <m/>
  </r>
  <r>
    <n v="2018"/>
    <s v="0001 -Florida Power &amp; Light Company"/>
    <s v="GAAP Federal"/>
    <x v="153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9"/>
    <n v="247"/>
    <n v="418"/>
    <m/>
    <n v="10"/>
    <m/>
    <n v="5"/>
    <n v="35"/>
    <m/>
    <n v="1"/>
    <n v="2"/>
    <n v="100"/>
    <n v="1255"/>
    <n v="0"/>
    <n v="0"/>
    <n v="605154537"/>
    <m/>
    <m/>
    <m/>
  </r>
  <r>
    <n v="2018"/>
    <s v="0001 -Florida Power &amp; Light Company"/>
    <s v="GAAP Federal"/>
    <x v="128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7"/>
    <n v="247"/>
    <n v="422"/>
    <m/>
    <n v="10"/>
    <m/>
    <n v="5"/>
    <n v="35"/>
    <m/>
    <n v="1"/>
    <n v="3"/>
    <n v="100"/>
    <n v="1255"/>
    <n v="0"/>
    <n v="0"/>
    <n v="605151215"/>
    <m/>
    <m/>
    <m/>
  </r>
  <r>
    <n v="2018"/>
    <s v="0001 -Florida Power &amp; Light Company"/>
    <s v="GAAP Federal"/>
    <x v="129"/>
    <x v="11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17"/>
    <n v="247"/>
    <n v="418"/>
    <m/>
    <n v="10"/>
    <m/>
    <n v="5"/>
    <n v="35"/>
    <m/>
    <n v="1"/>
    <n v="2"/>
    <n v="100"/>
    <n v="1255"/>
    <n v="0"/>
    <n v="0"/>
    <n v="605150165"/>
    <m/>
    <m/>
    <m/>
  </r>
  <r>
    <n v="2018"/>
    <s v="0001 -Florida Power &amp; Light Company"/>
    <s v="GAAP Federal"/>
    <x v="140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8"/>
    <n v="247"/>
    <n v="422"/>
    <m/>
    <n v="10"/>
    <m/>
    <n v="5"/>
    <n v="35"/>
    <m/>
    <n v="1"/>
    <n v="3"/>
    <n v="100"/>
    <n v="1255"/>
    <n v="0"/>
    <n v="0"/>
    <n v="605151029"/>
    <m/>
    <m/>
    <m/>
  </r>
  <r>
    <n v="2018"/>
    <s v="0001 -Florida Power &amp; Light Company"/>
    <s v="GAAP Federal"/>
    <x v="42"/>
    <x v="119"/>
    <x v="100"/>
    <m/>
    <n v="627596.31999999995"/>
    <n v="0"/>
    <n v="0"/>
    <n v="0"/>
    <n v="0"/>
    <n v="23.69"/>
    <n v="605603.57999999996"/>
    <n v="0"/>
    <n v="0"/>
    <n v="0"/>
    <n v="0"/>
    <n v="0"/>
    <n v="0"/>
    <n v="0"/>
    <n v="0"/>
    <n v="0"/>
    <n v="0"/>
    <n v="0"/>
    <n v="23.69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2"/>
    <n v="247"/>
    <n v="402"/>
    <m/>
    <n v="10"/>
    <m/>
    <n v="5"/>
    <n v="35"/>
    <m/>
    <n v="1"/>
    <n v="6"/>
    <n v="100"/>
    <n v="1255"/>
    <n v="0"/>
    <n v="0"/>
    <n v="605152614"/>
    <m/>
    <m/>
    <m/>
  </r>
  <r>
    <n v="2018"/>
    <s v="0001 -Florida Power &amp; Light Company"/>
    <s v="GAAP Federal"/>
    <x v="121"/>
    <x v="11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5"/>
    <n v="247"/>
    <n v="422"/>
    <m/>
    <n v="10"/>
    <m/>
    <n v="5"/>
    <n v="35"/>
    <m/>
    <n v="1"/>
    <n v="3"/>
    <n v="100"/>
    <n v="1255"/>
    <n v="0"/>
    <n v="0"/>
    <n v="605153163"/>
    <m/>
    <m/>
    <m/>
  </r>
  <r>
    <n v="2018"/>
    <s v="0001 -Florida Power &amp; Light Company"/>
    <s v="GAAP Federal"/>
    <x v="75"/>
    <x v="11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3"/>
    <n v="247"/>
    <n v="402"/>
    <m/>
    <n v="10"/>
    <m/>
    <n v="5"/>
    <n v="35"/>
    <m/>
    <n v="1"/>
    <n v="6"/>
    <n v="100"/>
    <n v="1255"/>
    <n v="0"/>
    <n v="0"/>
    <n v="605150010"/>
    <m/>
    <m/>
    <m/>
  </r>
  <r>
    <n v="2018"/>
    <s v="0001 -Florida Power &amp; Light Company"/>
    <s v="GAAP Federal"/>
    <x v="43"/>
    <x v="119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8"/>
    <n v="247"/>
    <n v="410"/>
    <m/>
    <n v="10"/>
    <m/>
    <n v="5"/>
    <n v="35"/>
    <m/>
    <n v="1"/>
    <n v="5"/>
    <n v="100"/>
    <n v="1255"/>
    <n v="0"/>
    <n v="0"/>
    <n v="605152171"/>
    <m/>
    <m/>
    <m/>
  </r>
  <r>
    <n v="2018"/>
    <s v="0001 -Florida Power &amp; Light Company"/>
    <s v="GAAP Federal"/>
    <x v="79"/>
    <x v="12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51"/>
    <n v="5688"/>
    <m/>
    <n v="10"/>
    <m/>
    <n v="5"/>
    <n v="35"/>
    <m/>
    <n v="1"/>
    <n v="16"/>
    <m/>
    <n v="1255"/>
    <n v="0"/>
    <n v="0"/>
    <n v="605153089"/>
    <m/>
    <m/>
    <m/>
  </r>
  <r>
    <n v="2018"/>
    <s v="0001 -Florida Power &amp; Light Company"/>
    <s v="GAAP Federal"/>
    <x v="106"/>
    <x v="120"/>
    <x v="61"/>
    <m/>
    <n v="5875445.4000000004"/>
    <n v="14468766.99"/>
    <n v="14468766.99"/>
    <n v="0"/>
    <n v="0"/>
    <n v="0"/>
    <n v="0"/>
    <n v="14468766.99"/>
    <n v="14468766.99"/>
    <n v="0"/>
    <n v="0"/>
    <n v="1787229.81"/>
    <n v="12681537.17"/>
    <n v="14468766.98"/>
    <n v="1787229.81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51"/>
    <n v="749"/>
    <m/>
    <n v="10"/>
    <m/>
    <n v="5"/>
    <n v="35"/>
    <m/>
    <n v="1"/>
    <n v="15"/>
    <n v="95"/>
    <n v="1255"/>
    <n v="0"/>
    <n v="0"/>
    <n v="605149643"/>
    <m/>
    <m/>
    <m/>
  </r>
  <r>
    <n v="2018"/>
    <s v="0001 -Florida Power &amp; Light Company"/>
    <s v="GAAP Federal"/>
    <x v="50"/>
    <x v="120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Easement Property"/>
    <m/>
    <s v="01. FPL 2017+"/>
    <m/>
    <n v="1"/>
    <n v="10"/>
    <n v="56"/>
    <n v="251"/>
    <n v="17"/>
    <m/>
    <n v="10"/>
    <m/>
    <n v="5"/>
    <n v="35"/>
    <m/>
    <n v="1"/>
    <n v="14"/>
    <m/>
    <n v="1255"/>
    <n v="0"/>
    <n v="0"/>
    <n v="605154782"/>
    <m/>
    <m/>
    <m/>
  </r>
  <r>
    <n v="2018"/>
    <s v="0001 -Florida Power &amp; Light Company"/>
    <s v="GAAP Federal"/>
    <x v="30"/>
    <x v="120"/>
    <x v="77"/>
    <d v="2007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51"/>
    <n v="174"/>
    <m/>
    <n v="10"/>
    <m/>
    <n v="5"/>
    <n v="35"/>
    <m/>
    <n v="1"/>
    <n v="8"/>
    <m/>
    <n v="1255"/>
    <n v="0"/>
    <n v="0"/>
    <n v="605152448"/>
    <m/>
    <m/>
    <m/>
  </r>
  <r>
    <n v="2018"/>
    <s v="0001 -Florida Power &amp; Light Company"/>
    <s v="GAAP Federal"/>
    <x v="122"/>
    <x v="120"/>
    <x v="98"/>
    <m/>
    <n v="3091719.31"/>
    <n v="1697813.19"/>
    <n v="1419881.17"/>
    <n v="148236.07"/>
    <n v="0"/>
    <n v="59557.54"/>
    <n v="2132624.2599999998"/>
    <n v="1697813.19"/>
    <n v="1568117.24"/>
    <n v="0"/>
    <n v="0"/>
    <n v="479837.49"/>
    <n v="151018.79999999999"/>
    <n v="630856.29"/>
    <n v="479837.49"/>
    <n v="0"/>
    <n v="0"/>
    <n v="0"/>
    <n v="59557.54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51"/>
    <n v="422"/>
    <m/>
    <n v="10"/>
    <m/>
    <n v="5"/>
    <n v="35"/>
    <m/>
    <n v="1"/>
    <n v="3"/>
    <n v="95"/>
    <n v="1255"/>
    <n v="0"/>
    <n v="0"/>
    <n v="605152324"/>
    <m/>
    <m/>
    <m/>
  </r>
  <r>
    <n v="2018"/>
    <s v="0001 -Florida Power &amp; Light Company"/>
    <s v="GAAP Federal"/>
    <x v="98"/>
    <x v="120"/>
    <x v="97"/>
    <m/>
    <n v="320.17"/>
    <n v="2514.73"/>
    <n v="2514.73"/>
    <n v="0"/>
    <n v="0"/>
    <n v="5.09"/>
    <n v="238.17"/>
    <n v="2514.73"/>
    <n v="2514.73"/>
    <n v="0"/>
    <n v="0"/>
    <n v="41"/>
    <n v="2354.65"/>
    <n v="2395.65"/>
    <n v="41"/>
    <n v="0"/>
    <n v="0"/>
    <n v="0"/>
    <n v="5.09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51"/>
    <n v="418"/>
    <m/>
    <n v="10"/>
    <m/>
    <n v="5"/>
    <n v="35"/>
    <m/>
    <n v="1"/>
    <n v="2"/>
    <n v="95"/>
    <n v="1255"/>
    <n v="0"/>
    <n v="0"/>
    <n v="605152638"/>
    <m/>
    <m/>
    <m/>
  </r>
  <r>
    <n v="2018"/>
    <s v="0001 -Florida Power &amp; Light Company"/>
    <s v="GAAP Federal"/>
    <x v="124"/>
    <x v="120"/>
    <x v="97"/>
    <m/>
    <n v="10516716.050000001"/>
    <n v="18002756.829999998"/>
    <n v="18002756.829999998"/>
    <n v="0"/>
    <n v="0"/>
    <n v="653063.22"/>
    <n v="0"/>
    <n v="18002756.829999998"/>
    <n v="18002756.829999998"/>
    <n v="0"/>
    <n v="0"/>
    <n v="5297473.6500000004"/>
    <n v="12705283.189999999"/>
    <n v="18002756.84"/>
    <n v="5297473.6500000004"/>
    <n v="0"/>
    <n v="0"/>
    <n v="0"/>
    <n v="653063.2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51"/>
    <n v="418"/>
    <m/>
    <n v="10"/>
    <m/>
    <n v="5"/>
    <n v="35"/>
    <m/>
    <n v="1"/>
    <n v="2"/>
    <n v="95"/>
    <n v="1255"/>
    <n v="0"/>
    <n v="0"/>
    <n v="605151707"/>
    <m/>
    <m/>
    <m/>
  </r>
  <r>
    <n v="2018"/>
    <s v="0001 -Florida Power &amp; Light Company"/>
    <s v="GAAP Federal"/>
    <x v="130"/>
    <x v="120"/>
    <x v="97"/>
    <m/>
    <n v="216953.12"/>
    <n v="110300.76"/>
    <n v="110300.76"/>
    <n v="0"/>
    <n v="0"/>
    <n v="3806.82"/>
    <n v="155649.35999999999"/>
    <n v="80070.87"/>
    <n v="80070.87"/>
    <n v="0"/>
    <n v="30229.89"/>
    <n v="0"/>
    <n v="3317.61"/>
    <n v="3317.61"/>
    <n v="0"/>
    <n v="0"/>
    <n v="0"/>
    <n v="0"/>
    <n v="3806.8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51"/>
    <n v="418"/>
    <m/>
    <n v="10"/>
    <m/>
    <n v="5"/>
    <n v="35"/>
    <m/>
    <n v="1"/>
    <n v="2"/>
    <n v="95"/>
    <n v="1255"/>
    <n v="0"/>
    <n v="0"/>
    <n v="605153967"/>
    <m/>
    <m/>
    <m/>
  </r>
  <r>
    <n v="2018"/>
    <s v="0001 -Florida Power &amp; Light Company"/>
    <s v="GAAP Federal"/>
    <x v="113"/>
    <x v="120"/>
    <x v="97"/>
    <m/>
    <n v="8670075.0700000003"/>
    <n v="4275356.16"/>
    <n v="4275356.16"/>
    <n v="0"/>
    <n v="0"/>
    <n v="120627.07"/>
    <n v="6727536.2699999996"/>
    <n v="3317458.43"/>
    <n v="3317458.43"/>
    <n v="0"/>
    <n v="957897.73"/>
    <n v="0"/>
    <n v="0"/>
    <n v="0"/>
    <n v="0"/>
    <n v="0"/>
    <n v="0"/>
    <n v="0"/>
    <n v="120627.0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51"/>
    <n v="418"/>
    <m/>
    <n v="10"/>
    <m/>
    <n v="5"/>
    <n v="35"/>
    <m/>
    <n v="1"/>
    <n v="2"/>
    <n v="95"/>
    <n v="1255"/>
    <n v="0"/>
    <n v="0"/>
    <n v="605150655"/>
    <m/>
    <m/>
    <m/>
  </r>
  <r>
    <n v="2018"/>
    <s v="0001 -Florida Power &amp; Light Company"/>
    <s v="GAAP Federal"/>
    <x v="123"/>
    <x v="120"/>
    <x v="97"/>
    <m/>
    <n v="32259270.600000001"/>
    <n v="15907575.18"/>
    <n v="15907575.18"/>
    <n v="0"/>
    <n v="0"/>
    <n v="60318.91"/>
    <n v="31287914.670000002"/>
    <n v="15428583.65"/>
    <n v="15428583.65"/>
    <n v="0"/>
    <n v="478991.53"/>
    <n v="0"/>
    <n v="0"/>
    <n v="0"/>
    <n v="0"/>
    <n v="0"/>
    <n v="0"/>
    <n v="0"/>
    <n v="60318.9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51"/>
    <n v="418"/>
    <m/>
    <n v="10"/>
    <m/>
    <n v="5"/>
    <n v="35"/>
    <m/>
    <n v="1"/>
    <n v="2"/>
    <n v="95"/>
    <n v="1255"/>
    <n v="0"/>
    <n v="0"/>
    <n v="605154685"/>
    <m/>
    <m/>
    <m/>
  </r>
  <r>
    <n v="2018"/>
    <s v="0001 -Florida Power &amp; Light Company"/>
    <s v="GAAP Federal"/>
    <x v="65"/>
    <x v="120"/>
    <x v="97"/>
    <m/>
    <n v="1053524.67"/>
    <n v="526762.32999999996"/>
    <n v="526762.32999999996"/>
    <n v="0"/>
    <n v="0"/>
    <n v="0"/>
    <n v="1053524.67"/>
    <n v="526762.32999999996"/>
    <n v="526762.329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251"/>
    <n v="418"/>
    <m/>
    <n v="10"/>
    <m/>
    <n v="5"/>
    <n v="35"/>
    <m/>
    <n v="1"/>
    <n v="2"/>
    <n v="95"/>
    <n v="1255"/>
    <n v="0"/>
    <n v="0"/>
    <n v="605153823"/>
    <m/>
    <m/>
    <m/>
  </r>
  <r>
    <n v="2018"/>
    <s v="0001 -Florida Power &amp; Light Company"/>
    <s v="GAAP Federal"/>
    <x v="46"/>
    <x v="120"/>
    <x v="97"/>
    <m/>
    <n v="595210.13"/>
    <n v="297605.07"/>
    <n v="297605.07"/>
    <n v="0"/>
    <n v="0"/>
    <n v="0"/>
    <n v="595210.13"/>
    <n v="297605.07"/>
    <n v="297605.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51"/>
    <n v="418"/>
    <m/>
    <n v="10"/>
    <m/>
    <n v="5"/>
    <n v="35"/>
    <m/>
    <n v="1"/>
    <n v="2"/>
    <n v="95"/>
    <n v="1255"/>
    <n v="0"/>
    <n v="0"/>
    <n v="605149613"/>
    <m/>
    <m/>
    <m/>
  </r>
  <r>
    <n v="2018"/>
    <s v="0001 -Florida Power &amp; Light Company"/>
    <s v="GAAP Federal"/>
    <x v="125"/>
    <x v="120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51"/>
    <n v="422"/>
    <m/>
    <n v="10"/>
    <m/>
    <n v="5"/>
    <n v="35"/>
    <m/>
    <n v="1"/>
    <n v="3"/>
    <n v="95"/>
    <n v="1255"/>
    <n v="0"/>
    <n v="0"/>
    <n v="605153018"/>
    <m/>
    <m/>
    <m/>
  </r>
  <r>
    <n v="2018"/>
    <s v="0001 -Florida Power &amp; Light Company"/>
    <s v="GAAP Federal"/>
    <x v="119"/>
    <x v="120"/>
    <x v="98"/>
    <m/>
    <n v="1096636.3999999999"/>
    <n v="636194.36"/>
    <n v="532049.35"/>
    <n v="55546.13"/>
    <n v="0"/>
    <n v="4812.8900000000003"/>
    <n v="1019131.19"/>
    <n v="636194.36"/>
    <n v="587595.48"/>
    <n v="0"/>
    <n v="0"/>
    <n v="38752.61"/>
    <n v="87876.160000000003"/>
    <n v="126628.77"/>
    <n v="38752.61"/>
    <n v="0"/>
    <n v="0"/>
    <n v="0"/>
    <n v="4812.890000000000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51"/>
    <n v="422"/>
    <m/>
    <n v="10"/>
    <m/>
    <n v="5"/>
    <n v="35"/>
    <m/>
    <n v="1"/>
    <n v="3"/>
    <n v="95"/>
    <n v="1255"/>
    <n v="0"/>
    <n v="0"/>
    <n v="605153016"/>
    <m/>
    <m/>
    <m/>
  </r>
  <r>
    <n v="2018"/>
    <s v="0001 -Florida Power &amp; Light Company"/>
    <s v="GAAP Federal"/>
    <x v="120"/>
    <x v="120"/>
    <x v="98"/>
    <m/>
    <n v="357703.04"/>
    <n v="221042.51"/>
    <n v="184857.86"/>
    <n v="19299.22"/>
    <n v="0"/>
    <n v="0"/>
    <n v="357703.04"/>
    <n v="221042.51"/>
    <n v="204157.08"/>
    <n v="0"/>
    <n v="0"/>
    <n v="0"/>
    <n v="42190.98"/>
    <n v="42190.9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51"/>
    <n v="422"/>
    <m/>
    <n v="10"/>
    <m/>
    <n v="5"/>
    <n v="35"/>
    <m/>
    <n v="1"/>
    <n v="3"/>
    <n v="95"/>
    <n v="1255"/>
    <n v="0"/>
    <n v="0"/>
    <n v="605154534"/>
    <m/>
    <m/>
    <m/>
  </r>
  <r>
    <n v="2018"/>
    <s v="0001 -Florida Power &amp; Light Company"/>
    <s v="GAAP Federal"/>
    <x v="66"/>
    <x v="120"/>
    <x v="98"/>
    <m/>
    <n v="303784.46000000002"/>
    <n v="151892.23000000001"/>
    <n v="127027.47"/>
    <n v="13261.71"/>
    <n v="0"/>
    <n v="0"/>
    <n v="303784.46000000002"/>
    <n v="151892.23000000001"/>
    <n v="140289.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51"/>
    <n v="422"/>
    <m/>
    <n v="10"/>
    <m/>
    <n v="5"/>
    <n v="35"/>
    <m/>
    <n v="1"/>
    <n v="3"/>
    <n v="95"/>
    <n v="1255"/>
    <n v="0"/>
    <n v="0"/>
    <n v="605150729"/>
    <m/>
    <m/>
    <m/>
  </r>
  <r>
    <n v="2018"/>
    <s v="0001 -Florida Power &amp; Light Company"/>
    <s v="GAAP Federal"/>
    <x v="117"/>
    <x v="120"/>
    <x v="98"/>
    <m/>
    <n v="6435686.9000000004"/>
    <n v="4010667.9"/>
    <n v="3354121.56"/>
    <n v="350171.41"/>
    <n v="0"/>
    <n v="449.16"/>
    <n v="6428453.7300000004"/>
    <n v="4010667.9"/>
    <n v="3704292.97"/>
    <n v="0"/>
    <n v="0"/>
    <n v="3598.9"/>
    <n v="808559.08"/>
    <n v="812157.98"/>
    <n v="3598.9"/>
    <n v="0"/>
    <n v="0"/>
    <n v="0"/>
    <n v="449.1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51"/>
    <n v="422"/>
    <m/>
    <n v="10"/>
    <m/>
    <n v="5"/>
    <n v="35"/>
    <m/>
    <n v="1"/>
    <n v="3"/>
    <n v="95"/>
    <n v="1255"/>
    <n v="0"/>
    <n v="0"/>
    <n v="605153986"/>
    <m/>
    <m/>
    <m/>
  </r>
  <r>
    <n v="2018"/>
    <s v="0001 -Florida Power &amp; Light Company"/>
    <s v="GAAP Federal"/>
    <x v="126"/>
    <x v="120"/>
    <x v="98"/>
    <m/>
    <n v="712766.45"/>
    <n v="367337.07"/>
    <n v="307204"/>
    <n v="32072.2"/>
    <n v="0"/>
    <n v="9934.58"/>
    <n v="552783.27"/>
    <n v="367337.07"/>
    <n v="339276.2"/>
    <n v="0"/>
    <n v="0"/>
    <n v="79994.81"/>
    <n v="10939.5"/>
    <n v="90934.31"/>
    <n v="79994.81"/>
    <n v="0"/>
    <n v="0"/>
    <n v="0"/>
    <n v="9934.5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51"/>
    <n v="422"/>
    <m/>
    <n v="10"/>
    <m/>
    <n v="5"/>
    <n v="35"/>
    <m/>
    <n v="1"/>
    <n v="3"/>
    <n v="95"/>
    <n v="1255"/>
    <n v="0"/>
    <n v="0"/>
    <n v="605150952"/>
    <m/>
    <m/>
    <m/>
  </r>
  <r>
    <n v="2018"/>
    <s v="0001 -Florida Power &amp; Light Company"/>
    <s v="GAAP Federal"/>
    <x v="162"/>
    <x v="120"/>
    <x v="98"/>
    <m/>
    <n v="-404.98"/>
    <n v="0"/>
    <n v="0"/>
    <n v="0"/>
    <n v="0"/>
    <n v="0"/>
    <n v="-404.9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251"/>
    <n v="422"/>
    <m/>
    <n v="10"/>
    <m/>
    <n v="5"/>
    <n v="35"/>
    <m/>
    <n v="1"/>
    <n v="3"/>
    <n v="95"/>
    <n v="1255"/>
    <n v="0"/>
    <n v="0"/>
    <n v="605150410"/>
    <m/>
    <m/>
    <m/>
  </r>
  <r>
    <n v="2018"/>
    <s v="0001 -Florida Power &amp; Light Company"/>
    <s v="GAAP Federal"/>
    <x v="159"/>
    <x v="120"/>
    <x v="99"/>
    <m/>
    <n v="-11083571.35"/>
    <n v="0"/>
    <n v="0"/>
    <n v="0"/>
    <n v="0"/>
    <n v="0"/>
    <n v="-11083571.3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251"/>
    <n v="410"/>
    <m/>
    <n v="10"/>
    <m/>
    <n v="5"/>
    <n v="35"/>
    <m/>
    <n v="1"/>
    <n v="5"/>
    <n v="95"/>
    <n v="1255"/>
    <n v="0"/>
    <n v="0"/>
    <n v="605150411"/>
    <m/>
    <m/>
    <m/>
  </r>
  <r>
    <n v="2018"/>
    <s v="0001 -Florida Power &amp; Light Company"/>
    <s v="GAAP Federal"/>
    <x v="163"/>
    <x v="120"/>
    <x v="99"/>
    <m/>
    <n v="-594016.28"/>
    <n v="0"/>
    <n v="0"/>
    <n v="0"/>
    <n v="0"/>
    <n v="0"/>
    <n v="-594016.2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251"/>
    <n v="410"/>
    <m/>
    <n v="10"/>
    <m/>
    <n v="5"/>
    <n v="35"/>
    <m/>
    <n v="1"/>
    <n v="5"/>
    <n v="95"/>
    <n v="1255"/>
    <n v="0"/>
    <n v="0"/>
    <n v="605150412"/>
    <m/>
    <m/>
    <m/>
  </r>
  <r>
    <n v="2018"/>
    <s v="0001 -Florida Power &amp; Light Company"/>
    <s v="GAAP Federal"/>
    <x v="94"/>
    <x v="120"/>
    <x v="100"/>
    <m/>
    <n v="636803.26"/>
    <n v="318556.86"/>
    <n v="104856.17"/>
    <n v="16026.6"/>
    <n v="0"/>
    <n v="0"/>
    <n v="636803.26"/>
    <n v="318556.86"/>
    <n v="120882.77"/>
    <n v="0"/>
    <n v="0"/>
    <n v="0"/>
    <n v="155.22999999999999"/>
    <n v="155.2299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251"/>
    <n v="402"/>
    <m/>
    <n v="10"/>
    <m/>
    <n v="5"/>
    <n v="35"/>
    <m/>
    <n v="1"/>
    <n v="6"/>
    <n v="95"/>
    <n v="1255"/>
    <n v="0"/>
    <n v="0"/>
    <n v="605153187"/>
    <m/>
    <m/>
    <m/>
  </r>
  <r>
    <n v="2018"/>
    <s v="0001 -Florida Power &amp; Light Company"/>
    <s v="GAAP Federal"/>
    <x v="74"/>
    <x v="120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51"/>
    <n v="402"/>
    <m/>
    <n v="10"/>
    <m/>
    <n v="5"/>
    <n v="35"/>
    <m/>
    <n v="1"/>
    <n v="6"/>
    <n v="95"/>
    <n v="1255"/>
    <n v="0"/>
    <n v="0"/>
    <n v="605153138"/>
    <m/>
    <m/>
    <m/>
  </r>
  <r>
    <n v="2018"/>
    <s v="0001 -Florida Power &amp; Light Company"/>
    <s v="GAAP Federal"/>
    <x v="47"/>
    <x v="120"/>
    <x v="98"/>
    <m/>
    <n v="5146990.3099999996"/>
    <n v="2300473.14"/>
    <n v="1923885.68"/>
    <n v="194451.20000000001"/>
    <n v="0"/>
    <n v="-11157.52"/>
    <n v="4808257.78"/>
    <n v="2153797.85"/>
    <n v="1989269.22"/>
    <n v="0"/>
    <n v="146675.29"/>
    <n v="1.68"/>
    <n v="71738.34"/>
    <n v="71740.02"/>
    <n v="1.68"/>
    <n v="0"/>
    <n v="0"/>
    <n v="0"/>
    <n v="6450.1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51"/>
    <n v="422"/>
    <m/>
    <n v="10"/>
    <m/>
    <n v="5"/>
    <n v="35"/>
    <m/>
    <n v="1"/>
    <n v="3"/>
    <n v="95"/>
    <n v="1255"/>
    <n v="0"/>
    <n v="0"/>
    <n v="605154627"/>
    <m/>
    <m/>
    <m/>
  </r>
  <r>
    <n v="2018"/>
    <s v="0001 -Florida Power &amp; Light Company"/>
    <s v="GAAP Federal"/>
    <x v="151"/>
    <x v="120"/>
    <x v="97"/>
    <m/>
    <n v="45706203.369999997"/>
    <n v="35573505.439999998"/>
    <n v="35573505.439999998"/>
    <n v="0"/>
    <n v="0"/>
    <n v="3424.97"/>
    <n v="45526338.759999998"/>
    <n v="35433515.369999997"/>
    <n v="35433515.369999997"/>
    <n v="0"/>
    <n v="139990.07"/>
    <n v="0"/>
    <n v="0"/>
    <n v="0"/>
    <n v="0"/>
    <n v="0"/>
    <n v="0"/>
    <n v="0"/>
    <n v="3424.9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51"/>
    <n v="418"/>
    <m/>
    <n v="10"/>
    <m/>
    <n v="5"/>
    <n v="35"/>
    <m/>
    <n v="1"/>
    <n v="2"/>
    <n v="95"/>
    <n v="1255"/>
    <n v="0"/>
    <n v="0"/>
    <n v="605153949"/>
    <m/>
    <m/>
    <m/>
  </r>
  <r>
    <n v="2018"/>
    <s v="0001 -Florida Power &amp; Light Company"/>
    <s v="GAAP Federal"/>
    <x v="99"/>
    <x v="120"/>
    <x v="99"/>
    <m/>
    <n v="26474990.640000001"/>
    <n v="13245835.369999999"/>
    <n v="5522188.7599999998"/>
    <n v="779818.23"/>
    <n v="0"/>
    <n v="-40605.31"/>
    <n v="26295135.219999999"/>
    <n v="13166297.640000001"/>
    <n v="6266499.3600000003"/>
    <n v="0"/>
    <n v="79537.73"/>
    <n v="10389.98"/>
    <n v="8340.0499999999993"/>
    <n v="18730.03"/>
    <n v="10389.98"/>
    <n v="0"/>
    <n v="0"/>
    <n v="0"/>
    <n v="3424.7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51"/>
    <n v="410"/>
    <m/>
    <n v="10"/>
    <m/>
    <n v="5"/>
    <n v="35"/>
    <m/>
    <n v="1"/>
    <n v="5"/>
    <n v="95"/>
    <n v="1255"/>
    <n v="0"/>
    <n v="0"/>
    <n v="605152352"/>
    <m/>
    <m/>
    <m/>
  </r>
  <r>
    <n v="2018"/>
    <s v="0001 -Florida Power &amp; Light Company"/>
    <s v="GAAP Federal"/>
    <x v="107"/>
    <x v="120"/>
    <x v="98"/>
    <m/>
    <n v="550294.97"/>
    <n v="820711.16"/>
    <n v="686360.75"/>
    <n v="71656.289999999994"/>
    <n v="0"/>
    <n v="2116.84"/>
    <n v="439127.6"/>
    <n v="820711.16"/>
    <n v="758017.04"/>
    <n v="0"/>
    <n v="0"/>
    <n v="55614.71"/>
    <n v="545410.09"/>
    <n v="601024.80000000005"/>
    <n v="55614.71"/>
    <n v="0"/>
    <n v="0"/>
    <n v="0"/>
    <n v="2116.84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51"/>
    <n v="422"/>
    <m/>
    <n v="10"/>
    <m/>
    <n v="5"/>
    <n v="35"/>
    <m/>
    <n v="1"/>
    <n v="3"/>
    <n v="95"/>
    <n v="1255"/>
    <n v="0"/>
    <n v="0"/>
    <n v="605149601"/>
    <m/>
    <m/>
    <m/>
  </r>
  <r>
    <n v="2018"/>
    <s v="0001 -Florida Power &amp; Light Company"/>
    <s v="GAAP Federal"/>
    <x v="32"/>
    <x v="120"/>
    <x v="100"/>
    <m/>
    <n v="74778103.590000004"/>
    <n v="9635103.5099999998"/>
    <n v="3171490.67"/>
    <n v="483458.71"/>
    <n v="0"/>
    <n v="-24433.62"/>
    <n v="74331319.950000003"/>
    <n v="9584086"/>
    <n v="3636873.11"/>
    <n v="0"/>
    <n v="51017.51"/>
    <n v="6394.32"/>
    <n v="26095.43"/>
    <n v="32489.75"/>
    <n v="6394.32"/>
    <n v="0"/>
    <n v="0"/>
    <n v="0"/>
    <n v="8507.620000000000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51"/>
    <n v="402"/>
    <m/>
    <n v="10"/>
    <m/>
    <n v="5"/>
    <n v="35"/>
    <m/>
    <n v="1"/>
    <n v="6"/>
    <n v="95"/>
    <n v="1255"/>
    <n v="0"/>
    <n v="0"/>
    <n v="605152871"/>
    <m/>
    <m/>
    <m/>
  </r>
  <r>
    <n v="2018"/>
    <s v="0001 -Florida Power &amp; Light Company"/>
    <s v="GAAP Federal"/>
    <x v="39"/>
    <x v="12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51"/>
    <n v="314"/>
    <m/>
    <n v="10"/>
    <m/>
    <n v="5"/>
    <n v="35"/>
    <m/>
    <n v="1"/>
    <m/>
    <m/>
    <n v="1255"/>
    <n v="0"/>
    <n v="0"/>
    <n v="605153330"/>
    <m/>
    <m/>
    <m/>
  </r>
  <r>
    <n v="2018"/>
    <s v="0001 -Florida Power &amp; Light Company"/>
    <s v="GAAP Federal"/>
    <x v="69"/>
    <x v="120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251"/>
    <n v="418"/>
    <m/>
    <n v="10"/>
    <m/>
    <n v="5"/>
    <n v="35"/>
    <m/>
    <n v="1"/>
    <n v="2"/>
    <n v="95"/>
    <n v="1255"/>
    <n v="0"/>
    <n v="0"/>
    <n v="605153658"/>
    <m/>
    <m/>
    <m/>
  </r>
  <r>
    <n v="2018"/>
    <s v="0001 -Florida Power &amp; Light Company"/>
    <s v="GAAP Federal"/>
    <x v="111"/>
    <x v="120"/>
    <x v="97"/>
    <m/>
    <n v="338.85"/>
    <n v="29372.799999999999"/>
    <n v="29372.799999999999"/>
    <n v="0"/>
    <n v="0"/>
    <n v="0"/>
    <n v="338.85"/>
    <n v="29372.799999999999"/>
    <n v="29372.799999999999"/>
    <n v="0"/>
    <n v="0"/>
    <n v="0"/>
    <n v="29203.38"/>
    <n v="29203.3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51"/>
    <n v="418"/>
    <m/>
    <n v="10"/>
    <m/>
    <n v="5"/>
    <n v="35"/>
    <m/>
    <n v="1"/>
    <n v="2"/>
    <n v="95"/>
    <n v="1255"/>
    <n v="0"/>
    <n v="0"/>
    <n v="605149719"/>
    <m/>
    <m/>
    <m/>
  </r>
  <r>
    <n v="2018"/>
    <s v="0001 -Florida Power &amp; Light Company"/>
    <s v="GAAP Federal"/>
    <x v="114"/>
    <x v="120"/>
    <x v="98"/>
    <m/>
    <n v="2010634.13"/>
    <n v="1173430.58"/>
    <n v="981339.99"/>
    <n v="102452.22"/>
    <n v="0"/>
    <n v="179240.11"/>
    <n v="1533415.58"/>
    <n v="1173430.58"/>
    <n v="1083792.21"/>
    <n v="0"/>
    <n v="0"/>
    <n v="238609.27"/>
    <n v="168113.52"/>
    <n v="406722.79"/>
    <n v="238609.27000000002"/>
    <n v="0"/>
    <n v="0"/>
    <n v="0"/>
    <n v="179240.1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51"/>
    <n v="422"/>
    <m/>
    <n v="10"/>
    <m/>
    <n v="5"/>
    <n v="35"/>
    <m/>
    <n v="1"/>
    <n v="3"/>
    <n v="95"/>
    <n v="1255"/>
    <n v="0"/>
    <n v="0"/>
    <n v="605149727"/>
    <m/>
    <m/>
    <m/>
  </r>
  <r>
    <n v="2018"/>
    <s v="0001 -Florida Power &amp; Light Company"/>
    <s v="GAAP Federal"/>
    <x v="115"/>
    <x v="120"/>
    <x v="98"/>
    <m/>
    <n v="0"/>
    <n v="23679"/>
    <n v="19802.75"/>
    <n v="2067.41"/>
    <n v="0"/>
    <n v="0"/>
    <n v="0"/>
    <n v="23679"/>
    <n v="21870.16"/>
    <n v="0"/>
    <n v="0"/>
    <n v="0"/>
    <n v="23679"/>
    <n v="2367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51"/>
    <n v="422"/>
    <m/>
    <n v="10"/>
    <m/>
    <n v="5"/>
    <n v="35"/>
    <m/>
    <n v="1"/>
    <n v="3"/>
    <n v="95"/>
    <n v="1255"/>
    <n v="0"/>
    <n v="0"/>
    <n v="605150704"/>
    <m/>
    <m/>
    <m/>
  </r>
  <r>
    <n v="2018"/>
    <s v="0001 -Florida Power &amp; Light Company"/>
    <s v="GAAP Federal"/>
    <x v="134"/>
    <x v="120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51"/>
    <n v="418"/>
    <m/>
    <n v="10"/>
    <m/>
    <n v="5"/>
    <n v="35"/>
    <m/>
    <n v="1"/>
    <n v="2"/>
    <n v="95"/>
    <n v="1255"/>
    <n v="0"/>
    <n v="0"/>
    <n v="605149076"/>
    <m/>
    <m/>
    <m/>
  </r>
  <r>
    <n v="2018"/>
    <s v="0001 -Florida Power &amp; Light Company"/>
    <s v="GAAP Federal"/>
    <x v="45"/>
    <x v="120"/>
    <x v="99"/>
    <m/>
    <n v="209313627.16999999"/>
    <n v="90991356.280000001"/>
    <n v="37934296.43"/>
    <n v="5361137.17"/>
    <n v="0"/>
    <n v="247692.65"/>
    <n v="208059996.36000001"/>
    <n v="90588226.180000007"/>
    <n v="43115466.25"/>
    <n v="0"/>
    <n v="403130.1"/>
    <n v="139571.45000000001"/>
    <n v="378691.05"/>
    <n v="518262.5"/>
    <n v="139571.45000000001"/>
    <n v="0"/>
    <n v="0"/>
    <n v="0"/>
    <n v="470855.3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51"/>
    <n v="410"/>
    <m/>
    <n v="10"/>
    <m/>
    <n v="5"/>
    <n v="35"/>
    <m/>
    <n v="1"/>
    <n v="5"/>
    <n v="95"/>
    <n v="1255"/>
    <n v="0"/>
    <n v="0"/>
    <n v="605149310"/>
    <m/>
    <m/>
    <m/>
  </r>
  <r>
    <n v="2018"/>
    <s v="0001 -Florida Power &amp; Light Company"/>
    <s v="GAAP Federal"/>
    <x v="68"/>
    <x v="120"/>
    <x v="97"/>
    <m/>
    <n v="325134.53999999998"/>
    <n v="0"/>
    <n v="0"/>
    <n v="0"/>
    <n v="0"/>
    <n v="0"/>
    <n v="325134.5399999999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251"/>
    <n v="418"/>
    <m/>
    <n v="10"/>
    <m/>
    <n v="5"/>
    <n v="35"/>
    <m/>
    <n v="1"/>
    <n v="2"/>
    <n v="95"/>
    <n v="1255"/>
    <n v="0"/>
    <n v="0"/>
    <n v="605150599"/>
    <m/>
    <m/>
    <m/>
  </r>
  <r>
    <n v="2018"/>
    <s v="0001 -Florida Power &amp; Light Company"/>
    <s v="GAAP Federal"/>
    <x v="135"/>
    <x v="120"/>
    <x v="97"/>
    <m/>
    <n v="0"/>
    <n v="30041.22"/>
    <n v="30041.22"/>
    <n v="0"/>
    <n v="0"/>
    <n v="0"/>
    <n v="0"/>
    <n v="30041.22"/>
    <n v="30041.22"/>
    <n v="0"/>
    <n v="0"/>
    <n v="0"/>
    <n v="30041.22"/>
    <n v="30041.2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51"/>
    <n v="418"/>
    <m/>
    <n v="10"/>
    <m/>
    <n v="5"/>
    <n v="35"/>
    <m/>
    <n v="1"/>
    <n v="2"/>
    <n v="95"/>
    <n v="1255"/>
    <n v="0"/>
    <n v="0"/>
    <n v="605149781"/>
    <m/>
    <m/>
    <m/>
  </r>
  <r>
    <n v="2018"/>
    <s v="0001 -Florida Power &amp; Light Company"/>
    <s v="GAAP Federal"/>
    <x v="116"/>
    <x v="120"/>
    <x v="98"/>
    <m/>
    <n v="379268.53"/>
    <n v="206278.35"/>
    <n v="172510.59"/>
    <n v="18010.16"/>
    <n v="0"/>
    <n v="4695.91"/>
    <n v="367517.62"/>
    <n v="206278.35"/>
    <n v="190520.75"/>
    <n v="0"/>
    <n v="0"/>
    <n v="5875.46"/>
    <n v="16644.080000000002"/>
    <n v="22519.54"/>
    <n v="5875.46"/>
    <n v="0"/>
    <n v="0"/>
    <n v="0"/>
    <n v="4695.9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51"/>
    <n v="422"/>
    <m/>
    <n v="10"/>
    <m/>
    <n v="5"/>
    <n v="35"/>
    <m/>
    <n v="1"/>
    <n v="3"/>
    <n v="95"/>
    <n v="1255"/>
    <n v="0"/>
    <n v="0"/>
    <n v="605151213"/>
    <m/>
    <m/>
    <m/>
  </r>
  <r>
    <n v="2018"/>
    <s v="0001 -Florida Power &amp; Light Company"/>
    <s v="GAAP Federal"/>
    <x v="41"/>
    <x v="120"/>
    <x v="100"/>
    <m/>
    <n v="17445829.760000002"/>
    <n v="6995142.8099999996"/>
    <n v="2302521.21"/>
    <n v="262373.34000000003"/>
    <n v="0"/>
    <n v="2567276.65"/>
    <n v="5269458.84"/>
    <n v="3435123.02"/>
    <n v="1303526.1299999999"/>
    <n v="0"/>
    <n v="3560019.79"/>
    <n v="16530.72"/>
    <n v="1870800.64"/>
    <n v="1887331.36"/>
    <n v="16530.72"/>
    <n v="0"/>
    <n v="0"/>
    <n v="0"/>
    <n v="4865928.0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51"/>
    <n v="402"/>
    <m/>
    <n v="10"/>
    <m/>
    <n v="5"/>
    <n v="35"/>
    <m/>
    <n v="1"/>
    <n v="6"/>
    <n v="95"/>
    <n v="1255"/>
    <n v="0"/>
    <n v="0"/>
    <n v="605153153"/>
    <m/>
    <m/>
    <m/>
  </r>
  <r>
    <n v="2018"/>
    <s v="0001 -Florida Power &amp; Light Company"/>
    <s v="GAAP Federal"/>
    <x v="127"/>
    <x v="120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51"/>
    <n v="410"/>
    <m/>
    <n v="10"/>
    <m/>
    <n v="5"/>
    <n v="35"/>
    <m/>
    <n v="1"/>
    <n v="5"/>
    <n v="95"/>
    <n v="1255"/>
    <n v="0"/>
    <n v="0"/>
    <n v="605149653"/>
    <m/>
    <m/>
    <m/>
  </r>
  <r>
    <n v="2018"/>
    <s v="0001 -Florida Power &amp; Light Company"/>
    <s v="GAAP Federal"/>
    <x v="153"/>
    <x v="120"/>
    <x v="97"/>
    <m/>
    <n v="5030279.63"/>
    <n v="2515139.81"/>
    <n v="2515139.81"/>
    <n v="0"/>
    <n v="0"/>
    <n v="0"/>
    <n v="5030279.63"/>
    <n v="2515139.81"/>
    <n v="2515139.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51"/>
    <n v="418"/>
    <m/>
    <n v="10"/>
    <m/>
    <n v="5"/>
    <n v="35"/>
    <m/>
    <n v="1"/>
    <n v="2"/>
    <n v="95"/>
    <n v="1255"/>
    <n v="0"/>
    <n v="0"/>
    <n v="605154259"/>
    <m/>
    <m/>
    <m/>
  </r>
  <r>
    <n v="2018"/>
    <s v="0001 -Florida Power &amp; Light Company"/>
    <s v="GAAP Federal"/>
    <x v="128"/>
    <x v="120"/>
    <x v="98"/>
    <m/>
    <n v="0"/>
    <n v="6726.51"/>
    <n v="5625.38"/>
    <n v="587.29"/>
    <n v="0"/>
    <n v="0"/>
    <n v="0"/>
    <n v="6726.51"/>
    <n v="6212.67"/>
    <n v="0"/>
    <n v="0"/>
    <n v="0"/>
    <n v="6726.5"/>
    <n v="6726.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51"/>
    <n v="422"/>
    <m/>
    <n v="10"/>
    <m/>
    <n v="5"/>
    <n v="35"/>
    <m/>
    <n v="1"/>
    <n v="3"/>
    <n v="95"/>
    <n v="1255"/>
    <n v="0"/>
    <n v="0"/>
    <n v="605150617"/>
    <m/>
    <m/>
    <m/>
  </r>
  <r>
    <n v="2018"/>
    <s v="0001 -Florida Power &amp; Light Company"/>
    <s v="GAAP Federal"/>
    <x v="129"/>
    <x v="120"/>
    <x v="97"/>
    <m/>
    <n v="0"/>
    <n v="3582.31"/>
    <n v="3582.31"/>
    <n v="0"/>
    <n v="0"/>
    <n v="0"/>
    <n v="0"/>
    <n v="3582.31"/>
    <n v="3582.31"/>
    <n v="0"/>
    <n v="0"/>
    <n v="0"/>
    <n v="3582.31"/>
    <n v="3582.3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51"/>
    <n v="418"/>
    <m/>
    <n v="10"/>
    <m/>
    <n v="5"/>
    <n v="35"/>
    <m/>
    <n v="1"/>
    <n v="2"/>
    <n v="95"/>
    <n v="1255"/>
    <n v="0"/>
    <n v="0"/>
    <n v="605151047"/>
    <m/>
    <m/>
    <m/>
  </r>
  <r>
    <n v="2018"/>
    <s v="0001 -Florida Power &amp; Light Company"/>
    <s v="GAAP Federal"/>
    <x v="140"/>
    <x v="120"/>
    <x v="98"/>
    <m/>
    <n v="2283.4499999999998"/>
    <n v="70415.42"/>
    <n v="58888.41"/>
    <n v="6147.97"/>
    <n v="0"/>
    <n v="2.46"/>
    <n v="0"/>
    <n v="70415.42"/>
    <n v="65036.38"/>
    <n v="0"/>
    <n v="0"/>
    <n v="331.88"/>
    <n v="70083.53"/>
    <n v="70415.41"/>
    <n v="331.88"/>
    <n v="0"/>
    <n v="0"/>
    <n v="0"/>
    <n v="2.4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51"/>
    <n v="422"/>
    <m/>
    <n v="10"/>
    <m/>
    <n v="5"/>
    <n v="35"/>
    <m/>
    <n v="1"/>
    <n v="3"/>
    <n v="95"/>
    <n v="1255"/>
    <n v="0"/>
    <n v="0"/>
    <n v="605154056"/>
    <m/>
    <m/>
    <m/>
  </r>
  <r>
    <n v="2018"/>
    <s v="0001 -Florida Power &amp; Light Company"/>
    <s v="GAAP Federal"/>
    <x v="42"/>
    <x v="120"/>
    <x v="100"/>
    <m/>
    <n v="16012943.380000001"/>
    <n v="2337592.83"/>
    <n v="769442.05"/>
    <n v="115562.6"/>
    <n v="0"/>
    <n v="-51802.27"/>
    <n v="15451804.82"/>
    <n v="2256428.37"/>
    <n v="856246.87"/>
    <n v="0"/>
    <n v="81164.460000000006"/>
    <n v="301.58999999999997"/>
    <n v="12835.25"/>
    <n v="13136.84"/>
    <n v="301.59000000000003"/>
    <n v="0"/>
    <n v="0"/>
    <n v="0"/>
    <n v="604.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51"/>
    <n v="402"/>
    <m/>
    <n v="10"/>
    <m/>
    <n v="5"/>
    <n v="35"/>
    <m/>
    <n v="1"/>
    <n v="6"/>
    <n v="95"/>
    <n v="1255"/>
    <n v="0"/>
    <n v="0"/>
    <n v="605152363"/>
    <m/>
    <m/>
    <m/>
  </r>
  <r>
    <n v="2018"/>
    <s v="0001 -Florida Power &amp; Light Company"/>
    <s v="GAAP Federal"/>
    <x v="121"/>
    <x v="120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51"/>
    <n v="422"/>
    <m/>
    <n v="10"/>
    <m/>
    <n v="5"/>
    <n v="35"/>
    <m/>
    <n v="1"/>
    <n v="3"/>
    <n v="95"/>
    <n v="1255"/>
    <n v="0"/>
    <n v="0"/>
    <n v="605149030"/>
    <m/>
    <m/>
    <m/>
  </r>
  <r>
    <n v="2018"/>
    <s v="0001 -Florida Power &amp; Light Company"/>
    <s v="GAAP Federal"/>
    <x v="75"/>
    <x v="120"/>
    <x v="100"/>
    <m/>
    <n v="33632.269999999997"/>
    <n v="16849.740000000002"/>
    <n v="5546.26"/>
    <n v="847.71"/>
    <n v="0"/>
    <n v="0"/>
    <n v="33632.269999999997"/>
    <n v="16849.740000000002"/>
    <n v="6393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51"/>
    <n v="402"/>
    <m/>
    <n v="10"/>
    <m/>
    <n v="5"/>
    <n v="35"/>
    <m/>
    <n v="1"/>
    <n v="6"/>
    <n v="95"/>
    <n v="1255"/>
    <n v="0"/>
    <n v="0"/>
    <n v="605150251"/>
    <m/>
    <m/>
    <m/>
  </r>
  <r>
    <n v="2018"/>
    <s v="0001 -Florida Power &amp; Light Company"/>
    <s v="GAAP Federal"/>
    <x v="43"/>
    <x v="120"/>
    <x v="99"/>
    <m/>
    <n v="77239187.019999996"/>
    <n v="29486559.379999999"/>
    <n v="12292946.6"/>
    <n v="1735610.85"/>
    <n v="0"/>
    <n v="-55084.09"/>
    <n v="76716355.650000006"/>
    <n v="29297889.43"/>
    <n v="13944330.470000001"/>
    <n v="0"/>
    <n v="188669.95"/>
    <n v="10385.17"/>
    <n v="79648.899999999994"/>
    <n v="90034.07"/>
    <n v="10385.17"/>
    <n v="0"/>
    <n v="0"/>
    <n v="0"/>
    <n v="49358.87999999999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51"/>
    <n v="410"/>
    <m/>
    <n v="10"/>
    <m/>
    <n v="5"/>
    <n v="35"/>
    <m/>
    <n v="1"/>
    <n v="5"/>
    <n v="95"/>
    <n v="1255"/>
    <n v="0"/>
    <n v="0"/>
    <n v="605153912"/>
    <m/>
    <m/>
    <m/>
  </r>
  <r>
    <n v="2018"/>
    <s v="0001 -Florida Power &amp; Light Company"/>
    <s v="GAAP Federal"/>
    <x v="150"/>
    <x v="121"/>
    <x v="113"/>
    <m/>
    <n v="31856621"/>
    <n v="28575873.68"/>
    <n v="8572762.1099999994"/>
    <n v="1905153.5"/>
    <n v="0"/>
    <n v="0"/>
    <n v="31856621"/>
    <n v="28575873.68"/>
    <n v="10477915.60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27"/>
    <n v="5702"/>
    <m/>
    <n v="10"/>
    <m/>
    <n v="5"/>
    <n v="35"/>
    <m/>
    <n v="1"/>
    <n v="5"/>
    <m/>
    <n v="1255"/>
    <n v="0"/>
    <n v="0"/>
    <n v="605149318"/>
    <m/>
    <m/>
    <m/>
  </r>
  <r>
    <n v="2018"/>
    <s v="0001 -Florida Power &amp; Light Company"/>
    <s v="GAAP Federal"/>
    <x v="157"/>
    <x v="121"/>
    <x v="118"/>
    <m/>
    <n v="67592585"/>
    <n v="67592585"/>
    <n v="10138887.75"/>
    <n v="2252860.86"/>
    <n v="0"/>
    <n v="0"/>
    <n v="67592585"/>
    <n v="67592585"/>
    <n v="12391748.60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27"/>
    <n v="594352"/>
    <m/>
    <n v="10"/>
    <m/>
    <n v="5"/>
    <n v="35"/>
    <m/>
    <n v="1"/>
    <n v="19"/>
    <m/>
    <n v="1255"/>
    <n v="0"/>
    <n v="0"/>
    <n v="605149328"/>
    <m/>
    <m/>
    <m/>
  </r>
  <r>
    <n v="2018"/>
    <s v="0001 -Florida Power &amp; Light Company"/>
    <s v="GAAP Federal"/>
    <x v="158"/>
    <x v="121"/>
    <x v="119"/>
    <m/>
    <n v="-334"/>
    <n v="-334"/>
    <n v="-300.60000000000002"/>
    <n v="-33.4"/>
    <n v="0"/>
    <n v="0"/>
    <n v="-334"/>
    <n v="-334"/>
    <n v="-3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27"/>
    <n v="594313"/>
    <m/>
    <n v="10"/>
    <m/>
    <n v="5"/>
    <n v="35"/>
    <m/>
    <n v="1"/>
    <n v="2"/>
    <m/>
    <n v="1255"/>
    <n v="0"/>
    <n v="0"/>
    <n v="605154254"/>
    <m/>
    <m/>
    <m/>
  </r>
  <r>
    <n v="2018"/>
    <s v="0001 -Florida Power &amp; Light Company"/>
    <s v="GAAP Federal"/>
    <x v="139"/>
    <x v="121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22"/>
    <n v="127"/>
    <n v="5691"/>
    <m/>
    <n v="10"/>
    <m/>
    <n v="5"/>
    <n v="5"/>
    <m/>
    <n v="1"/>
    <m/>
    <m/>
    <n v="1255"/>
    <n v="0"/>
    <n v="0"/>
    <n v="605151494"/>
    <m/>
    <m/>
    <m/>
  </r>
  <r>
    <n v="2018"/>
    <s v="0001 -Florida Power &amp; Light Company"/>
    <s v="GAAP Federal"/>
    <x v="154"/>
    <x v="121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127"/>
    <n v="5706"/>
    <m/>
    <n v="10"/>
    <m/>
    <n v="5"/>
    <n v="5"/>
    <m/>
    <n v="1"/>
    <n v="18"/>
    <m/>
    <n v="1255"/>
    <n v="0"/>
    <n v="0"/>
    <n v="605152045"/>
    <m/>
    <m/>
    <m/>
  </r>
  <r>
    <n v="2018"/>
    <s v="0001 -Florida Power &amp; Light Company"/>
    <s v="GAAP Federal"/>
    <x v="79"/>
    <x v="121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27"/>
    <n v="5688"/>
    <m/>
    <n v="10"/>
    <m/>
    <n v="5"/>
    <n v="35"/>
    <m/>
    <n v="1"/>
    <n v="16"/>
    <m/>
    <n v="1255"/>
    <n v="0"/>
    <n v="0"/>
    <n v="605150913"/>
    <m/>
    <m/>
    <m/>
  </r>
  <r>
    <n v="2018"/>
    <s v="0001 -Florida Power &amp; Light Company"/>
    <s v="GAAP Federal"/>
    <x v="146"/>
    <x v="121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43"/>
    <n v="127"/>
    <n v="5695"/>
    <m/>
    <n v="10"/>
    <m/>
    <n v="5"/>
    <n v="5"/>
    <m/>
    <n v="1"/>
    <m/>
    <m/>
    <n v="1255"/>
    <n v="0"/>
    <n v="0"/>
    <n v="605149350"/>
    <m/>
    <m/>
    <m/>
  </r>
  <r>
    <n v="2018"/>
    <s v="0001 -Florida Power &amp; Light Company"/>
    <s v="GAAP Federal"/>
    <x v="106"/>
    <x v="121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27"/>
    <n v="749"/>
    <m/>
    <n v="10"/>
    <m/>
    <n v="5"/>
    <n v="35"/>
    <m/>
    <n v="1"/>
    <n v="15"/>
    <m/>
    <n v="1255"/>
    <n v="0"/>
    <n v="0"/>
    <n v="605152165"/>
    <m/>
    <m/>
    <m/>
  </r>
  <r>
    <n v="2018"/>
    <s v="0001 -Florida Power &amp; Light Company"/>
    <s v="GAAP Federal"/>
    <x v="50"/>
    <x v="121"/>
    <x v="14"/>
    <m/>
    <n v="2777926.1"/>
    <n v="2776929.22"/>
    <n v="186510.48"/>
    <n v="41446.78"/>
    <n v="0"/>
    <n v="0"/>
    <n v="2777926.1"/>
    <n v="2776929.22"/>
    <n v="227957.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56"/>
    <n v="127"/>
    <n v="17"/>
    <m/>
    <n v="10"/>
    <m/>
    <n v="5"/>
    <n v="5"/>
    <m/>
    <n v="1"/>
    <m/>
    <m/>
    <n v="1255"/>
    <n v="0"/>
    <n v="0"/>
    <n v="605152017"/>
    <m/>
    <m/>
    <m/>
  </r>
  <r>
    <n v="2018"/>
    <s v="0001 -Florida Power &amp; Light Company"/>
    <s v="GAAP Federal"/>
    <x v="51"/>
    <x v="121"/>
    <x v="0"/>
    <m/>
    <n v="-2820964.04"/>
    <n v="-2820964.04"/>
    <n v="0"/>
    <n v="0"/>
    <n v="0"/>
    <n v="0"/>
    <n v="-2820964.04"/>
    <n v="-2820964.0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127"/>
    <n v="314"/>
    <m/>
    <n v="10"/>
    <m/>
    <n v="5"/>
    <n v="5"/>
    <m/>
    <n v="1"/>
    <m/>
    <m/>
    <n v="1255"/>
    <n v="0"/>
    <n v="0"/>
    <n v="605150832"/>
    <m/>
    <m/>
    <m/>
  </r>
  <r>
    <n v="2018"/>
    <s v="0001 -Florida Power &amp; Light Company"/>
    <s v="GAAP Federal"/>
    <x v="30"/>
    <x v="121"/>
    <x v="65"/>
    <d v="2005-01-01T00:00:00"/>
    <n v="100324.48"/>
    <n v="100292.96"/>
    <n v="12754.25"/>
    <n v="2568.3000000000002"/>
    <n v="0"/>
    <n v="-215.39"/>
    <n v="100073.95"/>
    <n v="100042.51"/>
    <n v="15287.49"/>
    <n v="0"/>
    <n v="250.45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64"/>
    <m/>
    <n v="10"/>
    <m/>
    <n v="5"/>
    <n v="5"/>
    <m/>
    <n v="1"/>
    <n v="8"/>
    <m/>
    <n v="1255"/>
    <n v="0"/>
    <n v="0"/>
    <n v="605150264"/>
    <m/>
    <m/>
    <m/>
  </r>
  <r>
    <n v="2018"/>
    <s v="0001 -Florida Power &amp; Light Company"/>
    <s v="GAAP Federal"/>
    <x v="30"/>
    <x v="121"/>
    <x v="66"/>
    <d v="2005-02-01T00:00:00"/>
    <n v="391.18"/>
    <n v="399.73"/>
    <n v="49.98"/>
    <n v="10.24"/>
    <n v="0"/>
    <n v="-0.86"/>
    <n v="390.2"/>
    <n v="398.73"/>
    <n v="60.08"/>
    <n v="0"/>
    <n v="1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65"/>
    <m/>
    <n v="10"/>
    <m/>
    <n v="5"/>
    <n v="5"/>
    <m/>
    <n v="1"/>
    <n v="8"/>
    <m/>
    <n v="1255"/>
    <n v="0"/>
    <n v="0"/>
    <n v="605149404"/>
    <m/>
    <m/>
    <m/>
  </r>
  <r>
    <n v="2018"/>
    <s v="0001 -Florida Power &amp; Light Company"/>
    <s v="GAAP Federal"/>
    <x v="30"/>
    <x v="121"/>
    <x v="67"/>
    <d v="2007-03-01T00:00:00"/>
    <n v="148825.35999999999"/>
    <n v="148992.76999999999"/>
    <n v="18309.72"/>
    <n v="3815.4"/>
    <n v="0"/>
    <n v="-321.57"/>
    <n v="148453.72"/>
    <n v="148620.71"/>
    <n v="22074.63"/>
    <n v="0"/>
    <n v="372.06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7"/>
    <n v="166"/>
    <m/>
    <n v="10"/>
    <m/>
    <n v="5"/>
    <n v="35"/>
    <m/>
    <n v="1"/>
    <n v="8"/>
    <m/>
    <n v="1255"/>
    <n v="0"/>
    <n v="0"/>
    <n v="605153943"/>
    <m/>
    <m/>
    <m/>
  </r>
  <r>
    <n v="2018"/>
    <s v="0001 -Florida Power &amp; Light Company"/>
    <s v="GAAP Federal"/>
    <x v="30"/>
    <x v="121"/>
    <x v="68"/>
    <d v="2005-04-01T00:00:00"/>
    <n v="1919642.98"/>
    <n v="1920413.78"/>
    <n v="231889.97"/>
    <n v="49177.93"/>
    <n v="0"/>
    <n v="-4155.0600000000004"/>
    <n v="1914849.3"/>
    <n v="1915618.18"/>
    <n v="280427.34999999998"/>
    <n v="0"/>
    <n v="4795.6000000000004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67"/>
    <m/>
    <n v="10"/>
    <m/>
    <n v="5"/>
    <n v="5"/>
    <m/>
    <n v="1"/>
    <n v="8"/>
    <m/>
    <n v="1255"/>
    <n v="0"/>
    <n v="0"/>
    <n v="605152351"/>
    <m/>
    <m/>
    <m/>
  </r>
  <r>
    <n v="2018"/>
    <s v="0001 -Florida Power &amp; Light Company"/>
    <s v="GAAP Federal"/>
    <x v="30"/>
    <x v="121"/>
    <x v="69"/>
    <d v="2005-05-01T00:00:00"/>
    <n v="351319.3"/>
    <n v="351417.88"/>
    <n v="41681.68"/>
    <n v="8999.1"/>
    <n v="0"/>
    <n v="-762.22"/>
    <n v="350441.99"/>
    <n v="350540.32"/>
    <n v="50565.45"/>
    <n v="0"/>
    <n v="877.56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68"/>
    <m/>
    <n v="10"/>
    <m/>
    <n v="5"/>
    <n v="5"/>
    <m/>
    <n v="1"/>
    <n v="8"/>
    <m/>
    <n v="1255"/>
    <n v="0"/>
    <n v="0"/>
    <n v="605150592"/>
    <m/>
    <m/>
    <m/>
  </r>
  <r>
    <n v="2018"/>
    <s v="0001 -Florida Power &amp; Light Company"/>
    <s v="GAAP Federal"/>
    <x v="30"/>
    <x v="121"/>
    <x v="70"/>
    <d v="2005-06-01T00:00:00"/>
    <n v="740042.6"/>
    <n v="740458.7"/>
    <n v="86241.23"/>
    <n v="18961.66"/>
    <n v="0"/>
    <n v="-1609.99"/>
    <n v="738194.58"/>
    <n v="738609.64"/>
    <n v="104963.82"/>
    <n v="0"/>
    <n v="1849.06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69"/>
    <m/>
    <n v="10"/>
    <m/>
    <n v="5"/>
    <n v="5"/>
    <m/>
    <n v="1"/>
    <n v="8"/>
    <m/>
    <n v="1255"/>
    <n v="0"/>
    <n v="0"/>
    <n v="605154144"/>
    <m/>
    <m/>
    <m/>
  </r>
  <r>
    <n v="2018"/>
    <s v="0001 -Florida Power &amp; Light Company"/>
    <s v="GAAP Federal"/>
    <x v="30"/>
    <x v="121"/>
    <x v="78"/>
    <d v="2005-07-01T00:00:00"/>
    <n v="154443.07"/>
    <n v="154280.10999999999"/>
    <n v="17638.849999999999"/>
    <n v="3950.8"/>
    <n v="0"/>
    <n v="-336.28"/>
    <n v="154057.4"/>
    <n v="153894.85"/>
    <n v="21540.67"/>
    <n v="0"/>
    <n v="385.26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70"/>
    <m/>
    <n v="10"/>
    <m/>
    <n v="5"/>
    <n v="5"/>
    <m/>
    <n v="1"/>
    <n v="8"/>
    <m/>
    <n v="1255"/>
    <n v="0"/>
    <n v="0"/>
    <n v="605154040"/>
    <m/>
    <m/>
    <m/>
  </r>
  <r>
    <n v="2018"/>
    <s v="0001 -Florida Power &amp; Light Company"/>
    <s v="GAAP Federal"/>
    <x v="30"/>
    <x v="121"/>
    <x v="76"/>
    <d v="2005-08-01T00:00:00"/>
    <n v="98971.04"/>
    <n v="98983.48"/>
    <n v="11104.96"/>
    <n v="2534.77"/>
    <n v="0"/>
    <n v="-216.28"/>
    <n v="98723.89"/>
    <n v="98736.3"/>
    <n v="13608.83"/>
    <n v="0"/>
    <n v="247.18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71"/>
    <m/>
    <n v="10"/>
    <m/>
    <n v="5"/>
    <n v="5"/>
    <m/>
    <n v="1"/>
    <n v="8"/>
    <m/>
    <n v="1255"/>
    <n v="0"/>
    <n v="0"/>
    <n v="605149454"/>
    <m/>
    <m/>
    <m/>
  </r>
  <r>
    <n v="2018"/>
    <s v="0001 -Florida Power &amp; Light Company"/>
    <s v="GAAP Federal"/>
    <x v="30"/>
    <x v="121"/>
    <x v="71"/>
    <d v="2005-09-01T00:00:00"/>
    <n v="180535.72"/>
    <n v="180553.96"/>
    <n v="19869.97"/>
    <n v="4623.62"/>
    <n v="0"/>
    <n v="-395.48"/>
    <n v="180084.89"/>
    <n v="180103.08"/>
    <n v="24438.19"/>
    <n v="0"/>
    <n v="450.88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72"/>
    <m/>
    <n v="10"/>
    <m/>
    <n v="5"/>
    <n v="5"/>
    <m/>
    <n v="1"/>
    <n v="8"/>
    <m/>
    <n v="1255"/>
    <n v="0"/>
    <n v="0"/>
    <n v="605152424"/>
    <m/>
    <m/>
    <m/>
  </r>
  <r>
    <n v="2018"/>
    <s v="0001 -Florida Power &amp; Light Company"/>
    <s v="GAAP Federal"/>
    <x v="30"/>
    <x v="121"/>
    <x v="72"/>
    <d v="2005-10-01T00:00:00"/>
    <n v="523932.5"/>
    <n v="523933.84"/>
    <n v="56537.71"/>
    <n v="13416.89"/>
    <n v="0"/>
    <n v="-1150.4000000000001"/>
    <n v="522624.15"/>
    <n v="522625.49"/>
    <n v="69796.639999999999"/>
    <n v="0"/>
    <n v="1308.349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73"/>
    <m/>
    <n v="10"/>
    <m/>
    <n v="5"/>
    <n v="5"/>
    <m/>
    <n v="1"/>
    <n v="8"/>
    <m/>
    <n v="1255"/>
    <n v="0"/>
    <n v="0"/>
    <n v="605152260"/>
    <m/>
    <m/>
    <m/>
  </r>
  <r>
    <n v="2018"/>
    <s v="0001 -Florida Power &amp; Light Company"/>
    <s v="GAAP Federal"/>
    <x v="30"/>
    <x v="121"/>
    <x v="77"/>
    <d v="2005-11-01T00:00:00"/>
    <n v="712791.89"/>
    <n v="712793.13"/>
    <n v="75392.13"/>
    <n v="18253.2"/>
    <n v="0"/>
    <n v="-1568.89"/>
    <n v="711011.92"/>
    <n v="711013.16"/>
    <n v="93434.240000000005"/>
    <n v="0"/>
    <n v="1779.97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74"/>
    <m/>
    <n v="10"/>
    <m/>
    <n v="5"/>
    <n v="5"/>
    <m/>
    <n v="1"/>
    <n v="8"/>
    <m/>
    <n v="1255"/>
    <n v="0"/>
    <n v="0"/>
    <n v="605152759"/>
    <m/>
    <m/>
    <m/>
  </r>
  <r>
    <n v="2018"/>
    <s v="0001 -Florida Power &amp; Light Company"/>
    <s v="GAAP Federal"/>
    <x v="30"/>
    <x v="121"/>
    <x v="73"/>
    <d v="2005-12-01T00:00:00"/>
    <n v="2904921.88"/>
    <n v="2905519.45"/>
    <n v="301098.99"/>
    <n v="74404.5"/>
    <n v="0"/>
    <n v="-6410.68"/>
    <n v="2897667.78"/>
    <n v="2898263.86"/>
    <n v="374658.58"/>
    <n v="0"/>
    <n v="7255.5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7"/>
    <n v="175"/>
    <m/>
    <n v="10"/>
    <m/>
    <n v="5"/>
    <n v="5"/>
    <m/>
    <n v="1"/>
    <n v="8"/>
    <m/>
    <n v="1255"/>
    <n v="0"/>
    <n v="0"/>
    <n v="605149972"/>
    <m/>
    <m/>
    <m/>
  </r>
  <r>
    <n v="2018"/>
    <s v="0001 -Florida Power &amp; Light Company"/>
    <s v="GAAP Federal"/>
    <x v="31"/>
    <x v="121"/>
    <x v="1"/>
    <m/>
    <n v="423978.28"/>
    <n v="424287.65"/>
    <n v="42424.52"/>
    <n v="0"/>
    <n v="0"/>
    <n v="-381863.13"/>
    <n v="0"/>
    <n v="0"/>
    <n v="0"/>
    <n v="0"/>
    <n v="0"/>
    <n v="424287.65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m/>
    <m/>
    <s v="01. FPL 2017+"/>
    <m/>
    <n v="1"/>
    <n v="10"/>
    <n v="67"/>
    <n v="127"/>
    <n v="593"/>
    <m/>
    <n v="10"/>
    <m/>
    <n v="25"/>
    <n v="25"/>
    <m/>
    <n v="1"/>
    <m/>
    <m/>
    <n v="1255"/>
    <n v="0"/>
    <n v="0"/>
    <n v="605150110"/>
    <m/>
    <m/>
    <m/>
  </r>
  <r>
    <n v="2018"/>
    <s v="0001 -Florida Power &amp; Light Company"/>
    <s v="GAAP Federal"/>
    <x v="122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27"/>
    <n v="148"/>
    <m/>
    <n v="10"/>
    <m/>
    <n v="5"/>
    <n v="35"/>
    <m/>
    <n v="1"/>
    <n v="3"/>
    <m/>
    <n v="1255"/>
    <n v="0"/>
    <n v="0"/>
    <n v="605152667"/>
    <m/>
    <m/>
    <m/>
  </r>
  <r>
    <n v="2018"/>
    <s v="0001 -Florida Power &amp; Light Company"/>
    <s v="GAAP Federal"/>
    <x v="98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27"/>
    <n v="147"/>
    <m/>
    <n v="10"/>
    <m/>
    <n v="5"/>
    <n v="35"/>
    <m/>
    <n v="1"/>
    <n v="2"/>
    <m/>
    <n v="1255"/>
    <n v="0"/>
    <n v="0"/>
    <n v="605150143"/>
    <m/>
    <m/>
    <m/>
  </r>
  <r>
    <n v="2018"/>
    <s v="0001 -Florida Power &amp; Light Company"/>
    <s v="GAAP Federal"/>
    <x v="124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27"/>
    <n v="147"/>
    <m/>
    <n v="10"/>
    <m/>
    <n v="5"/>
    <n v="35"/>
    <m/>
    <n v="1"/>
    <n v="2"/>
    <m/>
    <n v="1255"/>
    <n v="0"/>
    <n v="0"/>
    <n v="605154098"/>
    <m/>
    <m/>
    <m/>
  </r>
  <r>
    <n v="2018"/>
    <s v="0001 -Florida Power &amp; Light Company"/>
    <s v="GAAP Federal"/>
    <x v="130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27"/>
    <n v="147"/>
    <m/>
    <n v="10"/>
    <m/>
    <n v="5"/>
    <n v="35"/>
    <m/>
    <n v="1"/>
    <n v="2"/>
    <m/>
    <n v="1255"/>
    <n v="0"/>
    <n v="0"/>
    <n v="605150147"/>
    <m/>
    <m/>
    <m/>
  </r>
  <r>
    <n v="2018"/>
    <s v="0001 -Florida Power &amp; Light Company"/>
    <s v="GAAP Federal"/>
    <x v="113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27"/>
    <n v="147"/>
    <m/>
    <n v="10"/>
    <m/>
    <n v="5"/>
    <n v="35"/>
    <m/>
    <n v="1"/>
    <n v="2"/>
    <m/>
    <n v="1255"/>
    <n v="0"/>
    <n v="0"/>
    <n v="605151768"/>
    <m/>
    <m/>
    <m/>
  </r>
  <r>
    <n v="2018"/>
    <s v="0001 -Florida Power &amp; Light Company"/>
    <s v="GAAP Federal"/>
    <x v="123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27"/>
    <n v="147"/>
    <m/>
    <n v="10"/>
    <m/>
    <n v="5"/>
    <n v="35"/>
    <m/>
    <n v="1"/>
    <n v="2"/>
    <m/>
    <n v="1255"/>
    <n v="0"/>
    <n v="0"/>
    <n v="605153267"/>
    <m/>
    <m/>
    <m/>
  </r>
  <r>
    <n v="2018"/>
    <s v="0001 -Florida Power &amp; Light Company"/>
    <s v="GAAP Federal"/>
    <x v="65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127"/>
    <n v="147"/>
    <m/>
    <n v="10"/>
    <m/>
    <n v="5"/>
    <n v="35"/>
    <m/>
    <n v="1"/>
    <n v="2"/>
    <m/>
    <n v="1255"/>
    <n v="0"/>
    <n v="0"/>
    <n v="605153660"/>
    <m/>
    <m/>
    <m/>
  </r>
  <r>
    <n v="2018"/>
    <s v="0001 -Florida Power &amp; Light Company"/>
    <s v="GAAP Federal"/>
    <x v="46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27"/>
    <n v="147"/>
    <m/>
    <n v="10"/>
    <m/>
    <n v="5"/>
    <n v="35"/>
    <m/>
    <n v="1"/>
    <n v="2"/>
    <m/>
    <n v="1255"/>
    <n v="0"/>
    <n v="0"/>
    <n v="605149459"/>
    <m/>
    <m/>
    <m/>
  </r>
  <r>
    <n v="2018"/>
    <s v="0001 -Florida Power &amp; Light Company"/>
    <s v="GAAP Federal"/>
    <x v="125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27"/>
    <n v="148"/>
    <m/>
    <n v="10"/>
    <m/>
    <n v="5"/>
    <n v="35"/>
    <m/>
    <n v="1"/>
    <n v="3"/>
    <m/>
    <n v="1255"/>
    <n v="0"/>
    <n v="0"/>
    <n v="605150639"/>
    <m/>
    <m/>
    <m/>
  </r>
  <r>
    <n v="2018"/>
    <s v="0001 -Florida Power &amp; Light Company"/>
    <s v="GAAP Federal"/>
    <x v="119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27"/>
    <n v="148"/>
    <m/>
    <n v="10"/>
    <m/>
    <n v="5"/>
    <n v="35"/>
    <m/>
    <n v="1"/>
    <n v="3"/>
    <m/>
    <n v="1255"/>
    <n v="0"/>
    <n v="0"/>
    <n v="605149149"/>
    <m/>
    <m/>
    <m/>
  </r>
  <r>
    <n v="2018"/>
    <s v="0001 -Florida Power &amp; Light Company"/>
    <s v="GAAP Federal"/>
    <x v="120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27"/>
    <n v="148"/>
    <m/>
    <n v="10"/>
    <m/>
    <n v="5"/>
    <n v="35"/>
    <m/>
    <n v="1"/>
    <n v="3"/>
    <m/>
    <n v="1255"/>
    <n v="0"/>
    <n v="0"/>
    <n v="605152500"/>
    <m/>
    <m/>
    <m/>
  </r>
  <r>
    <n v="2018"/>
    <s v="0001 -Florida Power &amp; Light Company"/>
    <s v="GAAP Federal"/>
    <x v="66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27"/>
    <n v="148"/>
    <m/>
    <n v="10"/>
    <m/>
    <n v="5"/>
    <n v="35"/>
    <m/>
    <n v="1"/>
    <n v="3"/>
    <m/>
    <n v="1255"/>
    <n v="0"/>
    <n v="0"/>
    <n v="605151632"/>
    <m/>
    <m/>
    <m/>
  </r>
  <r>
    <n v="2018"/>
    <s v="0001 -Florida Power &amp; Light Company"/>
    <s v="GAAP Federal"/>
    <x v="117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27"/>
    <n v="148"/>
    <m/>
    <n v="10"/>
    <m/>
    <n v="5"/>
    <n v="35"/>
    <m/>
    <n v="1"/>
    <n v="3"/>
    <m/>
    <n v="1255"/>
    <n v="0"/>
    <n v="0"/>
    <n v="605152036"/>
    <m/>
    <m/>
    <m/>
  </r>
  <r>
    <n v="2018"/>
    <s v="0001 -Florida Power &amp; Light Company"/>
    <s v="GAAP Federal"/>
    <x v="126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27"/>
    <n v="148"/>
    <m/>
    <n v="10"/>
    <m/>
    <n v="5"/>
    <n v="35"/>
    <m/>
    <n v="1"/>
    <n v="3"/>
    <m/>
    <n v="1255"/>
    <n v="0"/>
    <n v="0"/>
    <n v="605151492"/>
    <m/>
    <m/>
    <m/>
  </r>
  <r>
    <n v="2018"/>
    <s v="0001 -Florida Power &amp; Light Company"/>
    <s v="GAAP Federal"/>
    <x v="159"/>
    <x v="121"/>
    <x v="50"/>
    <m/>
    <n v="-120544.61"/>
    <n v="0"/>
    <n v="0"/>
    <n v="0"/>
    <n v="0"/>
    <n v="0"/>
    <n v="-120544.6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23"/>
    <n v="127"/>
    <n v="150"/>
    <m/>
    <n v="10"/>
    <m/>
    <n v="5"/>
    <n v="35"/>
    <m/>
    <n v="1"/>
    <n v="5"/>
    <m/>
    <n v="1255"/>
    <n v="0"/>
    <n v="0"/>
    <n v="605150416"/>
    <m/>
    <m/>
    <m/>
  </r>
  <r>
    <n v="2018"/>
    <s v="0001 -Florida Power &amp; Light Company"/>
    <s v="GAAP Federal"/>
    <x v="94"/>
    <x v="121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27"/>
    <n v="151"/>
    <m/>
    <n v="10"/>
    <m/>
    <n v="5"/>
    <n v="35"/>
    <m/>
    <n v="1"/>
    <n v="6"/>
    <m/>
    <n v="1255"/>
    <n v="0"/>
    <n v="0"/>
    <n v="605154601"/>
    <m/>
    <m/>
    <m/>
  </r>
  <r>
    <n v="2018"/>
    <s v="0001 -Florida Power &amp; Light Company"/>
    <s v="GAAP Federal"/>
    <x v="74"/>
    <x v="121"/>
    <x v="49"/>
    <m/>
    <n v="616858.63"/>
    <n v="564156.72"/>
    <n v="166628.98000000001"/>
    <n v="29814.58"/>
    <n v="0"/>
    <n v="0"/>
    <n v="616858.63"/>
    <n v="564156.72"/>
    <n v="196443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27"/>
    <n v="151"/>
    <m/>
    <n v="10"/>
    <m/>
    <n v="5"/>
    <n v="35"/>
    <m/>
    <n v="1"/>
    <n v="6"/>
    <m/>
    <n v="1255"/>
    <n v="0"/>
    <n v="0"/>
    <n v="605152408"/>
    <m/>
    <m/>
    <m/>
  </r>
  <r>
    <n v="2018"/>
    <s v="0001 -Florida Power &amp; Light Company"/>
    <s v="GAAP Federal"/>
    <x v="47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27"/>
    <n v="148"/>
    <m/>
    <n v="10"/>
    <m/>
    <n v="5"/>
    <n v="35"/>
    <m/>
    <n v="1"/>
    <n v="3"/>
    <m/>
    <n v="1255"/>
    <n v="0"/>
    <n v="0"/>
    <n v="605153715"/>
    <m/>
    <m/>
    <m/>
  </r>
  <r>
    <n v="2018"/>
    <s v="0001 -Florida Power &amp; Light Company"/>
    <s v="GAAP Federal"/>
    <x v="151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27"/>
    <n v="147"/>
    <m/>
    <n v="10"/>
    <m/>
    <n v="5"/>
    <n v="35"/>
    <m/>
    <n v="1"/>
    <n v="2"/>
    <m/>
    <n v="1255"/>
    <n v="0"/>
    <n v="0"/>
    <n v="605153998"/>
    <m/>
    <m/>
    <m/>
  </r>
  <r>
    <n v="2018"/>
    <s v="0001 -Florida Power &amp; Light Company"/>
    <s v="GAAP Federal"/>
    <x v="99"/>
    <x v="121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27"/>
    <n v="150"/>
    <m/>
    <n v="10"/>
    <m/>
    <n v="5"/>
    <n v="35"/>
    <m/>
    <n v="1"/>
    <n v="5"/>
    <m/>
    <n v="1255"/>
    <n v="0"/>
    <n v="0"/>
    <n v="605153703"/>
    <m/>
    <m/>
    <m/>
  </r>
  <r>
    <n v="2018"/>
    <s v="0001 -Florida Power &amp; Light Company"/>
    <s v="GAAP Federal"/>
    <x v="107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27"/>
    <n v="148"/>
    <m/>
    <n v="10"/>
    <m/>
    <n v="5"/>
    <n v="35"/>
    <m/>
    <n v="1"/>
    <n v="3"/>
    <m/>
    <n v="1255"/>
    <n v="0"/>
    <n v="0"/>
    <n v="605152595"/>
    <m/>
    <m/>
    <m/>
  </r>
  <r>
    <n v="2018"/>
    <s v="0001 -Florida Power &amp; Light Company"/>
    <s v="GAAP Federal"/>
    <x v="32"/>
    <x v="121"/>
    <x v="49"/>
    <m/>
    <n v="53895.37"/>
    <n v="-11850152.73"/>
    <n v="-3500054.16"/>
    <n v="-624198.74"/>
    <n v="0"/>
    <n v="52846.239999999998"/>
    <n v="53507.11"/>
    <n v="-11772244.210000001"/>
    <n v="-4099183.23"/>
    <n v="0"/>
    <n v="-77908.52"/>
    <n v="-7289.66"/>
    <n v="-23574"/>
    <n v="-30863.66"/>
    <n v="-7289.66"/>
    <n v="0"/>
    <n v="0"/>
    <n v="0"/>
    <n v="7.39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27"/>
    <n v="151"/>
    <m/>
    <n v="10"/>
    <m/>
    <n v="5"/>
    <n v="35"/>
    <m/>
    <n v="1"/>
    <n v="6"/>
    <m/>
    <n v="1255"/>
    <n v="0"/>
    <n v="0"/>
    <n v="605152737"/>
    <m/>
    <m/>
    <m/>
  </r>
  <r>
    <n v="2018"/>
    <s v="0001 -Florida Power &amp; Light Company"/>
    <s v="GAAP Federal"/>
    <x v="33"/>
    <x v="121"/>
    <x v="0"/>
    <m/>
    <n v="55161416.549999997"/>
    <n v="55161645.189999998"/>
    <n v="0"/>
    <n v="0"/>
    <n v="0"/>
    <n v="0"/>
    <n v="55161416.549999997"/>
    <n v="55161645.1899999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127"/>
    <n v="314"/>
    <m/>
    <n v="10"/>
    <m/>
    <n v="5"/>
    <n v="5"/>
    <m/>
    <n v="1"/>
    <m/>
    <m/>
    <n v="1255"/>
    <n v="0"/>
    <n v="0"/>
    <n v="605152607"/>
    <m/>
    <m/>
    <m/>
  </r>
  <r>
    <n v="2018"/>
    <s v="0001 -Florida Power &amp; Light Company"/>
    <s v="GAAP Federal"/>
    <x v="34"/>
    <x v="121"/>
    <x v="0"/>
    <m/>
    <n v="828927.79"/>
    <n v="828927.79"/>
    <n v="0"/>
    <n v="0"/>
    <n v="0"/>
    <n v="0"/>
    <n v="828927.79"/>
    <n v="828927.7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127"/>
    <n v="314"/>
    <m/>
    <n v="10"/>
    <m/>
    <n v="5"/>
    <n v="5"/>
    <m/>
    <n v="1"/>
    <m/>
    <m/>
    <n v="1255"/>
    <n v="0"/>
    <n v="0"/>
    <n v="605152784"/>
    <m/>
    <m/>
    <m/>
  </r>
  <r>
    <n v="2018"/>
    <s v="0001 -Florida Power &amp; Light Company"/>
    <s v="GAAP Federal"/>
    <x v="35"/>
    <x v="12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127"/>
    <n v="314"/>
    <m/>
    <n v="10"/>
    <m/>
    <n v="5"/>
    <n v="5"/>
    <m/>
    <n v="1"/>
    <m/>
    <m/>
    <n v="1255"/>
    <n v="0"/>
    <n v="0"/>
    <n v="605149715"/>
    <m/>
    <m/>
    <m/>
  </r>
  <r>
    <n v="2018"/>
    <s v="0001 -Florida Power &amp; Light Company"/>
    <s v="GAAP Federal"/>
    <x v="36"/>
    <x v="12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27"/>
    <n v="314"/>
    <m/>
    <n v="10"/>
    <m/>
    <n v="5"/>
    <n v="5"/>
    <m/>
    <n v="1"/>
    <m/>
    <m/>
    <n v="1255"/>
    <n v="0"/>
    <n v="0"/>
    <n v="605150771"/>
    <m/>
    <m/>
    <m/>
  </r>
  <r>
    <n v="2018"/>
    <s v="0001 -Florida Power &amp; Light Company"/>
    <s v="GAAP Federal"/>
    <x v="38"/>
    <x v="121"/>
    <x v="0"/>
    <m/>
    <n v="42902.03"/>
    <n v="43482.080000000002"/>
    <n v="0"/>
    <n v="0"/>
    <n v="0"/>
    <n v="0"/>
    <n v="42902.03"/>
    <n v="43482.08000000000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27"/>
    <n v="314"/>
    <m/>
    <n v="10"/>
    <m/>
    <n v="5"/>
    <n v="5"/>
    <m/>
    <n v="1"/>
    <m/>
    <m/>
    <n v="1255"/>
    <n v="0"/>
    <n v="0"/>
    <n v="605154679"/>
    <m/>
    <m/>
    <m/>
  </r>
  <r>
    <n v="2018"/>
    <s v="0001 -Florida Power &amp; Light Company"/>
    <s v="GAAP Federal"/>
    <x v="39"/>
    <x v="121"/>
    <x v="0"/>
    <m/>
    <n v="1435195.26"/>
    <n v="1435195.26"/>
    <n v="0"/>
    <n v="0"/>
    <n v="0"/>
    <n v="0"/>
    <n v="1435195.26"/>
    <n v="1435195.2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27"/>
    <n v="314"/>
    <m/>
    <n v="10"/>
    <m/>
    <n v="5"/>
    <n v="35"/>
    <m/>
    <n v="1"/>
    <m/>
    <m/>
    <n v="1255"/>
    <n v="0"/>
    <n v="0"/>
    <n v="605152755"/>
    <m/>
    <m/>
    <m/>
  </r>
  <r>
    <n v="2018"/>
    <s v="0001 -Florida Power &amp; Light Company"/>
    <s v="GAAP Federal"/>
    <x v="40"/>
    <x v="121"/>
    <x v="0"/>
    <m/>
    <n v="-4034232.8"/>
    <n v="-4034232.8"/>
    <n v="0"/>
    <n v="0"/>
    <n v="0"/>
    <n v="0"/>
    <n v="-4034232.8"/>
    <n v="-4034232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127"/>
    <n v="314"/>
    <m/>
    <n v="10"/>
    <m/>
    <n v="5"/>
    <n v="5"/>
    <m/>
    <n v="1"/>
    <m/>
    <m/>
    <n v="1255"/>
    <n v="0"/>
    <n v="0"/>
    <n v="605152993"/>
    <m/>
    <m/>
    <m/>
  </r>
  <r>
    <n v="2018"/>
    <s v="0001 -Florida Power &amp; Light Company"/>
    <s v="GAAP Federal"/>
    <x v="69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27"/>
    <n v="147"/>
    <m/>
    <n v="10"/>
    <m/>
    <n v="5"/>
    <n v="35"/>
    <m/>
    <n v="1"/>
    <n v="2"/>
    <m/>
    <n v="1255"/>
    <n v="0"/>
    <n v="0"/>
    <n v="605149604"/>
    <m/>
    <m/>
    <m/>
  </r>
  <r>
    <n v="2018"/>
    <s v="0001 -Florida Power &amp; Light Company"/>
    <s v="GAAP Federal"/>
    <x v="111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27"/>
    <n v="147"/>
    <m/>
    <n v="10"/>
    <m/>
    <n v="5"/>
    <n v="35"/>
    <m/>
    <n v="1"/>
    <n v="2"/>
    <m/>
    <n v="1255"/>
    <n v="0"/>
    <n v="0"/>
    <n v="605150859"/>
    <m/>
    <m/>
    <m/>
  </r>
  <r>
    <n v="2018"/>
    <s v="0001 -Florida Power &amp; Light Company"/>
    <s v="GAAP Federal"/>
    <x v="114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27"/>
    <n v="148"/>
    <m/>
    <n v="10"/>
    <m/>
    <n v="5"/>
    <n v="35"/>
    <m/>
    <n v="1"/>
    <n v="3"/>
    <m/>
    <n v="1255"/>
    <n v="0"/>
    <n v="0"/>
    <n v="605154765"/>
    <m/>
    <m/>
    <m/>
  </r>
  <r>
    <n v="2018"/>
    <s v="0001 -Florida Power &amp; Light Company"/>
    <s v="GAAP Federal"/>
    <x v="115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27"/>
    <n v="148"/>
    <m/>
    <n v="10"/>
    <m/>
    <n v="5"/>
    <n v="35"/>
    <m/>
    <n v="1"/>
    <n v="3"/>
    <m/>
    <n v="1255"/>
    <n v="0"/>
    <n v="0"/>
    <n v="605153116"/>
    <m/>
    <m/>
    <m/>
  </r>
  <r>
    <n v="2018"/>
    <s v="0001 -Florida Power &amp; Light Company"/>
    <s v="GAAP Federal"/>
    <x v="134"/>
    <x v="121"/>
    <x v="47"/>
    <m/>
    <n v="45981305.219999999"/>
    <n v="45981305.219999999"/>
    <n v="43332784.689999998"/>
    <n v="1324260.27"/>
    <n v="0"/>
    <n v="-1324260.26"/>
    <n v="0.22"/>
    <n v="0.22"/>
    <n v="0.22"/>
    <n v="0"/>
    <n v="4598130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27"/>
    <n v="147"/>
    <m/>
    <n v="10"/>
    <m/>
    <n v="5"/>
    <n v="35"/>
    <m/>
    <n v="1"/>
    <n v="2"/>
    <m/>
    <n v="1255"/>
    <n v="0"/>
    <n v="0"/>
    <n v="605150959"/>
    <m/>
    <m/>
    <m/>
  </r>
  <r>
    <n v="2018"/>
    <s v="0001 -Florida Power &amp; Light Company"/>
    <s v="GAAP Federal"/>
    <x v="45"/>
    <x v="121"/>
    <x v="50"/>
    <m/>
    <n v="2954788.57"/>
    <n v="30346961.309999999"/>
    <n v="11502023.1"/>
    <n v="1880696.03"/>
    <n v="0"/>
    <n v="-65502.67"/>
    <n v="2937068.84"/>
    <n v="30224645.710000001"/>
    <n v="13332561.609999999"/>
    <n v="0"/>
    <n v="122315.6"/>
    <n v="59023.5"/>
    <n v="108425.63"/>
    <n v="167449.13"/>
    <n v="59023.5"/>
    <n v="0"/>
    <n v="0"/>
    <n v="0"/>
    <n v="6655.41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27"/>
    <n v="150"/>
    <m/>
    <n v="10"/>
    <m/>
    <n v="5"/>
    <n v="35"/>
    <m/>
    <n v="1"/>
    <n v="5"/>
    <m/>
    <n v="1255"/>
    <n v="0"/>
    <n v="0"/>
    <n v="605149194"/>
    <m/>
    <m/>
    <m/>
  </r>
  <r>
    <n v="2018"/>
    <s v="0001 -Florida Power &amp; Light Company"/>
    <s v="GAAP Federal"/>
    <x v="68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27"/>
    <n v="147"/>
    <m/>
    <n v="10"/>
    <m/>
    <n v="5"/>
    <n v="35"/>
    <m/>
    <n v="1"/>
    <n v="2"/>
    <m/>
    <n v="1255"/>
    <n v="0"/>
    <n v="0"/>
    <n v="605149899"/>
    <m/>
    <m/>
    <m/>
  </r>
  <r>
    <n v="2018"/>
    <s v="0001 -Florida Power &amp; Light Company"/>
    <s v="GAAP Federal"/>
    <x v="135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27"/>
    <n v="147"/>
    <m/>
    <n v="10"/>
    <m/>
    <n v="5"/>
    <n v="35"/>
    <m/>
    <n v="1"/>
    <n v="2"/>
    <m/>
    <n v="1255"/>
    <n v="0"/>
    <n v="0"/>
    <n v="605154271"/>
    <m/>
    <m/>
    <m/>
  </r>
  <r>
    <n v="2018"/>
    <s v="0001 -Florida Power &amp; Light Company"/>
    <s v="GAAP Federal"/>
    <x v="116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27"/>
    <n v="148"/>
    <m/>
    <n v="10"/>
    <m/>
    <n v="5"/>
    <n v="35"/>
    <m/>
    <n v="1"/>
    <n v="3"/>
    <m/>
    <n v="1255"/>
    <n v="0"/>
    <n v="0"/>
    <n v="605149431"/>
    <m/>
    <m/>
    <m/>
  </r>
  <r>
    <n v="2018"/>
    <s v="0001 -Florida Power &amp; Light Company"/>
    <s v="GAAP Federal"/>
    <x v="41"/>
    <x v="121"/>
    <x v="49"/>
    <m/>
    <n v="0"/>
    <n v="-13547420"/>
    <n v="-4170471.26"/>
    <n v="-703271.16"/>
    <n v="0"/>
    <n v="0"/>
    <n v="0"/>
    <n v="-13547420"/>
    <n v="-4873742.4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27"/>
    <n v="151"/>
    <m/>
    <n v="10"/>
    <m/>
    <n v="5"/>
    <n v="35"/>
    <m/>
    <n v="1"/>
    <n v="6"/>
    <m/>
    <n v="1255"/>
    <n v="0"/>
    <n v="0"/>
    <n v="605153565"/>
    <m/>
    <m/>
    <m/>
  </r>
  <r>
    <n v="2018"/>
    <s v="0001 -Florida Power &amp; Light Company"/>
    <s v="GAAP Federal"/>
    <x v="127"/>
    <x v="121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27"/>
    <n v="150"/>
    <m/>
    <n v="10"/>
    <m/>
    <n v="5"/>
    <n v="35"/>
    <m/>
    <n v="1"/>
    <n v="5"/>
    <m/>
    <n v="1255"/>
    <n v="0"/>
    <n v="0"/>
    <n v="605150128"/>
    <m/>
    <m/>
    <m/>
  </r>
  <r>
    <n v="2018"/>
    <s v="0001 -Florida Power &amp; Light Company"/>
    <s v="GAAP Federal"/>
    <x v="153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NO DEFAULT"/>
    <m/>
    <n v="1"/>
    <n v="10"/>
    <n v="749"/>
    <n v="127"/>
    <n v="147"/>
    <m/>
    <n v="10"/>
    <m/>
    <n v="5"/>
    <n v="35"/>
    <m/>
    <n v="1"/>
    <n v="2"/>
    <m/>
    <n v="0"/>
    <n v="0"/>
    <n v="0"/>
    <n v="605151057"/>
    <m/>
    <m/>
    <m/>
  </r>
  <r>
    <n v="2018"/>
    <s v="0001 -Florida Power &amp; Light Company"/>
    <s v="GAAP Federal"/>
    <x v="128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27"/>
    <n v="148"/>
    <m/>
    <n v="10"/>
    <m/>
    <n v="5"/>
    <n v="35"/>
    <m/>
    <n v="1"/>
    <n v="3"/>
    <m/>
    <n v="1255"/>
    <n v="0"/>
    <n v="0"/>
    <n v="605152535"/>
    <m/>
    <m/>
    <m/>
  </r>
  <r>
    <n v="2018"/>
    <s v="0001 -Florida Power &amp; Light Company"/>
    <s v="GAAP Federal"/>
    <x v="129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27"/>
    <n v="147"/>
    <m/>
    <n v="10"/>
    <m/>
    <n v="5"/>
    <n v="35"/>
    <m/>
    <n v="1"/>
    <n v="2"/>
    <m/>
    <n v="1255"/>
    <n v="0"/>
    <n v="0"/>
    <n v="605152878"/>
    <m/>
    <m/>
    <m/>
  </r>
  <r>
    <n v="2018"/>
    <s v="0001 -Florida Power &amp; Light Company"/>
    <s v="GAAP Federal"/>
    <x v="102"/>
    <x v="12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127"/>
    <n v="147"/>
    <m/>
    <n v="10"/>
    <m/>
    <n v="5"/>
    <n v="5"/>
    <m/>
    <n v="1"/>
    <n v="2"/>
    <m/>
    <n v="1255"/>
    <n v="0"/>
    <n v="0"/>
    <n v="605151645"/>
    <m/>
    <m/>
    <m/>
  </r>
  <r>
    <n v="2018"/>
    <s v="0001 -Florida Power &amp; Light Company"/>
    <s v="GAAP Federal"/>
    <x v="140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27"/>
    <n v="148"/>
    <m/>
    <n v="10"/>
    <m/>
    <n v="5"/>
    <n v="35"/>
    <m/>
    <n v="1"/>
    <n v="3"/>
    <m/>
    <n v="1255"/>
    <n v="0"/>
    <n v="0"/>
    <n v="605151704"/>
    <m/>
    <m/>
    <m/>
  </r>
  <r>
    <n v="2018"/>
    <s v="0001 -Florida Power &amp; Light Company"/>
    <s v="GAAP Federal"/>
    <x v="42"/>
    <x v="121"/>
    <x v="49"/>
    <m/>
    <n v="0"/>
    <n v="-1717256"/>
    <n v="-473279.43"/>
    <n v="-93298.240000000005"/>
    <n v="0"/>
    <n v="0"/>
    <n v="0"/>
    <n v="-1717256"/>
    <n v="-566577.670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27"/>
    <n v="151"/>
    <m/>
    <n v="10"/>
    <m/>
    <n v="5"/>
    <n v="35"/>
    <m/>
    <n v="1"/>
    <n v="6"/>
    <m/>
    <n v="1255"/>
    <n v="0"/>
    <n v="0"/>
    <n v="605153577"/>
    <m/>
    <m/>
    <m/>
  </r>
  <r>
    <n v="2018"/>
    <s v="0001 -Florida Power &amp; Light Company"/>
    <s v="GAAP Federal"/>
    <x v="85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27"/>
    <n v="148"/>
    <m/>
    <n v="10"/>
    <m/>
    <n v="5"/>
    <n v="35"/>
    <m/>
    <n v="1"/>
    <n v="3"/>
    <m/>
    <n v="1255"/>
    <n v="0"/>
    <n v="0"/>
    <n v="605149853"/>
    <m/>
    <m/>
    <m/>
  </r>
  <r>
    <n v="2018"/>
    <s v="0001 -Florida Power &amp; Light Company"/>
    <s v="GAAP Federal"/>
    <x v="49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127"/>
    <n v="148"/>
    <m/>
    <n v="10"/>
    <m/>
    <n v="5"/>
    <n v="5"/>
    <m/>
    <n v="1"/>
    <n v="3"/>
    <m/>
    <n v="1255"/>
    <n v="0"/>
    <n v="0"/>
    <n v="605153759"/>
    <m/>
    <m/>
    <m/>
  </r>
  <r>
    <n v="2018"/>
    <s v="0001 -Florida Power &amp; Light Company"/>
    <s v="GAAP Federal"/>
    <x v="121"/>
    <x v="12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27"/>
    <n v="148"/>
    <m/>
    <n v="10"/>
    <m/>
    <n v="5"/>
    <n v="35"/>
    <m/>
    <n v="1"/>
    <n v="3"/>
    <m/>
    <n v="1255"/>
    <n v="0"/>
    <n v="0"/>
    <n v="605149251"/>
    <m/>
    <m/>
    <m/>
  </r>
  <r>
    <n v="2018"/>
    <s v="0001 -Florida Power &amp; Light Company"/>
    <s v="GAAP Federal"/>
    <x v="75"/>
    <x v="121"/>
    <x v="49"/>
    <m/>
    <n v="405298.77"/>
    <n v="369638.36"/>
    <n v="109176.16"/>
    <n v="19534.66"/>
    <n v="0"/>
    <n v="0"/>
    <n v="405298.77"/>
    <n v="369638.36"/>
    <n v="128710.8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27"/>
    <n v="151"/>
    <m/>
    <n v="10"/>
    <m/>
    <n v="5"/>
    <n v="35"/>
    <m/>
    <n v="1"/>
    <n v="6"/>
    <m/>
    <n v="1255"/>
    <n v="0"/>
    <n v="0"/>
    <n v="605149322"/>
    <m/>
    <m/>
    <m/>
  </r>
  <r>
    <n v="2018"/>
    <s v="0001 -Florida Power &amp; Light Company"/>
    <s v="GAAP Federal"/>
    <x v="43"/>
    <x v="121"/>
    <x v="50"/>
    <m/>
    <n v="0"/>
    <n v="-22398129"/>
    <n v="-8437486.8900000006"/>
    <n v="-1396064.21"/>
    <n v="0"/>
    <n v="0"/>
    <n v="0"/>
    <n v="-22398129"/>
    <n v="-9833551.09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27"/>
    <n v="150"/>
    <m/>
    <n v="10"/>
    <m/>
    <n v="5"/>
    <n v="35"/>
    <m/>
    <n v="1"/>
    <n v="5"/>
    <m/>
    <n v="1255"/>
    <n v="0"/>
    <n v="0"/>
    <n v="605152918"/>
    <m/>
    <m/>
    <m/>
  </r>
  <r>
    <n v="2018"/>
    <s v="0001 -Florida Power &amp; Light Company"/>
    <s v="GAAP Federal"/>
    <x v="79"/>
    <x v="122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231"/>
    <n v="5688"/>
    <m/>
    <n v="10"/>
    <m/>
    <n v="5"/>
    <n v="35"/>
    <m/>
    <n v="1"/>
    <n v="16"/>
    <m/>
    <n v="1255"/>
    <n v="0"/>
    <n v="0"/>
    <n v="605152976"/>
    <m/>
    <m/>
    <m/>
  </r>
  <r>
    <n v="2018"/>
    <s v="0001 -Florida Power &amp; Light Company"/>
    <s v="GAAP Federal"/>
    <x v="106"/>
    <x v="122"/>
    <x v="61"/>
    <m/>
    <n v="69871283.549999997"/>
    <n v="26567164.120000001"/>
    <n v="26567164.120000001"/>
    <n v="0"/>
    <n v="0"/>
    <n v="0"/>
    <n v="38852912.609999999"/>
    <n v="26567164.120000001"/>
    <n v="26567164.120000001"/>
    <n v="0"/>
    <n v="0"/>
    <n v="11794117.84"/>
    <n v="0"/>
    <n v="11794117.84"/>
    <n v="11794117.84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231"/>
    <n v="749"/>
    <m/>
    <n v="10"/>
    <m/>
    <n v="5"/>
    <n v="35"/>
    <m/>
    <n v="1"/>
    <n v="15"/>
    <n v="95"/>
    <n v="1255"/>
    <n v="0"/>
    <n v="0"/>
    <n v="605152989"/>
    <m/>
    <m/>
    <m/>
  </r>
  <r>
    <n v="2018"/>
    <s v="0001 -Florida Power &amp; Light Company"/>
    <s v="GAAP Federal"/>
    <x v="30"/>
    <x v="122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231"/>
    <n v="166"/>
    <m/>
    <n v="10"/>
    <m/>
    <n v="5"/>
    <n v="35"/>
    <m/>
    <n v="1"/>
    <n v="8"/>
    <m/>
    <n v="1255"/>
    <n v="0"/>
    <n v="0"/>
    <n v="605153592"/>
    <m/>
    <m/>
    <m/>
  </r>
  <r>
    <n v="2018"/>
    <s v="0001 -Florida Power &amp; Light Company"/>
    <s v="GAAP Federal"/>
    <x v="122"/>
    <x v="122"/>
    <x v="48"/>
    <m/>
    <n v="4268098.74"/>
    <n v="2134377.52"/>
    <n v="1658151.55"/>
    <n v="190490.39"/>
    <n v="0"/>
    <n v="11811.31"/>
    <n v="4077893.33"/>
    <n v="2134377.52"/>
    <n v="1848641.94"/>
    <n v="0"/>
    <n v="0"/>
    <n v="95117.33"/>
    <n v="0"/>
    <n v="95117.33"/>
    <n v="95117.33"/>
    <n v="0"/>
    <n v="0"/>
    <n v="0"/>
    <n v="11811.3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231"/>
    <n v="148"/>
    <m/>
    <n v="10"/>
    <m/>
    <n v="5"/>
    <n v="35"/>
    <m/>
    <n v="1"/>
    <n v="3"/>
    <n v="95"/>
    <n v="1255"/>
    <n v="0"/>
    <n v="0"/>
    <n v="605151677"/>
    <m/>
    <m/>
    <m/>
  </r>
  <r>
    <n v="2018"/>
    <s v="0001 -Florida Power &amp; Light Company"/>
    <s v="GAAP Federal"/>
    <x v="98"/>
    <x v="122"/>
    <x v="47"/>
    <m/>
    <n v="63535.99"/>
    <n v="92593.79"/>
    <n v="87260.39"/>
    <n v="5333.4"/>
    <n v="0"/>
    <n v="1010.48"/>
    <n v="47263.57"/>
    <n v="92593.79"/>
    <n v="92593.79"/>
    <n v="0"/>
    <n v="0"/>
    <n v="23714.51"/>
    <n v="0"/>
    <n v="23714.51"/>
    <n v="23714.510000000002"/>
    <n v="0"/>
    <n v="0"/>
    <n v="0"/>
    <n v="1010.4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231"/>
    <n v="147"/>
    <m/>
    <n v="10"/>
    <m/>
    <n v="5"/>
    <n v="35"/>
    <m/>
    <n v="1"/>
    <n v="2"/>
    <n v="95"/>
    <n v="1255"/>
    <n v="0"/>
    <n v="0"/>
    <n v="605152597"/>
    <m/>
    <m/>
    <m/>
  </r>
  <r>
    <n v="2018"/>
    <s v="0001 -Florida Power &amp; Light Company"/>
    <s v="GAAP Federal"/>
    <x v="124"/>
    <x v="122"/>
    <x v="47"/>
    <m/>
    <n v="31245865.66"/>
    <n v="17056915.52"/>
    <n v="16074438.17"/>
    <n v="982477.35"/>
    <n v="0"/>
    <n v="1146039.55"/>
    <n v="12790420.52"/>
    <n v="17056915.52"/>
    <n v="17056915.52"/>
    <n v="0"/>
    <n v="0"/>
    <n v="9205310.2100000009"/>
    <n v="1471927.8"/>
    <n v="10677238.01"/>
    <n v="9205310.2100000009"/>
    <n v="0"/>
    <n v="0"/>
    <n v="0"/>
    <n v="1146039.5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231"/>
    <n v="147"/>
    <m/>
    <n v="10"/>
    <m/>
    <n v="5"/>
    <n v="35"/>
    <m/>
    <n v="1"/>
    <n v="2"/>
    <n v="95"/>
    <n v="1255"/>
    <n v="0"/>
    <n v="0"/>
    <n v="605150911"/>
    <m/>
    <m/>
    <m/>
  </r>
  <r>
    <n v="2018"/>
    <s v="0001 -Florida Power &amp; Light Company"/>
    <s v="GAAP Federal"/>
    <x v="130"/>
    <x v="122"/>
    <x v="47"/>
    <m/>
    <n v="897327.06"/>
    <n v="422418.41"/>
    <n v="398087.13"/>
    <n v="21277.35"/>
    <n v="0"/>
    <n v="10933.89"/>
    <n v="672071.74"/>
    <n v="316379.03999999998"/>
    <n v="316379.03999999998"/>
    <n v="0"/>
    <n v="106039.37"/>
    <n v="0"/>
    <n v="0"/>
    <n v="0"/>
    <n v="0"/>
    <n v="0"/>
    <n v="0"/>
    <n v="0"/>
    <n v="13987.8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231"/>
    <n v="147"/>
    <m/>
    <n v="10"/>
    <m/>
    <n v="5"/>
    <n v="35"/>
    <m/>
    <n v="1"/>
    <n v="2"/>
    <n v="95"/>
    <n v="1255"/>
    <n v="0"/>
    <n v="0"/>
    <n v="605152119"/>
    <m/>
    <m/>
    <m/>
  </r>
  <r>
    <n v="2018"/>
    <s v="0001 -Florida Power &amp; Light Company"/>
    <s v="GAAP Federal"/>
    <x v="113"/>
    <x v="122"/>
    <x v="47"/>
    <m/>
    <n v="4086967.88"/>
    <n v="1923951.33"/>
    <n v="1813131.85"/>
    <n v="108944.18"/>
    <n v="0"/>
    <n v="6714.08"/>
    <n v="3948647.28"/>
    <n v="1858836.53"/>
    <n v="1858836.53"/>
    <n v="0"/>
    <n v="65114.8"/>
    <n v="0"/>
    <n v="0"/>
    <n v="0"/>
    <n v="0"/>
    <n v="0"/>
    <n v="0"/>
    <n v="0"/>
    <n v="8589.379999999999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231"/>
    <n v="147"/>
    <m/>
    <n v="10"/>
    <m/>
    <n v="5"/>
    <n v="35"/>
    <m/>
    <n v="1"/>
    <n v="2"/>
    <n v="95"/>
    <n v="1255"/>
    <n v="0"/>
    <n v="0"/>
    <n v="605153133"/>
    <m/>
    <m/>
    <m/>
  </r>
  <r>
    <n v="2018"/>
    <s v="0001 -Florida Power &amp; Light Company"/>
    <s v="GAAP Federal"/>
    <x v="123"/>
    <x v="122"/>
    <x v="47"/>
    <m/>
    <n v="5119433.67"/>
    <n v="2409971.67"/>
    <n v="2271157.44"/>
    <n v="138814.23000000001"/>
    <n v="0"/>
    <n v="0"/>
    <n v="5119433.67"/>
    <n v="2409971.67"/>
    <n v="2409971.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231"/>
    <n v="147"/>
    <m/>
    <n v="10"/>
    <m/>
    <n v="5"/>
    <n v="35"/>
    <m/>
    <n v="1"/>
    <n v="2"/>
    <n v="95"/>
    <n v="1255"/>
    <n v="0"/>
    <n v="0"/>
    <n v="605152515"/>
    <m/>
    <m/>
    <m/>
  </r>
  <r>
    <n v="2018"/>
    <s v="0001 -Florida Power &amp; Light Company"/>
    <s v="GAAP Federal"/>
    <x v="65"/>
    <x v="122"/>
    <x v="47"/>
    <m/>
    <n v="6103.2"/>
    <n v="2873.09"/>
    <n v="2707.6"/>
    <n v="165.49"/>
    <n v="0"/>
    <n v="0"/>
    <n v="6103.2"/>
    <n v="2873.09"/>
    <n v="2873.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231"/>
    <n v="147"/>
    <m/>
    <n v="10"/>
    <m/>
    <n v="5"/>
    <n v="35"/>
    <m/>
    <n v="1"/>
    <n v="2"/>
    <n v="95"/>
    <n v="1255"/>
    <n v="0"/>
    <n v="0"/>
    <n v="605150919"/>
    <m/>
    <m/>
    <m/>
  </r>
  <r>
    <n v="2018"/>
    <s v="0001 -Florida Power &amp; Light Company"/>
    <s v="GAAP Federal"/>
    <x v="46"/>
    <x v="122"/>
    <x v="47"/>
    <m/>
    <n v="900170.62"/>
    <n v="450091.3"/>
    <n v="424166.07"/>
    <n v="25925.23"/>
    <n v="0"/>
    <n v="0"/>
    <n v="900170.62"/>
    <n v="450091.3"/>
    <n v="450091.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231"/>
    <n v="147"/>
    <m/>
    <n v="10"/>
    <m/>
    <n v="5"/>
    <n v="35"/>
    <m/>
    <n v="1"/>
    <n v="2"/>
    <n v="95"/>
    <n v="1255"/>
    <n v="0"/>
    <n v="0"/>
    <n v="605151465"/>
    <m/>
    <m/>
    <m/>
  </r>
  <r>
    <n v="2018"/>
    <s v="0001 -Florida Power &amp; Light Company"/>
    <s v="GAAP Federal"/>
    <x v="125"/>
    <x v="122"/>
    <x v="48"/>
    <m/>
    <n v="42760.77"/>
    <n v="21380.39"/>
    <n v="16609.96"/>
    <n v="1908.17"/>
    <n v="0"/>
    <n v="324.43"/>
    <n v="37536.31"/>
    <n v="21380.39"/>
    <n v="18518.13"/>
    <n v="0"/>
    <n v="0"/>
    <n v="2612.23"/>
    <n v="0"/>
    <n v="2612.23"/>
    <n v="2612.23"/>
    <n v="0"/>
    <n v="0"/>
    <n v="0"/>
    <n v="324.4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231"/>
    <n v="148"/>
    <m/>
    <n v="10"/>
    <m/>
    <n v="5"/>
    <n v="35"/>
    <m/>
    <n v="1"/>
    <n v="3"/>
    <n v="95"/>
    <n v="1255"/>
    <n v="0"/>
    <n v="0"/>
    <n v="605154289"/>
    <m/>
    <m/>
    <m/>
  </r>
  <r>
    <n v="2018"/>
    <s v="0001 -Florida Power &amp; Light Company"/>
    <s v="GAAP Federal"/>
    <x v="119"/>
    <x v="122"/>
    <x v="48"/>
    <m/>
    <n v="5095266.38"/>
    <n v="2548842"/>
    <n v="1980140"/>
    <n v="227480.8"/>
    <n v="0"/>
    <n v="22361.97"/>
    <n v="4735156.4800000004"/>
    <n v="2548842"/>
    <n v="2207620.7999999998"/>
    <n v="0"/>
    <n v="0"/>
    <n v="180140.38"/>
    <n v="0"/>
    <n v="180140.38"/>
    <n v="180140.38"/>
    <n v="0"/>
    <n v="0"/>
    <n v="0"/>
    <n v="22361.9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231"/>
    <n v="148"/>
    <m/>
    <n v="10"/>
    <m/>
    <n v="5"/>
    <n v="35"/>
    <m/>
    <n v="1"/>
    <n v="3"/>
    <n v="95"/>
    <n v="1255"/>
    <n v="0"/>
    <n v="0"/>
    <n v="605149264"/>
    <m/>
    <m/>
    <m/>
  </r>
  <r>
    <n v="2018"/>
    <s v="0001 -Florida Power &amp; Light Company"/>
    <s v="GAAP Federal"/>
    <x v="120"/>
    <x v="122"/>
    <x v="48"/>
    <m/>
    <n v="944637.91"/>
    <n v="531316.14"/>
    <n v="412767.97"/>
    <n v="47419.27"/>
    <n v="0"/>
    <n v="0"/>
    <n v="944637.91"/>
    <n v="531316.14"/>
    <n v="460187.24"/>
    <n v="0"/>
    <n v="0"/>
    <n v="0"/>
    <n v="58997.18"/>
    <n v="58997.1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231"/>
    <n v="148"/>
    <m/>
    <n v="10"/>
    <m/>
    <n v="5"/>
    <n v="35"/>
    <m/>
    <n v="1"/>
    <n v="3"/>
    <n v="95"/>
    <n v="1255"/>
    <n v="0"/>
    <n v="0"/>
    <n v="605150621"/>
    <m/>
    <m/>
    <m/>
  </r>
  <r>
    <n v="2018"/>
    <s v="0001 -Florida Power &amp; Light Company"/>
    <s v="GAAP Federal"/>
    <x v="66"/>
    <x v="122"/>
    <x v="48"/>
    <m/>
    <n v="-1237.94"/>
    <n v="-618.97"/>
    <n v="-480.86"/>
    <n v="-55.24"/>
    <n v="0"/>
    <n v="0"/>
    <n v="-1237.94"/>
    <n v="-618.97"/>
    <n v="-536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231"/>
    <n v="148"/>
    <m/>
    <n v="10"/>
    <m/>
    <n v="5"/>
    <n v="35"/>
    <m/>
    <n v="1"/>
    <n v="3"/>
    <n v="95"/>
    <n v="1255"/>
    <n v="0"/>
    <n v="0"/>
    <n v="605153044"/>
    <m/>
    <m/>
    <m/>
  </r>
  <r>
    <n v="2018"/>
    <s v="0001 -Florida Power &amp; Light Company"/>
    <s v="GAAP Federal"/>
    <x v="117"/>
    <x v="122"/>
    <x v="48"/>
    <m/>
    <n v="21444997.440000001"/>
    <n v="10690883.939999999"/>
    <n v="8305515.6100000003"/>
    <n v="954147.33"/>
    <n v="0"/>
    <n v="0"/>
    <n v="21444997.440000001"/>
    <n v="10690883.939999999"/>
    <n v="9259662.9399999995"/>
    <n v="0"/>
    <n v="0"/>
    <n v="0"/>
    <n v="13846.67"/>
    <n v="13846.6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231"/>
    <n v="148"/>
    <m/>
    <n v="10"/>
    <m/>
    <n v="5"/>
    <n v="35"/>
    <m/>
    <n v="1"/>
    <n v="3"/>
    <n v="95"/>
    <n v="1255"/>
    <n v="0"/>
    <n v="0"/>
    <n v="605152142"/>
    <m/>
    <m/>
    <m/>
  </r>
  <r>
    <n v="2018"/>
    <s v="0001 -Florida Power &amp; Light Company"/>
    <s v="GAAP Federal"/>
    <x v="126"/>
    <x v="122"/>
    <x v="48"/>
    <m/>
    <n v="3646439.73"/>
    <n v="1833227.34"/>
    <n v="1424194.52"/>
    <n v="163613.13"/>
    <n v="0"/>
    <n v="0"/>
    <n v="3646439.73"/>
    <n v="1833227.34"/>
    <n v="1587807.65"/>
    <n v="0"/>
    <n v="0"/>
    <n v="0"/>
    <n v="9724.75"/>
    <n v="9724.7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231"/>
    <n v="148"/>
    <m/>
    <n v="10"/>
    <m/>
    <n v="5"/>
    <n v="35"/>
    <m/>
    <n v="1"/>
    <n v="3"/>
    <n v="95"/>
    <n v="1255"/>
    <n v="0"/>
    <n v="0"/>
    <n v="605151772"/>
    <m/>
    <m/>
    <m/>
  </r>
  <r>
    <n v="2018"/>
    <s v="0001 -Florida Power &amp; Light Company"/>
    <s v="GAAP Federal"/>
    <x v="162"/>
    <x v="122"/>
    <x v="48"/>
    <m/>
    <n v="-450.19"/>
    <n v="0"/>
    <n v="0"/>
    <n v="0"/>
    <n v="0"/>
    <n v="0"/>
    <n v="-450.1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231"/>
    <n v="148"/>
    <m/>
    <n v="10"/>
    <m/>
    <n v="5"/>
    <n v="35"/>
    <m/>
    <n v="1"/>
    <n v="3"/>
    <n v="95"/>
    <n v="1255"/>
    <n v="0"/>
    <n v="0"/>
    <n v="605150400"/>
    <m/>
    <m/>
    <m/>
  </r>
  <r>
    <n v="2018"/>
    <s v="0001 -Florida Power &amp; Light Company"/>
    <s v="GAAP Federal"/>
    <x v="159"/>
    <x v="122"/>
    <x v="50"/>
    <m/>
    <n v="-37575647.850000001"/>
    <n v="0"/>
    <n v="0"/>
    <n v="0"/>
    <n v="0"/>
    <n v="0"/>
    <n v="-37561199.21999999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231"/>
    <n v="150"/>
    <m/>
    <n v="10"/>
    <m/>
    <n v="5"/>
    <n v="35"/>
    <m/>
    <n v="1"/>
    <n v="5"/>
    <n v="95"/>
    <n v="1255"/>
    <n v="0"/>
    <n v="0"/>
    <n v="605150401"/>
    <m/>
    <m/>
    <m/>
  </r>
  <r>
    <n v="2018"/>
    <s v="0001 -Florida Power &amp; Light Company"/>
    <s v="GAAP Federal"/>
    <x v="163"/>
    <x v="122"/>
    <x v="50"/>
    <m/>
    <n v="-161052.1"/>
    <n v="0"/>
    <n v="0"/>
    <n v="0"/>
    <n v="0"/>
    <n v="0"/>
    <n v="-161052.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231"/>
    <n v="150"/>
    <m/>
    <n v="10"/>
    <m/>
    <n v="5"/>
    <n v="35"/>
    <m/>
    <n v="1"/>
    <n v="5"/>
    <n v="95"/>
    <n v="1255"/>
    <n v="0"/>
    <n v="0"/>
    <n v="605150402"/>
    <m/>
    <m/>
    <m/>
  </r>
  <r>
    <n v="2018"/>
    <s v="0001 -Florida Power &amp; Light Company"/>
    <s v="GAAP Federal"/>
    <x v="94"/>
    <x v="122"/>
    <x v="49"/>
    <m/>
    <n v="995717.02"/>
    <n v="-74698.14"/>
    <n v="-22062.79"/>
    <n v="-3947.65"/>
    <n v="0"/>
    <n v="0"/>
    <n v="995717.02"/>
    <n v="-74698.14"/>
    <n v="-26010.44"/>
    <n v="0"/>
    <n v="0"/>
    <n v="0"/>
    <n v="-248.1"/>
    <n v="-248.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231"/>
    <n v="151"/>
    <m/>
    <n v="10"/>
    <m/>
    <n v="5"/>
    <n v="35"/>
    <m/>
    <n v="1"/>
    <n v="6"/>
    <n v="95"/>
    <n v="1255"/>
    <n v="0"/>
    <n v="0"/>
    <n v="605149800"/>
    <m/>
    <m/>
    <m/>
  </r>
  <r>
    <n v="2018"/>
    <s v="0001 -Florida Power &amp; Light Company"/>
    <s v="GAAP Federal"/>
    <x v="74"/>
    <x v="12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231"/>
    <n v="151"/>
    <m/>
    <n v="10"/>
    <m/>
    <n v="5"/>
    <n v="35"/>
    <m/>
    <n v="1"/>
    <n v="6"/>
    <n v="95"/>
    <n v="1255"/>
    <n v="0"/>
    <n v="0"/>
    <n v="605152426"/>
    <m/>
    <m/>
    <m/>
  </r>
  <r>
    <n v="2018"/>
    <s v="0001 -Florida Power &amp; Light Company"/>
    <s v="GAAP Federal"/>
    <x v="47"/>
    <x v="122"/>
    <x v="48"/>
    <m/>
    <n v="15622213.08"/>
    <n v="7601507.3799999999"/>
    <n v="5905446.04"/>
    <n v="654762.68999999994"/>
    <n v="0"/>
    <n v="-73066.75"/>
    <n v="14488890.960000001"/>
    <n v="7071262.0800000001"/>
    <n v="6124610.8200000003"/>
    <n v="0"/>
    <n v="530245.30000000005"/>
    <n v="5.61"/>
    <n v="292294.53000000003"/>
    <n v="292300.14"/>
    <n v="5.61"/>
    <n v="0"/>
    <n v="0"/>
    <n v="0"/>
    <n v="21580.63999999999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231"/>
    <n v="148"/>
    <m/>
    <n v="10"/>
    <m/>
    <n v="5"/>
    <n v="35"/>
    <m/>
    <n v="1"/>
    <n v="3"/>
    <n v="95"/>
    <n v="1255"/>
    <n v="0"/>
    <n v="0"/>
    <n v="605151715"/>
    <m/>
    <m/>
    <m/>
  </r>
  <r>
    <n v="2018"/>
    <s v="0001 -Florida Power &amp; Light Company"/>
    <s v="GAAP Federal"/>
    <x v="151"/>
    <x v="122"/>
    <x v="47"/>
    <m/>
    <n v="53655419.5"/>
    <n v="22546283.949999999"/>
    <n v="21247619.289999999"/>
    <n v="1298410.48"/>
    <n v="0"/>
    <n v="145.77000000000001"/>
    <n v="53634416.039999999"/>
    <n v="22537458.190000001"/>
    <n v="22537458.190000001"/>
    <n v="0"/>
    <n v="8825.76"/>
    <n v="0"/>
    <n v="0"/>
    <n v="0"/>
    <n v="0"/>
    <n v="0"/>
    <n v="0"/>
    <n v="0"/>
    <n v="399.9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231"/>
    <n v="147"/>
    <m/>
    <n v="10"/>
    <m/>
    <n v="5"/>
    <n v="35"/>
    <m/>
    <n v="1"/>
    <n v="2"/>
    <n v="95"/>
    <n v="1255"/>
    <n v="0"/>
    <n v="0"/>
    <n v="605152813"/>
    <m/>
    <m/>
    <m/>
  </r>
  <r>
    <n v="2018"/>
    <s v="0001 -Florida Power &amp; Light Company"/>
    <s v="GAAP Federal"/>
    <x v="99"/>
    <x v="122"/>
    <x v="50"/>
    <m/>
    <n v="62872273.960000001"/>
    <n v="24870905.66"/>
    <n v="9368994.5199999996"/>
    <n v="1542382.29"/>
    <n v="0"/>
    <n v="-135685.15"/>
    <n v="62206243.93"/>
    <n v="24620339.760000002"/>
    <n v="10809178.560000001"/>
    <n v="0"/>
    <n v="250565.9"/>
    <n v="12665.08"/>
    <n v="22280.81"/>
    <n v="34945.89"/>
    <n v="12665.08"/>
    <n v="0"/>
    <n v="0"/>
    <n v="0"/>
    <n v="12682.5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231"/>
    <n v="150"/>
    <m/>
    <n v="10"/>
    <m/>
    <n v="5"/>
    <n v="35"/>
    <m/>
    <n v="1"/>
    <n v="5"/>
    <n v="95"/>
    <n v="1255"/>
    <n v="0"/>
    <n v="0"/>
    <n v="605149753"/>
    <m/>
    <m/>
    <m/>
  </r>
  <r>
    <n v="2018"/>
    <s v="0001 -Florida Power &amp; Light Company"/>
    <s v="GAAP Federal"/>
    <x v="107"/>
    <x v="122"/>
    <x v="48"/>
    <m/>
    <n v="1240398.02"/>
    <n v="3188493.74"/>
    <n v="2477071.56"/>
    <n v="284568.87"/>
    <n v="0"/>
    <n v="12362.3"/>
    <n v="591183.48"/>
    <n v="3188493.74"/>
    <n v="2761640.43"/>
    <n v="0"/>
    <n v="0"/>
    <n v="283145.84999999998"/>
    <n v="2647511.48"/>
    <n v="2930657.33"/>
    <n v="283145.85000000003"/>
    <n v="0"/>
    <n v="0"/>
    <n v="0"/>
    <n v="12362.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231"/>
    <n v="148"/>
    <m/>
    <n v="10"/>
    <m/>
    <n v="5"/>
    <n v="35"/>
    <m/>
    <n v="1"/>
    <n v="3"/>
    <n v="95"/>
    <n v="1255"/>
    <n v="0"/>
    <n v="0"/>
    <n v="605152827"/>
    <m/>
    <m/>
    <m/>
  </r>
  <r>
    <n v="2018"/>
    <s v="0001 -Florida Power &amp; Light Company"/>
    <s v="GAAP Federal"/>
    <x v="32"/>
    <x v="122"/>
    <x v="49"/>
    <m/>
    <n v="416588373.06"/>
    <n v="154234836.69999999"/>
    <n v="45554707.229999997"/>
    <n v="8125837.2000000002"/>
    <n v="0"/>
    <n v="-592063.31999999995"/>
    <n v="413750892.82999998"/>
    <n v="153282199.40000001"/>
    <n v="53374001.549999997"/>
    <n v="0"/>
    <n v="952637.3"/>
    <n v="94788.85"/>
    <n v="455596.21"/>
    <n v="550385.06000000006"/>
    <n v="94788.85"/>
    <n v="0"/>
    <n v="0"/>
    <n v="0"/>
    <n v="54031.1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231"/>
    <n v="151"/>
    <m/>
    <n v="10"/>
    <m/>
    <n v="5"/>
    <n v="35"/>
    <m/>
    <n v="1"/>
    <n v="6"/>
    <n v="95"/>
    <n v="1255"/>
    <n v="0"/>
    <n v="0"/>
    <n v="605150120"/>
    <m/>
    <m/>
    <m/>
  </r>
  <r>
    <n v="2018"/>
    <s v="0001 -Florida Power &amp; Light Company"/>
    <s v="GAAP Federal"/>
    <x v="39"/>
    <x v="12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231"/>
    <n v="314"/>
    <m/>
    <n v="10"/>
    <m/>
    <n v="5"/>
    <n v="35"/>
    <m/>
    <n v="1"/>
    <m/>
    <m/>
    <n v="1255"/>
    <n v="0"/>
    <n v="0"/>
    <n v="605150549"/>
    <m/>
    <m/>
    <m/>
  </r>
  <r>
    <n v="2018"/>
    <s v="0001 -Florida Power &amp; Light Company"/>
    <s v="GAAP Federal"/>
    <x v="69"/>
    <x v="122"/>
    <x v="47"/>
    <m/>
    <n v="1553319.7"/>
    <n v="783424.01"/>
    <n v="738298.83"/>
    <n v="45125.18"/>
    <n v="0"/>
    <n v="0"/>
    <n v="1553319.7"/>
    <n v="783424.01"/>
    <n v="783424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231"/>
    <n v="147"/>
    <m/>
    <n v="10"/>
    <m/>
    <n v="5"/>
    <n v="35"/>
    <m/>
    <n v="1"/>
    <n v="2"/>
    <n v="95"/>
    <n v="1255"/>
    <n v="0"/>
    <n v="0"/>
    <n v="605152371"/>
    <m/>
    <m/>
    <m/>
  </r>
  <r>
    <n v="2018"/>
    <s v="0001 -Florida Power &amp; Light Company"/>
    <s v="GAAP Federal"/>
    <x v="111"/>
    <x v="122"/>
    <x v="47"/>
    <m/>
    <n v="-304805.84000000003"/>
    <n v="-152402.92000000001"/>
    <n v="-143624.51999999999"/>
    <n v="-8778.4"/>
    <n v="0"/>
    <n v="0"/>
    <n v="-304805.84000000003"/>
    <n v="-152402.92000000001"/>
    <n v="-152402.92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231"/>
    <n v="147"/>
    <m/>
    <n v="10"/>
    <m/>
    <n v="5"/>
    <n v="35"/>
    <m/>
    <n v="1"/>
    <n v="2"/>
    <n v="95"/>
    <n v="1255"/>
    <n v="0"/>
    <n v="0"/>
    <n v="605152211"/>
    <m/>
    <m/>
    <m/>
  </r>
  <r>
    <n v="2018"/>
    <s v="0001 -Florida Power &amp; Light Company"/>
    <s v="GAAP Federal"/>
    <x v="114"/>
    <x v="122"/>
    <x v="48"/>
    <m/>
    <n v="15421315.630000001"/>
    <n v="7708172.9800000004"/>
    <n v="5988312.2300000004"/>
    <n v="687944.3"/>
    <n v="0"/>
    <n v="109848"/>
    <n v="15128850.390000001"/>
    <n v="7708172.9800000004"/>
    <n v="6676256.5300000003"/>
    <n v="0"/>
    <n v="0"/>
    <n v="146185.5"/>
    <n v="0"/>
    <n v="146185.5"/>
    <n v="146185.5"/>
    <n v="0"/>
    <n v="0"/>
    <n v="0"/>
    <n v="10984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231"/>
    <n v="148"/>
    <m/>
    <n v="10"/>
    <m/>
    <n v="5"/>
    <n v="35"/>
    <m/>
    <n v="1"/>
    <n v="3"/>
    <n v="95"/>
    <n v="1255"/>
    <n v="0"/>
    <n v="0"/>
    <n v="605149135"/>
    <m/>
    <m/>
    <m/>
  </r>
  <r>
    <n v="2018"/>
    <s v="0001 -Florida Power &amp; Light Company"/>
    <s v="GAAP Federal"/>
    <x v="115"/>
    <x v="122"/>
    <x v="48"/>
    <m/>
    <n v="265936.46000000002"/>
    <n v="215053.24"/>
    <n v="167070.20000000001"/>
    <n v="19193.22"/>
    <n v="0"/>
    <n v="20543.82"/>
    <n v="211239.49"/>
    <n v="215053.24"/>
    <n v="186263.42"/>
    <n v="0"/>
    <n v="0"/>
    <n v="27348.49"/>
    <n v="82085.009999999995"/>
    <n v="109433.5"/>
    <n v="27348.49"/>
    <n v="0"/>
    <n v="0"/>
    <n v="0"/>
    <n v="20543.8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231"/>
    <n v="148"/>
    <m/>
    <n v="10"/>
    <m/>
    <n v="5"/>
    <n v="35"/>
    <m/>
    <n v="1"/>
    <n v="3"/>
    <n v="95"/>
    <n v="1255"/>
    <n v="0"/>
    <n v="0"/>
    <n v="605150866"/>
    <m/>
    <m/>
    <m/>
  </r>
  <r>
    <n v="2018"/>
    <s v="0001 -Florida Power &amp; Light Company"/>
    <s v="GAAP Federal"/>
    <x v="134"/>
    <x v="122"/>
    <x v="47"/>
    <m/>
    <n v="139609541"/>
    <n v="69804770.5"/>
    <n v="65784019.740000002"/>
    <n v="2010375.38"/>
    <n v="0"/>
    <n v="-2010375.38"/>
    <n v="0"/>
    <n v="0"/>
    <n v="0"/>
    <n v="0"/>
    <n v="69804770.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231"/>
    <n v="147"/>
    <m/>
    <n v="10"/>
    <m/>
    <n v="5"/>
    <n v="35"/>
    <m/>
    <n v="1"/>
    <n v="2"/>
    <n v="95"/>
    <n v="1255"/>
    <n v="0"/>
    <n v="0"/>
    <n v="605152245"/>
    <m/>
    <m/>
    <m/>
  </r>
  <r>
    <n v="2018"/>
    <s v="0001 -Florida Power &amp; Light Company"/>
    <s v="GAAP Federal"/>
    <x v="45"/>
    <x v="122"/>
    <x v="50"/>
    <m/>
    <n v="923629990.65999997"/>
    <n v="414663439.88999999"/>
    <n v="156205791.12"/>
    <n v="25812630.02"/>
    <n v="0"/>
    <n v="941241.98"/>
    <n v="919447796.50999999"/>
    <n v="413600223.94"/>
    <n v="181584767.52000001"/>
    <n v="0"/>
    <n v="1063215.95"/>
    <n v="807709.73"/>
    <n v="1472898.62"/>
    <n v="2280608.35"/>
    <n v="807709.73"/>
    <n v="0"/>
    <n v="0"/>
    <n v="0"/>
    <n v="1570804.3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231"/>
    <n v="150"/>
    <m/>
    <n v="10"/>
    <m/>
    <n v="5"/>
    <n v="35"/>
    <m/>
    <n v="1"/>
    <n v="5"/>
    <n v="95"/>
    <n v="1255"/>
    <n v="0"/>
    <n v="0"/>
    <n v="605150283"/>
    <m/>
    <m/>
    <m/>
  </r>
  <r>
    <n v="2018"/>
    <s v="0001 -Florida Power &amp; Light Company"/>
    <s v="GAAP Federal"/>
    <x v="68"/>
    <x v="122"/>
    <x v="47"/>
    <m/>
    <n v="472107.94"/>
    <n v="0"/>
    <n v="0"/>
    <n v="0"/>
    <n v="0"/>
    <n v="0"/>
    <n v="472107.9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231"/>
    <n v="147"/>
    <m/>
    <n v="10"/>
    <m/>
    <n v="5"/>
    <n v="35"/>
    <m/>
    <n v="1"/>
    <n v="2"/>
    <n v="95"/>
    <n v="1255"/>
    <n v="0"/>
    <n v="0"/>
    <n v="605151063"/>
    <m/>
    <m/>
    <m/>
  </r>
  <r>
    <n v="2018"/>
    <s v="0001 -Florida Power &amp; Light Company"/>
    <s v="GAAP Federal"/>
    <x v="135"/>
    <x v="122"/>
    <x v="47"/>
    <m/>
    <n v="85558.05"/>
    <n v="175325.2"/>
    <n v="165226.48000000001"/>
    <n v="10098.719999999999"/>
    <n v="0"/>
    <n v="3527.74"/>
    <n v="76730.33"/>
    <n v="175325.2"/>
    <n v="175325.2"/>
    <n v="0"/>
    <n v="0"/>
    <n v="4414.01"/>
    <n v="132544.73000000001"/>
    <n v="136958.74"/>
    <n v="4414.01"/>
    <n v="0"/>
    <n v="0"/>
    <n v="0"/>
    <n v="3527.7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231"/>
    <n v="147"/>
    <m/>
    <n v="10"/>
    <m/>
    <n v="5"/>
    <n v="35"/>
    <m/>
    <n v="1"/>
    <n v="2"/>
    <n v="95"/>
    <n v="1255"/>
    <n v="0"/>
    <n v="0"/>
    <n v="605149820"/>
    <m/>
    <m/>
    <m/>
  </r>
  <r>
    <n v="2018"/>
    <s v="0001 -Florida Power &amp; Light Company"/>
    <s v="GAAP Federal"/>
    <x v="116"/>
    <x v="122"/>
    <x v="48"/>
    <m/>
    <n v="1727221.42"/>
    <n v="1021977.65"/>
    <n v="793952.24"/>
    <n v="91210.16"/>
    <n v="0"/>
    <n v="19777.21"/>
    <n v="1677731.44"/>
    <n v="1021977.65"/>
    <n v="885162.4"/>
    <n v="0"/>
    <n v="0"/>
    <n v="24744.99"/>
    <n v="158366.94"/>
    <n v="183111.93"/>
    <n v="24744.99"/>
    <n v="0"/>
    <n v="0"/>
    <n v="0"/>
    <n v="19777.2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231"/>
    <n v="148"/>
    <m/>
    <n v="10"/>
    <m/>
    <n v="5"/>
    <n v="35"/>
    <m/>
    <n v="1"/>
    <n v="3"/>
    <n v="95"/>
    <n v="1255"/>
    <n v="0"/>
    <n v="0"/>
    <n v="605153685"/>
    <m/>
    <m/>
    <m/>
  </r>
  <r>
    <n v="2018"/>
    <s v="0001 -Florida Power &amp; Light Company"/>
    <s v="GAAP Federal"/>
    <x v="41"/>
    <x v="122"/>
    <x v="49"/>
    <m/>
    <n v="1004942151.45"/>
    <n v="456307438.49000001"/>
    <n v="134774686.53"/>
    <n v="23247824.77"/>
    <n v="0"/>
    <n v="31711360.670000002"/>
    <n v="869894694.13"/>
    <n v="423491404.86000001"/>
    <n v="147462856.02000001"/>
    <n v="0"/>
    <n v="32816033.629999999"/>
    <n v="27454473.32"/>
    <n v="7810487.54"/>
    <n v="35264960.859999999"/>
    <n v="27454473.32"/>
    <n v="0"/>
    <n v="0"/>
    <n v="0"/>
    <n v="53967739.00999999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231"/>
    <n v="151"/>
    <m/>
    <n v="10"/>
    <m/>
    <n v="5"/>
    <n v="35"/>
    <m/>
    <n v="1"/>
    <n v="6"/>
    <n v="95"/>
    <n v="1255"/>
    <n v="0"/>
    <n v="0"/>
    <n v="605154099"/>
    <m/>
    <m/>
    <m/>
  </r>
  <r>
    <n v="2018"/>
    <s v="0001 -Florida Power &amp; Light Company"/>
    <s v="GAAP Federal"/>
    <x v="127"/>
    <x v="12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231"/>
    <n v="150"/>
    <m/>
    <n v="10"/>
    <m/>
    <n v="5"/>
    <n v="35"/>
    <m/>
    <n v="1"/>
    <n v="5"/>
    <n v="95"/>
    <n v="1255"/>
    <n v="0"/>
    <n v="0"/>
    <n v="605153011"/>
    <m/>
    <m/>
    <m/>
  </r>
  <r>
    <n v="2018"/>
    <s v="0001 -Florida Power &amp; Light Company"/>
    <s v="GAAP Federal"/>
    <x v="153"/>
    <x v="122"/>
    <x v="47"/>
    <m/>
    <n v="2440616.1800000002"/>
    <n v="1073109.95"/>
    <n v="1011298.88"/>
    <n v="61811.07"/>
    <n v="0"/>
    <n v="0"/>
    <n v="2440616.1800000002"/>
    <n v="1073109.95"/>
    <n v="1073109.9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231"/>
    <n v="147"/>
    <m/>
    <n v="10"/>
    <m/>
    <n v="5"/>
    <n v="35"/>
    <m/>
    <n v="1"/>
    <n v="2"/>
    <n v="95"/>
    <n v="1255"/>
    <n v="0"/>
    <n v="0"/>
    <n v="605152113"/>
    <m/>
    <m/>
    <m/>
  </r>
  <r>
    <n v="2018"/>
    <s v="0001 -Florida Power &amp; Light Company"/>
    <s v="GAAP Federal"/>
    <x v="128"/>
    <x v="122"/>
    <x v="48"/>
    <m/>
    <n v="348253.45"/>
    <n v="265433.44"/>
    <n v="206209.47"/>
    <n v="23689.59"/>
    <n v="0"/>
    <n v="139169.23000000001"/>
    <n v="0"/>
    <n v="265433.44"/>
    <n v="229899.06"/>
    <n v="0"/>
    <n v="0"/>
    <n v="174187.51"/>
    <n v="91245.91"/>
    <n v="265433.42"/>
    <n v="174187.51"/>
    <n v="0"/>
    <n v="0"/>
    <n v="0"/>
    <n v="139169.2300000000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231"/>
    <n v="148"/>
    <m/>
    <n v="10"/>
    <m/>
    <n v="5"/>
    <n v="35"/>
    <m/>
    <n v="1"/>
    <n v="3"/>
    <n v="95"/>
    <n v="1255"/>
    <n v="0"/>
    <n v="0"/>
    <n v="605152901"/>
    <m/>
    <m/>
    <m/>
  </r>
  <r>
    <n v="2018"/>
    <s v="0001 -Florida Power &amp; Light Company"/>
    <s v="GAAP Federal"/>
    <x v="129"/>
    <x v="122"/>
    <x v="47"/>
    <m/>
    <n v="212642.27"/>
    <n v="267274.40000000002"/>
    <n v="251879.41"/>
    <n v="15394.99"/>
    <n v="0"/>
    <n v="143.15"/>
    <n v="79738.149999999994"/>
    <n v="267274.40000000002"/>
    <n v="267274.40000000002"/>
    <n v="0"/>
    <n v="0"/>
    <n v="66452.710000000006"/>
    <n v="160952.21"/>
    <n v="227404.92"/>
    <n v="66452.710000000006"/>
    <n v="0"/>
    <n v="0"/>
    <n v="0"/>
    <n v="143.1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231"/>
    <n v="147"/>
    <m/>
    <n v="10"/>
    <m/>
    <n v="5"/>
    <n v="35"/>
    <m/>
    <n v="1"/>
    <n v="2"/>
    <n v="95"/>
    <n v="1255"/>
    <n v="0"/>
    <n v="0"/>
    <n v="605151140"/>
    <m/>
    <m/>
    <m/>
  </r>
  <r>
    <n v="2018"/>
    <s v="0001 -Florida Power &amp; Light Company"/>
    <s v="GAAP Federal"/>
    <x v="140"/>
    <x v="122"/>
    <x v="48"/>
    <m/>
    <n v="2341285.81"/>
    <n v="1731258.04"/>
    <n v="1344976.79"/>
    <n v="154512.5"/>
    <n v="0"/>
    <n v="1232.2"/>
    <n v="1197285.46"/>
    <n v="1731258.04"/>
    <n v="1499489.29"/>
    <n v="0"/>
    <n v="0"/>
    <n v="572000.18000000005"/>
    <n v="560615.14"/>
    <n v="1132615.32"/>
    <n v="572000.18000000005"/>
    <n v="0"/>
    <n v="0"/>
    <n v="0"/>
    <n v="1232.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231"/>
    <n v="148"/>
    <m/>
    <n v="10"/>
    <m/>
    <n v="5"/>
    <n v="35"/>
    <m/>
    <n v="1"/>
    <n v="3"/>
    <n v="95"/>
    <n v="1255"/>
    <n v="0"/>
    <n v="0"/>
    <n v="605153484"/>
    <m/>
    <m/>
    <m/>
  </r>
  <r>
    <n v="2018"/>
    <s v="0001 -Florida Power &amp; Light Company"/>
    <s v="GAAP Federal"/>
    <x v="42"/>
    <x v="122"/>
    <x v="49"/>
    <m/>
    <n v="72385960.230000004"/>
    <n v="32862006.149999999"/>
    <n v="9706102.0800000001"/>
    <n v="1665546.9"/>
    <n v="0"/>
    <n v="-1819569.26"/>
    <n v="66342987.770000003"/>
    <n v="30169535.710000001"/>
    <n v="10505256.66"/>
    <n v="0"/>
    <n v="2692470.44"/>
    <n v="25097.89"/>
    <n v="309517.32"/>
    <n v="334615.21000000002"/>
    <n v="25097.89"/>
    <n v="0"/>
    <n v="0"/>
    <n v="0"/>
    <n v="6508.86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231"/>
    <n v="151"/>
    <m/>
    <n v="10"/>
    <m/>
    <n v="5"/>
    <n v="35"/>
    <m/>
    <n v="1"/>
    <n v="6"/>
    <n v="95"/>
    <n v="1255"/>
    <n v="0"/>
    <n v="0"/>
    <n v="605152904"/>
    <m/>
    <m/>
    <m/>
  </r>
  <r>
    <n v="2018"/>
    <s v="0001 -Florida Power &amp; Light Company"/>
    <s v="GAAP Federal"/>
    <x v="85"/>
    <x v="12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231"/>
    <n v="148"/>
    <m/>
    <n v="10"/>
    <m/>
    <n v="5"/>
    <n v="35"/>
    <m/>
    <n v="1"/>
    <n v="3"/>
    <n v="95"/>
    <n v="1255"/>
    <n v="0"/>
    <n v="0"/>
    <n v="605151165"/>
    <m/>
    <m/>
    <m/>
  </r>
  <r>
    <n v="2018"/>
    <s v="0001 -Florida Power &amp; Light Company"/>
    <s v="GAAP Federal"/>
    <x v="49"/>
    <x v="122"/>
    <x v="48"/>
    <m/>
    <n v="55258.43"/>
    <n v="27629.22"/>
    <n v="21464.54"/>
    <n v="2465.87"/>
    <n v="0"/>
    <n v="0"/>
    <n v="55258.43"/>
    <n v="27629.22"/>
    <n v="23930.4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231"/>
    <n v="148"/>
    <m/>
    <n v="10"/>
    <m/>
    <n v="5"/>
    <n v="35"/>
    <m/>
    <n v="1"/>
    <n v="3"/>
    <n v="95"/>
    <n v="1255"/>
    <n v="0"/>
    <n v="0"/>
    <n v="605150085"/>
    <m/>
    <m/>
    <m/>
  </r>
  <r>
    <n v="2018"/>
    <s v="0001 -Florida Power &amp; Light Company"/>
    <s v="GAAP Federal"/>
    <x v="121"/>
    <x v="122"/>
    <x v="48"/>
    <m/>
    <n v="363925.86"/>
    <n v="329260.2"/>
    <n v="255795.1"/>
    <n v="29386.04"/>
    <n v="0"/>
    <n v="233.84"/>
    <n v="146826.79"/>
    <n v="329260.2"/>
    <n v="285181.14"/>
    <n v="0"/>
    <n v="0"/>
    <n v="108552.46"/>
    <n v="147292.35"/>
    <n v="255844.81"/>
    <n v="108552.46"/>
    <n v="0"/>
    <n v="0"/>
    <n v="0"/>
    <n v="233.84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231"/>
    <n v="148"/>
    <m/>
    <n v="10"/>
    <m/>
    <n v="5"/>
    <n v="35"/>
    <m/>
    <n v="1"/>
    <n v="3"/>
    <n v="95"/>
    <n v="1255"/>
    <n v="0"/>
    <n v="0"/>
    <n v="605153256"/>
    <m/>
    <m/>
    <m/>
  </r>
  <r>
    <n v="2018"/>
    <s v="0001 -Florida Power &amp; Light Company"/>
    <s v="GAAP Federal"/>
    <x v="75"/>
    <x v="12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231"/>
    <n v="151"/>
    <m/>
    <n v="10"/>
    <m/>
    <n v="5"/>
    <n v="35"/>
    <m/>
    <n v="1"/>
    <n v="6"/>
    <n v="95"/>
    <n v="1255"/>
    <n v="0"/>
    <n v="0"/>
    <n v="605149152"/>
    <m/>
    <m/>
    <m/>
  </r>
  <r>
    <n v="2018"/>
    <s v="0001 -Florida Power &amp; Light Company"/>
    <s v="GAAP Federal"/>
    <x v="43"/>
    <x v="122"/>
    <x v="50"/>
    <m/>
    <n v="153829377.18000001"/>
    <n v="53375309.990000002"/>
    <n v="20106746.149999999"/>
    <n v="3309122.36"/>
    <n v="0"/>
    <n v="-174448.7"/>
    <n v="152108128.00999999"/>
    <n v="52806268.869999997"/>
    <n v="23183773.850000001"/>
    <n v="0"/>
    <n v="569041.12"/>
    <n v="23650.98"/>
    <n v="405956.54"/>
    <n v="429607.52"/>
    <n v="23650.98"/>
    <n v="0"/>
    <n v="0"/>
    <n v="0"/>
    <n v="162497.76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231"/>
    <n v="150"/>
    <m/>
    <n v="10"/>
    <m/>
    <n v="5"/>
    <n v="35"/>
    <m/>
    <n v="1"/>
    <n v="5"/>
    <n v="95"/>
    <n v="1255"/>
    <n v="0"/>
    <n v="0"/>
    <n v="605151783"/>
    <m/>
    <m/>
    <m/>
  </r>
  <r>
    <n v="2018"/>
    <s v="0001 -Florida Power &amp; Light Company"/>
    <s v="GAAP Federal"/>
    <x v="165"/>
    <x v="12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128"/>
    <n v="314"/>
    <m/>
    <n v="10"/>
    <m/>
    <n v="5"/>
    <n v="5"/>
    <m/>
    <n v="1"/>
    <m/>
    <m/>
    <n v="1255"/>
    <n v="0"/>
    <n v="0"/>
    <n v="605154584"/>
    <m/>
    <m/>
    <m/>
  </r>
  <r>
    <n v="2018"/>
    <s v="0001 -Florida Power &amp; Light Company"/>
    <s v="GAAP Federal"/>
    <x v="150"/>
    <x v="123"/>
    <x v="113"/>
    <m/>
    <n v="4561705"/>
    <n v="4561705"/>
    <n v="1064382.6299999999"/>
    <n v="304128.87"/>
    <n v="0"/>
    <n v="0"/>
    <n v="4561705"/>
    <n v="4561705"/>
    <n v="1368511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28"/>
    <n v="5702"/>
    <m/>
    <n v="10"/>
    <m/>
    <n v="5"/>
    <n v="35"/>
    <m/>
    <n v="1"/>
    <n v="5"/>
    <m/>
    <n v="1255"/>
    <n v="0"/>
    <n v="0"/>
    <n v="605150818"/>
    <m/>
    <m/>
    <m/>
  </r>
  <r>
    <n v="2018"/>
    <s v="0001 -Florida Power &amp; Light Company"/>
    <s v="GAAP Federal"/>
    <x v="157"/>
    <x v="123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28"/>
    <n v="594352"/>
    <m/>
    <n v="10"/>
    <m/>
    <n v="5"/>
    <n v="35"/>
    <m/>
    <n v="1"/>
    <n v="19"/>
    <m/>
    <n v="1255"/>
    <n v="0"/>
    <n v="0"/>
    <n v="605149038"/>
    <m/>
    <m/>
    <m/>
  </r>
  <r>
    <n v="2018"/>
    <s v="0001 -Florida Power &amp; Light Company"/>
    <s v="GAAP Federal"/>
    <x v="158"/>
    <x v="123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28"/>
    <n v="594313"/>
    <m/>
    <n v="10"/>
    <m/>
    <n v="5"/>
    <n v="35"/>
    <m/>
    <n v="1"/>
    <n v="2"/>
    <m/>
    <n v="1255"/>
    <n v="0"/>
    <n v="0"/>
    <n v="605153755"/>
    <m/>
    <m/>
    <m/>
  </r>
  <r>
    <n v="2018"/>
    <s v="0001 -Florida Power &amp; Light Company"/>
    <s v="GAAP Federal"/>
    <x v="139"/>
    <x v="123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128"/>
    <n v="5691"/>
    <m/>
    <n v="10"/>
    <m/>
    <n v="5"/>
    <n v="5"/>
    <m/>
    <n v="1"/>
    <n v="85"/>
    <m/>
    <n v="1255"/>
    <n v="0"/>
    <n v="0"/>
    <n v="605153063"/>
    <m/>
    <m/>
    <m/>
  </r>
  <r>
    <n v="2018"/>
    <s v="0001 -Florida Power &amp; Light Company"/>
    <s v="GAAP Federal"/>
    <x v="154"/>
    <x v="123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128"/>
    <n v="5706"/>
    <m/>
    <n v="10"/>
    <m/>
    <n v="5"/>
    <n v="5"/>
    <m/>
    <n v="1"/>
    <n v="18"/>
    <m/>
    <n v="1255"/>
    <n v="0"/>
    <n v="0"/>
    <n v="605153745"/>
    <m/>
    <m/>
    <m/>
  </r>
  <r>
    <n v="2018"/>
    <s v="0001 -Florida Power &amp; Light Company"/>
    <s v="GAAP Federal"/>
    <x v="79"/>
    <x v="123"/>
    <x v="35"/>
    <m/>
    <n v="888125.84"/>
    <n v="927010.26"/>
    <n v="129781.44"/>
    <n v="37080.410000000003"/>
    <n v="0"/>
    <n v="0"/>
    <n v="888125.84"/>
    <n v="927010.26"/>
    <n v="166861.85"/>
    <n v="0"/>
    <n v="0"/>
    <n v="0"/>
    <n v="34096.01"/>
    <n v="34096.0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28"/>
    <n v="5688"/>
    <m/>
    <n v="10"/>
    <m/>
    <n v="5"/>
    <n v="35"/>
    <m/>
    <n v="1"/>
    <n v="16"/>
    <m/>
    <n v="1255"/>
    <n v="0"/>
    <n v="0"/>
    <n v="605151381"/>
    <m/>
    <m/>
    <m/>
  </r>
  <r>
    <n v="2018"/>
    <s v="0001 -Florida Power &amp; Light Company"/>
    <s v="GAAP Federal"/>
    <x v="146"/>
    <x v="123"/>
    <x v="112"/>
    <m/>
    <n v="1076402"/>
    <n v="1113437.74"/>
    <n v="163307.91"/>
    <n v="44537.51"/>
    <n v="0"/>
    <n v="0"/>
    <n v="1076402"/>
    <n v="1113437.74"/>
    <n v="207845.4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128"/>
    <n v="5695"/>
    <m/>
    <n v="10"/>
    <m/>
    <n v="5"/>
    <n v="5"/>
    <m/>
    <n v="1"/>
    <n v="16"/>
    <m/>
    <n v="1255"/>
    <n v="0"/>
    <n v="0"/>
    <n v="605150186"/>
    <m/>
    <m/>
    <m/>
  </r>
  <r>
    <n v="2018"/>
    <s v="0001 -Florida Power &amp; Light Company"/>
    <s v="GAAP Federal"/>
    <x v="106"/>
    <x v="123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28"/>
    <n v="749"/>
    <m/>
    <n v="10"/>
    <m/>
    <n v="5"/>
    <n v="35"/>
    <m/>
    <n v="1"/>
    <n v="15"/>
    <m/>
    <n v="1255"/>
    <n v="0"/>
    <n v="0"/>
    <n v="605150107"/>
    <m/>
    <m/>
    <m/>
  </r>
  <r>
    <n v="2018"/>
    <s v="0001 -Florida Power &amp; Light Company"/>
    <s v="GAAP Federal"/>
    <x v="50"/>
    <x v="123"/>
    <x v="14"/>
    <m/>
    <n v="73349.87"/>
    <n v="73425.600000000006"/>
    <n v="3835.68"/>
    <n v="1095.9100000000001"/>
    <n v="0"/>
    <n v="0"/>
    <n v="73349.87"/>
    <n v="73425.600000000006"/>
    <n v="4931.5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128"/>
    <n v="17"/>
    <m/>
    <n v="10"/>
    <m/>
    <n v="5"/>
    <n v="5"/>
    <m/>
    <n v="1"/>
    <n v="14"/>
    <m/>
    <n v="1255"/>
    <n v="0"/>
    <n v="0"/>
    <n v="605149421"/>
    <m/>
    <m/>
    <m/>
  </r>
  <r>
    <n v="2018"/>
    <s v="0001 -Florida Power &amp; Light Company"/>
    <s v="GAAP Federal"/>
    <x v="51"/>
    <x v="12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128"/>
    <n v="314"/>
    <m/>
    <n v="10"/>
    <m/>
    <n v="5"/>
    <n v="5"/>
    <m/>
    <n v="1"/>
    <m/>
    <m/>
    <n v="1255"/>
    <n v="0"/>
    <n v="0"/>
    <n v="605153567"/>
    <m/>
    <m/>
    <m/>
  </r>
  <r>
    <n v="2018"/>
    <s v="0001 -Florida Power &amp; Light Company"/>
    <s v="GAAP Federal"/>
    <x v="30"/>
    <x v="123"/>
    <x v="65"/>
    <d v="2005-01-01T00:00:00"/>
    <n v="7090209.71"/>
    <n v="7092344.3200000003"/>
    <n v="720085.72"/>
    <n v="181824.34"/>
    <n v="0"/>
    <n v="-1614.05"/>
    <n v="7088387.8099999996"/>
    <n v="7090521.8700000001"/>
    <n v="901701.67"/>
    <n v="0"/>
    <n v="1822.45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64"/>
    <m/>
    <n v="10"/>
    <m/>
    <n v="5"/>
    <n v="5"/>
    <m/>
    <n v="1"/>
    <n v="8"/>
    <m/>
    <n v="1255"/>
    <n v="0"/>
    <n v="0"/>
    <n v="605149466"/>
    <m/>
    <m/>
    <m/>
  </r>
  <r>
    <n v="2018"/>
    <s v="0001 -Florida Power &amp; Light Company"/>
    <s v="GAAP Federal"/>
    <x v="30"/>
    <x v="123"/>
    <x v="66"/>
    <d v="2005-02-01T00:00:00"/>
    <n v="32566.57"/>
    <n v="32552.65"/>
    <n v="3235.4"/>
    <n v="834.54"/>
    <n v="0"/>
    <n v="-7.43"/>
    <n v="32558.2"/>
    <n v="32544.28"/>
    <n v="4069"/>
    <n v="0"/>
    <n v="8.3699999999999992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65"/>
    <m/>
    <n v="10"/>
    <m/>
    <n v="5"/>
    <n v="5"/>
    <m/>
    <n v="1"/>
    <n v="8"/>
    <m/>
    <n v="1255"/>
    <n v="0"/>
    <n v="0"/>
    <n v="605150844"/>
    <m/>
    <m/>
    <m/>
  </r>
  <r>
    <n v="2018"/>
    <s v="0001 -Florida Power &amp; Light Company"/>
    <s v="GAAP Federal"/>
    <x v="30"/>
    <x v="123"/>
    <x v="67"/>
    <d v="2007-03-01T00:00:00"/>
    <n v="362337.85"/>
    <n v="362337.85"/>
    <n v="35237.360000000001"/>
    <n v="9289.15"/>
    <n v="0"/>
    <n v="-82.86"/>
    <n v="362244.74"/>
    <n v="362244.74"/>
    <n v="44516.26"/>
    <n v="0"/>
    <n v="93.11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8"/>
    <n v="166"/>
    <m/>
    <n v="10"/>
    <m/>
    <n v="5"/>
    <n v="35"/>
    <m/>
    <n v="1"/>
    <n v="8"/>
    <m/>
    <n v="1255"/>
    <n v="0"/>
    <n v="0"/>
    <n v="605150076"/>
    <m/>
    <m/>
    <m/>
  </r>
  <r>
    <n v="2018"/>
    <s v="0001 -Florida Power &amp; Light Company"/>
    <s v="GAAP Federal"/>
    <x v="30"/>
    <x v="123"/>
    <x v="68"/>
    <d v="2005-04-01T00:00:00"/>
    <n v="251532.96"/>
    <n v="251608.64"/>
    <n v="23930.49"/>
    <n v="6450.42"/>
    <n v="0"/>
    <n v="-57.67"/>
    <n v="251468.33"/>
    <n v="251543.99"/>
    <n v="30373.93"/>
    <n v="0"/>
    <n v="64.650000000000006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67"/>
    <m/>
    <n v="10"/>
    <m/>
    <n v="5"/>
    <n v="5"/>
    <m/>
    <n v="1"/>
    <n v="8"/>
    <m/>
    <n v="1255"/>
    <n v="0"/>
    <n v="0"/>
    <n v="605151073"/>
    <m/>
    <m/>
    <m/>
  </r>
  <r>
    <n v="2018"/>
    <s v="0001 -Florida Power &amp; Light Company"/>
    <s v="GAAP Federal"/>
    <x v="30"/>
    <x v="123"/>
    <x v="69"/>
    <d v="2005-05-01T00:00:00"/>
    <n v="3114184.61"/>
    <n v="3114184.61"/>
    <n v="289525.75"/>
    <n v="79837.429999999993"/>
    <n v="0"/>
    <n v="-715.56"/>
    <n v="3113384.39"/>
    <n v="3113384.39"/>
    <n v="369278.53"/>
    <n v="0"/>
    <n v="800.22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68"/>
    <m/>
    <n v="10"/>
    <m/>
    <n v="5"/>
    <n v="5"/>
    <m/>
    <n v="1"/>
    <n v="8"/>
    <m/>
    <n v="1255"/>
    <n v="0"/>
    <n v="0"/>
    <n v="605153815"/>
    <m/>
    <m/>
    <m/>
  </r>
  <r>
    <n v="2018"/>
    <s v="0001 -Florida Power &amp; Light Company"/>
    <s v="GAAP Federal"/>
    <x v="30"/>
    <x v="123"/>
    <x v="70"/>
    <d v="2005-06-01T00:00:00"/>
    <n v="2324792.69"/>
    <n v="2324500.91"/>
    <n v="211134.41"/>
    <n v="59592.55"/>
    <n v="0"/>
    <n v="-535.39"/>
    <n v="2324195.31"/>
    <n v="2323903.6"/>
    <n v="270665.05"/>
    <n v="0"/>
    <n v="597.30999999999995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69"/>
    <m/>
    <n v="10"/>
    <m/>
    <n v="5"/>
    <n v="5"/>
    <m/>
    <n v="1"/>
    <n v="8"/>
    <m/>
    <n v="1255"/>
    <n v="0"/>
    <n v="0"/>
    <n v="605154607"/>
    <m/>
    <m/>
    <m/>
  </r>
  <r>
    <n v="2018"/>
    <s v="0001 -Florida Power &amp; Light Company"/>
    <s v="GAAP Federal"/>
    <x v="30"/>
    <x v="123"/>
    <x v="78"/>
    <d v="2005-07-01T00:00:00"/>
    <n v="9679690.1600000001"/>
    <n v="9679690.1600000001"/>
    <n v="858491.72"/>
    <n v="248155.37"/>
    <n v="0"/>
    <n v="-2234.81"/>
    <n v="9677202.8599999994"/>
    <n v="9677202.8599999994"/>
    <n v="1106394.6000000001"/>
    <n v="0"/>
    <n v="2487.3000000000002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70"/>
    <m/>
    <n v="10"/>
    <m/>
    <n v="5"/>
    <n v="5"/>
    <m/>
    <n v="1"/>
    <n v="8"/>
    <m/>
    <n v="1255"/>
    <n v="0"/>
    <n v="0"/>
    <n v="605154354"/>
    <m/>
    <m/>
    <m/>
  </r>
  <r>
    <n v="2018"/>
    <s v="0001 -Florida Power &amp; Light Company"/>
    <s v="GAAP Federal"/>
    <x v="30"/>
    <x v="123"/>
    <x v="76"/>
    <d v="2005-08-01T00:00:00"/>
    <n v="218278.56"/>
    <n v="218284.5"/>
    <n v="18892.53"/>
    <n v="5596.1"/>
    <n v="0"/>
    <n v="-50.52"/>
    <n v="218222.47"/>
    <n v="218228.41"/>
    <n v="24483.05"/>
    <n v="0"/>
    <n v="56.0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71"/>
    <m/>
    <n v="10"/>
    <m/>
    <n v="5"/>
    <n v="5"/>
    <m/>
    <n v="1"/>
    <n v="8"/>
    <m/>
    <n v="1255"/>
    <n v="0"/>
    <n v="0"/>
    <n v="605152204"/>
    <m/>
    <m/>
    <m/>
  </r>
  <r>
    <n v="2018"/>
    <s v="0001 -Florida Power &amp; Light Company"/>
    <s v="GAAP Federal"/>
    <x v="30"/>
    <x v="123"/>
    <x v="71"/>
    <d v="2005-09-01T00:00:00"/>
    <n v="1100942.69"/>
    <n v="1106184.48"/>
    <n v="93373.04"/>
    <n v="28358.93"/>
    <n v="0"/>
    <n v="-256.61"/>
    <n v="1100659.79"/>
    <n v="1105900.23"/>
    <n v="121704.33"/>
    <n v="0"/>
    <n v="284.25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72"/>
    <m/>
    <n v="10"/>
    <m/>
    <n v="5"/>
    <n v="5"/>
    <m/>
    <n v="1"/>
    <n v="8"/>
    <m/>
    <n v="1255"/>
    <n v="0"/>
    <n v="0"/>
    <n v="605153860"/>
    <m/>
    <m/>
    <m/>
  </r>
  <r>
    <n v="2018"/>
    <s v="0001 -Florida Power &amp; Light Company"/>
    <s v="GAAP Federal"/>
    <x v="30"/>
    <x v="123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73"/>
    <m/>
    <n v="10"/>
    <m/>
    <n v="5"/>
    <n v="5"/>
    <m/>
    <n v="1"/>
    <n v="8"/>
    <m/>
    <n v="1255"/>
    <n v="0"/>
    <n v="0"/>
    <n v="605152339"/>
    <m/>
    <m/>
    <m/>
  </r>
  <r>
    <n v="2018"/>
    <s v="0001 -Florida Power &amp; Light Company"/>
    <s v="GAAP Federal"/>
    <x v="30"/>
    <x v="123"/>
    <x v="77"/>
    <d v="2005-11-01T00:00:00"/>
    <n v="970915.79"/>
    <n v="970915.79"/>
    <n v="77799.48"/>
    <n v="24891.08"/>
    <n v="0"/>
    <n v="-226.3"/>
    <n v="970666.3"/>
    <n v="970666.3"/>
    <n v="102667.37"/>
    <n v="0"/>
    <n v="249.4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74"/>
    <m/>
    <n v="10"/>
    <m/>
    <n v="5"/>
    <n v="5"/>
    <m/>
    <n v="1"/>
    <n v="8"/>
    <m/>
    <n v="1255"/>
    <n v="0"/>
    <n v="0"/>
    <n v="605154666"/>
    <m/>
    <m/>
    <m/>
  </r>
  <r>
    <n v="2018"/>
    <s v="0001 -Florida Power &amp; Light Company"/>
    <s v="GAAP Federal"/>
    <x v="30"/>
    <x v="123"/>
    <x v="73"/>
    <d v="2005-12-01T00:00:00"/>
    <n v="104405.73"/>
    <n v="104415.34"/>
    <n v="8143.34"/>
    <n v="2676.87"/>
    <n v="0"/>
    <n v="-24.4"/>
    <n v="104378.9"/>
    <n v="104388.51"/>
    <n v="10817.77"/>
    <n v="0"/>
    <n v="26.83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8"/>
    <n v="175"/>
    <m/>
    <n v="10"/>
    <m/>
    <n v="5"/>
    <n v="5"/>
    <m/>
    <n v="1"/>
    <n v="8"/>
    <m/>
    <n v="1255"/>
    <n v="0"/>
    <n v="0"/>
    <n v="605150898"/>
    <m/>
    <m/>
    <m/>
  </r>
  <r>
    <n v="2018"/>
    <s v="0001 -Florida Power &amp; Light Company"/>
    <s v="GAAP Federal"/>
    <x v="31"/>
    <x v="123"/>
    <x v="1"/>
    <m/>
    <n v="240051.16"/>
    <n v="240040.58"/>
    <n v="18667.95"/>
    <n v="0"/>
    <n v="0"/>
    <n v="-221372.63"/>
    <n v="0"/>
    <n v="0"/>
    <n v="0"/>
    <n v="0"/>
    <n v="0"/>
    <n v="240040.58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128"/>
    <n v="593"/>
    <m/>
    <n v="10"/>
    <m/>
    <n v="25"/>
    <n v="25"/>
    <m/>
    <n v="1"/>
    <n v="20"/>
    <m/>
    <n v="1255"/>
    <n v="0"/>
    <n v="0"/>
    <n v="605154602"/>
    <m/>
    <m/>
    <m/>
  </r>
  <r>
    <n v="2018"/>
    <s v="0001 -Florida Power &amp; Light Company"/>
    <s v="GAAP Federal"/>
    <x v="122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28"/>
    <n v="148"/>
    <m/>
    <n v="10"/>
    <m/>
    <n v="5"/>
    <n v="35"/>
    <m/>
    <n v="1"/>
    <n v="3"/>
    <m/>
    <n v="1255"/>
    <n v="0"/>
    <n v="0"/>
    <n v="605153036"/>
    <m/>
    <m/>
    <m/>
  </r>
  <r>
    <n v="2018"/>
    <s v="0001 -Florida Power &amp; Light Company"/>
    <s v="GAAP Federal"/>
    <x v="98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28"/>
    <n v="147"/>
    <m/>
    <n v="10"/>
    <m/>
    <n v="5"/>
    <n v="35"/>
    <m/>
    <n v="1"/>
    <n v="2"/>
    <m/>
    <n v="1255"/>
    <n v="0"/>
    <n v="0"/>
    <n v="605151661"/>
    <m/>
    <m/>
    <m/>
  </r>
  <r>
    <n v="2018"/>
    <s v="0001 -Florida Power &amp; Light Company"/>
    <s v="GAAP Federal"/>
    <x v="124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28"/>
    <n v="147"/>
    <m/>
    <n v="10"/>
    <m/>
    <n v="5"/>
    <n v="35"/>
    <m/>
    <n v="1"/>
    <n v="2"/>
    <m/>
    <n v="1255"/>
    <n v="0"/>
    <n v="0"/>
    <n v="605153490"/>
    <m/>
    <m/>
    <m/>
  </r>
  <r>
    <n v="2018"/>
    <s v="0001 -Florida Power &amp; Light Company"/>
    <s v="GAAP Federal"/>
    <x v="130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28"/>
    <n v="147"/>
    <m/>
    <n v="10"/>
    <m/>
    <n v="5"/>
    <n v="35"/>
    <m/>
    <n v="1"/>
    <n v="2"/>
    <m/>
    <n v="1255"/>
    <n v="0"/>
    <n v="0"/>
    <n v="605153263"/>
    <m/>
    <m/>
    <m/>
  </r>
  <r>
    <n v="2018"/>
    <s v="0001 -Florida Power &amp; Light Company"/>
    <s v="GAAP Federal"/>
    <x v="113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28"/>
    <n v="147"/>
    <m/>
    <n v="10"/>
    <m/>
    <n v="5"/>
    <n v="35"/>
    <m/>
    <n v="1"/>
    <n v="2"/>
    <m/>
    <n v="1255"/>
    <n v="0"/>
    <n v="0"/>
    <n v="605150174"/>
    <m/>
    <m/>
    <m/>
  </r>
  <r>
    <n v="2018"/>
    <s v="0001 -Florida Power &amp; Light Company"/>
    <s v="GAAP Federal"/>
    <x v="123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28"/>
    <n v="147"/>
    <m/>
    <n v="10"/>
    <m/>
    <n v="5"/>
    <n v="35"/>
    <m/>
    <n v="1"/>
    <n v="2"/>
    <m/>
    <n v="1255"/>
    <n v="0"/>
    <n v="0"/>
    <n v="605151238"/>
    <m/>
    <m/>
    <m/>
  </r>
  <r>
    <n v="2018"/>
    <s v="0001 -Florida Power &amp; Light Company"/>
    <s v="GAAP Federal"/>
    <x v="65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128"/>
    <n v="147"/>
    <m/>
    <n v="10"/>
    <m/>
    <n v="5"/>
    <n v="35"/>
    <m/>
    <n v="1"/>
    <n v="2"/>
    <m/>
    <n v="1255"/>
    <n v="0"/>
    <n v="0"/>
    <n v="605153748"/>
    <m/>
    <m/>
    <m/>
  </r>
  <r>
    <n v="2018"/>
    <s v="0001 -Florida Power &amp; Light Company"/>
    <s v="GAAP Federal"/>
    <x v="46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28"/>
    <n v="147"/>
    <m/>
    <n v="10"/>
    <m/>
    <n v="5"/>
    <n v="35"/>
    <m/>
    <n v="1"/>
    <n v="2"/>
    <m/>
    <n v="1255"/>
    <n v="0"/>
    <n v="0"/>
    <n v="605151740"/>
    <m/>
    <m/>
    <m/>
  </r>
  <r>
    <n v="2018"/>
    <s v="0001 -Florida Power &amp; Light Company"/>
    <s v="GAAP Federal"/>
    <x v="125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28"/>
    <n v="148"/>
    <m/>
    <n v="10"/>
    <m/>
    <n v="5"/>
    <n v="35"/>
    <m/>
    <n v="1"/>
    <n v="3"/>
    <m/>
    <n v="1255"/>
    <n v="0"/>
    <n v="0"/>
    <n v="605152964"/>
    <m/>
    <m/>
    <m/>
  </r>
  <r>
    <n v="2018"/>
    <s v="0001 -Florida Power &amp; Light Company"/>
    <s v="GAAP Federal"/>
    <x v="119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28"/>
    <n v="148"/>
    <m/>
    <n v="10"/>
    <m/>
    <n v="5"/>
    <n v="35"/>
    <m/>
    <n v="1"/>
    <n v="3"/>
    <m/>
    <n v="1255"/>
    <n v="0"/>
    <n v="0"/>
    <n v="605150761"/>
    <m/>
    <m/>
    <m/>
  </r>
  <r>
    <n v="2018"/>
    <s v="0001 -Florida Power &amp; Light Company"/>
    <s v="GAAP Federal"/>
    <x v="120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28"/>
    <n v="148"/>
    <m/>
    <n v="10"/>
    <m/>
    <n v="5"/>
    <n v="35"/>
    <m/>
    <n v="1"/>
    <n v="3"/>
    <m/>
    <n v="1255"/>
    <n v="0"/>
    <n v="0"/>
    <n v="605152722"/>
    <m/>
    <m/>
    <m/>
  </r>
  <r>
    <n v="2018"/>
    <s v="0001 -Florida Power &amp; Light Company"/>
    <s v="GAAP Federal"/>
    <x v="66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28"/>
    <n v="148"/>
    <m/>
    <n v="10"/>
    <m/>
    <n v="5"/>
    <n v="35"/>
    <m/>
    <n v="1"/>
    <n v="3"/>
    <m/>
    <n v="1255"/>
    <n v="0"/>
    <n v="0"/>
    <n v="605153483"/>
    <m/>
    <m/>
    <m/>
  </r>
  <r>
    <n v="2018"/>
    <s v="0001 -Florida Power &amp; Light Company"/>
    <s v="GAAP Federal"/>
    <x v="117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28"/>
    <n v="148"/>
    <m/>
    <n v="10"/>
    <m/>
    <n v="5"/>
    <n v="35"/>
    <m/>
    <n v="1"/>
    <n v="3"/>
    <m/>
    <n v="1255"/>
    <n v="0"/>
    <n v="0"/>
    <n v="605149460"/>
    <m/>
    <m/>
    <m/>
  </r>
  <r>
    <n v="2018"/>
    <s v="0001 -Florida Power &amp; Light Company"/>
    <s v="GAAP Federal"/>
    <x v="126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28"/>
    <n v="148"/>
    <m/>
    <n v="10"/>
    <m/>
    <n v="5"/>
    <n v="35"/>
    <m/>
    <n v="1"/>
    <n v="3"/>
    <m/>
    <n v="1255"/>
    <n v="0"/>
    <n v="0"/>
    <n v="605149344"/>
    <m/>
    <m/>
    <m/>
  </r>
  <r>
    <n v="2018"/>
    <s v="0001 -Florida Power &amp; Light Company"/>
    <s v="GAAP Federal"/>
    <x v="94"/>
    <x v="12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28"/>
    <n v="151"/>
    <m/>
    <n v="10"/>
    <m/>
    <n v="5"/>
    <n v="35"/>
    <m/>
    <n v="1"/>
    <n v="6"/>
    <m/>
    <n v="1255"/>
    <n v="0"/>
    <n v="0"/>
    <n v="605151675"/>
    <m/>
    <m/>
    <m/>
  </r>
  <r>
    <n v="2018"/>
    <s v="0001 -Florida Power &amp; Light Company"/>
    <s v="GAAP Federal"/>
    <x v="74"/>
    <x v="12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28"/>
    <n v="151"/>
    <m/>
    <n v="10"/>
    <m/>
    <n v="5"/>
    <n v="35"/>
    <m/>
    <n v="1"/>
    <n v="6"/>
    <m/>
    <n v="1255"/>
    <n v="0"/>
    <n v="0"/>
    <n v="605153382"/>
    <m/>
    <m/>
    <m/>
  </r>
  <r>
    <n v="2018"/>
    <s v="0001 -Florida Power &amp; Light Company"/>
    <s v="GAAP Federal"/>
    <x v="47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28"/>
    <n v="148"/>
    <m/>
    <n v="10"/>
    <m/>
    <n v="5"/>
    <n v="35"/>
    <m/>
    <n v="1"/>
    <n v="3"/>
    <m/>
    <n v="1255"/>
    <n v="0"/>
    <n v="0"/>
    <n v="605152455"/>
    <m/>
    <m/>
    <m/>
  </r>
  <r>
    <n v="2018"/>
    <s v="0001 -Florida Power &amp; Light Company"/>
    <s v="GAAP Federal"/>
    <x v="151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28"/>
    <n v="147"/>
    <m/>
    <n v="10"/>
    <m/>
    <n v="5"/>
    <n v="35"/>
    <m/>
    <n v="1"/>
    <n v="2"/>
    <m/>
    <n v="1255"/>
    <n v="0"/>
    <n v="0"/>
    <n v="605151742"/>
    <m/>
    <m/>
    <m/>
  </r>
  <r>
    <n v="2018"/>
    <s v="0001 -Florida Power &amp; Light Company"/>
    <s v="GAAP Federal"/>
    <x v="99"/>
    <x v="12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28"/>
    <n v="150"/>
    <m/>
    <n v="10"/>
    <m/>
    <n v="5"/>
    <n v="35"/>
    <m/>
    <n v="1"/>
    <n v="5"/>
    <m/>
    <n v="1255"/>
    <n v="0"/>
    <n v="0"/>
    <n v="605150707"/>
    <m/>
    <m/>
    <m/>
  </r>
  <r>
    <n v="2018"/>
    <s v="0001 -Florida Power &amp; Light Company"/>
    <s v="GAAP Federal"/>
    <x v="107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28"/>
    <n v="148"/>
    <m/>
    <n v="10"/>
    <m/>
    <n v="5"/>
    <n v="35"/>
    <m/>
    <n v="1"/>
    <n v="3"/>
    <m/>
    <n v="1255"/>
    <n v="0"/>
    <n v="0"/>
    <n v="605151636"/>
    <m/>
    <m/>
    <m/>
  </r>
  <r>
    <n v="2018"/>
    <s v="0001 -Florida Power &amp; Light Company"/>
    <s v="GAAP Federal"/>
    <x v="32"/>
    <x v="12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28"/>
    <n v="151"/>
    <m/>
    <n v="10"/>
    <m/>
    <n v="5"/>
    <n v="35"/>
    <m/>
    <n v="1"/>
    <n v="6"/>
    <m/>
    <n v="1255"/>
    <n v="0"/>
    <n v="0"/>
    <n v="605154141"/>
    <m/>
    <m/>
    <m/>
  </r>
  <r>
    <n v="2018"/>
    <s v="0001 -Florida Power &amp; Light Company"/>
    <s v="GAAP Federal"/>
    <x v="33"/>
    <x v="123"/>
    <x v="0"/>
    <m/>
    <n v="-17203370"/>
    <n v="-17203309.84"/>
    <n v="0"/>
    <n v="0"/>
    <n v="0"/>
    <n v="0"/>
    <n v="-17203370"/>
    <n v="-17203309.8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128"/>
    <n v="314"/>
    <m/>
    <n v="10"/>
    <m/>
    <n v="5"/>
    <n v="5"/>
    <m/>
    <n v="1"/>
    <m/>
    <m/>
    <n v="1255"/>
    <n v="0"/>
    <n v="0"/>
    <n v="605151702"/>
    <m/>
    <m/>
    <m/>
  </r>
  <r>
    <n v="2018"/>
    <s v="0001 -Florida Power &amp; Light Company"/>
    <s v="GAAP Federal"/>
    <x v="34"/>
    <x v="123"/>
    <x v="0"/>
    <m/>
    <n v="-753493.86"/>
    <n v="-753493.86"/>
    <n v="0"/>
    <n v="0"/>
    <n v="0"/>
    <n v="0"/>
    <n v="-753493.86"/>
    <n v="-753493.8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128"/>
    <n v="314"/>
    <m/>
    <n v="10"/>
    <m/>
    <n v="5"/>
    <n v="5"/>
    <m/>
    <n v="1"/>
    <m/>
    <m/>
    <n v="1255"/>
    <n v="0"/>
    <n v="0"/>
    <n v="605150149"/>
    <m/>
    <m/>
    <m/>
  </r>
  <r>
    <n v="2018"/>
    <s v="0001 -Florida Power &amp; Light Company"/>
    <s v="GAAP Federal"/>
    <x v="35"/>
    <x v="123"/>
    <x v="0"/>
    <m/>
    <n v="4068057.4"/>
    <n v="4068091.97"/>
    <n v="0"/>
    <n v="0"/>
    <n v="0"/>
    <n v="0"/>
    <n v="4068057.4"/>
    <n v="4068091.9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128"/>
    <n v="314"/>
    <m/>
    <n v="10"/>
    <m/>
    <n v="5"/>
    <n v="5"/>
    <m/>
    <n v="1"/>
    <m/>
    <m/>
    <n v="1255"/>
    <n v="0"/>
    <n v="0"/>
    <n v="605152021"/>
    <m/>
    <m/>
    <m/>
  </r>
  <r>
    <n v="2018"/>
    <s v="0001 -Florida Power &amp; Light Company"/>
    <s v="GAAP Federal"/>
    <x v="36"/>
    <x v="12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28"/>
    <n v="314"/>
    <m/>
    <n v="10"/>
    <m/>
    <n v="5"/>
    <n v="5"/>
    <m/>
    <n v="1"/>
    <m/>
    <m/>
    <n v="1255"/>
    <n v="0"/>
    <n v="0"/>
    <n v="605152100"/>
    <m/>
    <m/>
    <m/>
  </r>
  <r>
    <n v="2018"/>
    <s v="0001 -Florida Power &amp; Light Company"/>
    <s v="GAAP Federal"/>
    <x v="37"/>
    <x v="12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128"/>
    <n v="314"/>
    <m/>
    <n v="10"/>
    <m/>
    <n v="5"/>
    <n v="5"/>
    <m/>
    <n v="1"/>
    <m/>
    <m/>
    <n v="1255"/>
    <n v="0"/>
    <n v="0"/>
    <n v="605152035"/>
    <m/>
    <m/>
    <m/>
  </r>
  <r>
    <n v="2018"/>
    <s v="0001 -Florida Power &amp; Light Company"/>
    <s v="GAAP Federal"/>
    <x v="38"/>
    <x v="123"/>
    <x v="0"/>
    <m/>
    <n v="19048218.600000001"/>
    <n v="18757739.079999998"/>
    <n v="0"/>
    <n v="0"/>
    <n v="0"/>
    <n v="131301.5"/>
    <n v="10185822.27"/>
    <n v="10030491.59"/>
    <n v="0"/>
    <n v="0"/>
    <n v="8727247.4900000002"/>
    <n v="0"/>
    <n v="0"/>
    <n v="0"/>
    <n v="0"/>
    <n v="0"/>
    <n v="0"/>
    <n v="0"/>
    <n v="8858548.9900000002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28"/>
    <n v="314"/>
    <m/>
    <n v="10"/>
    <m/>
    <n v="5"/>
    <n v="5"/>
    <m/>
    <n v="1"/>
    <m/>
    <m/>
    <n v="1255"/>
    <n v="0"/>
    <n v="0"/>
    <n v="605153519"/>
    <m/>
    <m/>
    <m/>
  </r>
  <r>
    <n v="2018"/>
    <s v="0001 -Florida Power &amp; Light Company"/>
    <s v="GAAP Federal"/>
    <x v="39"/>
    <x v="123"/>
    <x v="0"/>
    <m/>
    <n v="-4126249.66"/>
    <n v="-4126249.66"/>
    <n v="0"/>
    <n v="0"/>
    <n v="0"/>
    <n v="0"/>
    <n v="-4126249.66"/>
    <n v="-4126249.6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28"/>
    <n v="314"/>
    <m/>
    <n v="10"/>
    <m/>
    <n v="5"/>
    <n v="35"/>
    <m/>
    <n v="1"/>
    <m/>
    <m/>
    <n v="1255"/>
    <n v="0"/>
    <n v="0"/>
    <n v="605152140"/>
    <m/>
    <m/>
    <m/>
  </r>
  <r>
    <n v="2018"/>
    <s v="0001 -Florida Power &amp; Light Company"/>
    <s v="GAAP Federal"/>
    <x v="40"/>
    <x v="123"/>
    <x v="0"/>
    <m/>
    <n v="4122077.13"/>
    <n v="4122077.13"/>
    <n v="0"/>
    <n v="0"/>
    <n v="0"/>
    <n v="0"/>
    <n v="4122077.13"/>
    <n v="4122077.1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128"/>
    <n v="314"/>
    <m/>
    <n v="10"/>
    <m/>
    <n v="5"/>
    <n v="5"/>
    <m/>
    <n v="1"/>
    <m/>
    <m/>
    <n v="1255"/>
    <n v="0"/>
    <n v="0"/>
    <n v="605149284"/>
    <m/>
    <m/>
    <m/>
  </r>
  <r>
    <n v="2018"/>
    <s v="0001 -Florida Power &amp; Light Company"/>
    <s v="GAAP Federal"/>
    <x v="69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28"/>
    <n v="147"/>
    <m/>
    <n v="10"/>
    <m/>
    <n v="5"/>
    <n v="35"/>
    <m/>
    <n v="1"/>
    <n v="2"/>
    <m/>
    <n v="1255"/>
    <n v="0"/>
    <n v="0"/>
    <n v="605151649"/>
    <m/>
    <m/>
    <m/>
  </r>
  <r>
    <n v="2018"/>
    <s v="0001 -Florida Power &amp; Light Company"/>
    <s v="GAAP Federal"/>
    <x v="111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28"/>
    <n v="147"/>
    <m/>
    <n v="10"/>
    <m/>
    <n v="5"/>
    <n v="35"/>
    <m/>
    <n v="1"/>
    <n v="2"/>
    <m/>
    <n v="1255"/>
    <n v="0"/>
    <n v="0"/>
    <n v="605152477"/>
    <m/>
    <m/>
    <m/>
  </r>
  <r>
    <n v="2018"/>
    <s v="0001 -Florida Power &amp; Light Company"/>
    <s v="GAAP Federal"/>
    <x v="114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28"/>
    <n v="148"/>
    <m/>
    <n v="10"/>
    <m/>
    <n v="5"/>
    <n v="35"/>
    <m/>
    <n v="1"/>
    <n v="3"/>
    <m/>
    <n v="1255"/>
    <n v="0"/>
    <n v="0"/>
    <n v="605151094"/>
    <m/>
    <m/>
    <m/>
  </r>
  <r>
    <n v="2018"/>
    <s v="0001 -Florida Power &amp; Light Company"/>
    <s v="GAAP Federal"/>
    <x v="115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28"/>
    <n v="148"/>
    <m/>
    <n v="10"/>
    <m/>
    <n v="5"/>
    <n v="35"/>
    <m/>
    <n v="1"/>
    <n v="3"/>
    <m/>
    <n v="1255"/>
    <n v="0"/>
    <n v="0"/>
    <n v="605149696"/>
    <m/>
    <m/>
    <m/>
  </r>
  <r>
    <n v="2018"/>
    <s v="0001 -Florida Power &amp; Light Company"/>
    <s v="GAAP Federal"/>
    <x v="134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28"/>
    <n v="147"/>
    <m/>
    <n v="10"/>
    <m/>
    <n v="5"/>
    <n v="35"/>
    <m/>
    <n v="1"/>
    <n v="2"/>
    <m/>
    <n v="1255"/>
    <n v="0"/>
    <n v="0"/>
    <n v="605154326"/>
    <m/>
    <m/>
    <m/>
  </r>
  <r>
    <n v="2018"/>
    <s v="0001 -Florida Power &amp; Light Company"/>
    <s v="GAAP Federal"/>
    <x v="45"/>
    <x v="12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NO DEFAULT"/>
    <m/>
    <n v="1"/>
    <n v="10"/>
    <n v="6"/>
    <n v="128"/>
    <n v="150"/>
    <m/>
    <n v="10"/>
    <m/>
    <n v="5"/>
    <n v="35"/>
    <m/>
    <n v="1"/>
    <n v="5"/>
    <m/>
    <n v="0"/>
    <n v="0"/>
    <n v="0"/>
    <n v="605151681"/>
    <m/>
    <m/>
    <m/>
  </r>
  <r>
    <n v="2018"/>
    <s v="0001 -Florida Power &amp; Light Company"/>
    <s v="GAAP Federal"/>
    <x v="68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28"/>
    <n v="147"/>
    <m/>
    <n v="10"/>
    <m/>
    <n v="5"/>
    <n v="35"/>
    <m/>
    <n v="1"/>
    <n v="2"/>
    <m/>
    <n v="1255"/>
    <n v="0"/>
    <n v="0"/>
    <n v="605152545"/>
    <m/>
    <m/>
    <m/>
  </r>
  <r>
    <n v="2018"/>
    <s v="0001 -Florida Power &amp; Light Company"/>
    <s v="GAAP Federal"/>
    <x v="135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28"/>
    <n v="147"/>
    <m/>
    <n v="10"/>
    <m/>
    <n v="5"/>
    <n v="35"/>
    <m/>
    <n v="1"/>
    <n v="2"/>
    <m/>
    <n v="1255"/>
    <n v="0"/>
    <n v="0"/>
    <n v="605150582"/>
    <m/>
    <m/>
    <m/>
  </r>
  <r>
    <n v="2018"/>
    <s v="0001 -Florida Power &amp; Light Company"/>
    <s v="GAAP Federal"/>
    <x v="116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28"/>
    <n v="148"/>
    <m/>
    <n v="10"/>
    <m/>
    <n v="5"/>
    <n v="35"/>
    <m/>
    <n v="1"/>
    <n v="3"/>
    <m/>
    <n v="1255"/>
    <n v="0"/>
    <n v="0"/>
    <n v="605150615"/>
    <m/>
    <m/>
    <m/>
  </r>
  <r>
    <n v="2018"/>
    <s v="0001 -Florida Power &amp; Light Company"/>
    <s v="GAAP Federal"/>
    <x v="41"/>
    <x v="12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28"/>
    <n v="151"/>
    <m/>
    <n v="10"/>
    <m/>
    <n v="5"/>
    <n v="35"/>
    <m/>
    <n v="1"/>
    <n v="6"/>
    <m/>
    <n v="1255"/>
    <n v="0"/>
    <n v="0"/>
    <n v="605154660"/>
    <m/>
    <m/>
    <m/>
  </r>
  <r>
    <n v="2018"/>
    <s v="0001 -Florida Power &amp; Light Company"/>
    <s v="GAAP Federal"/>
    <x v="166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128"/>
    <n v="147"/>
    <m/>
    <n v="10"/>
    <m/>
    <n v="5"/>
    <n v="5"/>
    <m/>
    <n v="1"/>
    <n v="2"/>
    <m/>
    <n v="1255"/>
    <n v="0"/>
    <n v="0"/>
    <n v="605153492"/>
    <m/>
    <m/>
    <m/>
  </r>
  <r>
    <n v="2018"/>
    <s v="0001 -Florida Power &amp; Light Company"/>
    <s v="GAAP Federal"/>
    <x v="127"/>
    <x v="12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28"/>
    <n v="150"/>
    <m/>
    <n v="10"/>
    <m/>
    <n v="5"/>
    <n v="35"/>
    <m/>
    <n v="1"/>
    <n v="5"/>
    <m/>
    <n v="1255"/>
    <n v="0"/>
    <n v="0"/>
    <n v="605150191"/>
    <m/>
    <m/>
    <m/>
  </r>
  <r>
    <n v="2018"/>
    <s v="0001 -Florida Power &amp; Light Company"/>
    <s v="GAAP Federal"/>
    <x v="153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28"/>
    <n v="147"/>
    <m/>
    <n v="10"/>
    <m/>
    <n v="5"/>
    <n v="35"/>
    <m/>
    <n v="1"/>
    <n v="2"/>
    <m/>
    <n v="1255"/>
    <n v="0"/>
    <n v="0"/>
    <n v="605149566"/>
    <m/>
    <m/>
    <m/>
  </r>
  <r>
    <n v="2018"/>
    <s v="0001 -Florida Power &amp; Light Company"/>
    <s v="GAAP Federal"/>
    <x v="48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128"/>
    <n v="148"/>
    <m/>
    <n v="10"/>
    <m/>
    <n v="5"/>
    <n v="5"/>
    <m/>
    <n v="1"/>
    <n v="3"/>
    <m/>
    <n v="1255"/>
    <n v="0"/>
    <n v="0"/>
    <n v="605154510"/>
    <m/>
    <m/>
    <m/>
  </r>
  <r>
    <n v="2018"/>
    <s v="0001 -Florida Power &amp; Light Company"/>
    <s v="GAAP Federal"/>
    <x v="128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28"/>
    <n v="148"/>
    <m/>
    <n v="10"/>
    <m/>
    <n v="5"/>
    <n v="35"/>
    <m/>
    <n v="1"/>
    <n v="3"/>
    <m/>
    <n v="1255"/>
    <n v="0"/>
    <n v="0"/>
    <n v="605149567"/>
    <m/>
    <m/>
    <m/>
  </r>
  <r>
    <n v="2018"/>
    <s v="0001 -Florida Power &amp; Light Company"/>
    <s v="GAAP Federal"/>
    <x v="129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28"/>
    <n v="147"/>
    <m/>
    <n v="10"/>
    <m/>
    <n v="5"/>
    <n v="35"/>
    <m/>
    <n v="1"/>
    <n v="2"/>
    <m/>
    <n v="1255"/>
    <n v="0"/>
    <n v="0"/>
    <n v="605153751"/>
    <m/>
    <m/>
    <m/>
  </r>
  <r>
    <n v="2018"/>
    <s v="0001 -Florida Power &amp; Light Company"/>
    <s v="GAAP Federal"/>
    <x v="102"/>
    <x v="12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128"/>
    <n v="147"/>
    <m/>
    <n v="10"/>
    <m/>
    <n v="5"/>
    <n v="5"/>
    <m/>
    <n v="1"/>
    <n v="2"/>
    <m/>
    <n v="1255"/>
    <n v="0"/>
    <n v="0"/>
    <n v="605150796"/>
    <m/>
    <m/>
    <m/>
  </r>
  <r>
    <n v="2018"/>
    <s v="0001 -Florida Power &amp; Light Company"/>
    <s v="GAAP Federal"/>
    <x v="140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28"/>
    <n v="148"/>
    <m/>
    <n v="10"/>
    <m/>
    <n v="5"/>
    <n v="35"/>
    <m/>
    <n v="1"/>
    <n v="3"/>
    <m/>
    <n v="1255"/>
    <n v="0"/>
    <n v="0"/>
    <n v="605152654"/>
    <m/>
    <m/>
    <m/>
  </r>
  <r>
    <n v="2018"/>
    <s v="0001 -Florida Power &amp; Light Company"/>
    <s v="GAAP Federal"/>
    <x v="42"/>
    <x v="12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28"/>
    <n v="151"/>
    <m/>
    <n v="10"/>
    <m/>
    <n v="5"/>
    <n v="35"/>
    <m/>
    <n v="1"/>
    <n v="6"/>
    <m/>
    <n v="1255"/>
    <n v="0"/>
    <n v="0"/>
    <n v="605150858"/>
    <m/>
    <m/>
    <m/>
  </r>
  <r>
    <n v="2018"/>
    <s v="0001 -Florida Power &amp; Light Company"/>
    <s v="GAAP Federal"/>
    <x v="85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28"/>
    <n v="148"/>
    <m/>
    <n v="10"/>
    <m/>
    <n v="5"/>
    <n v="35"/>
    <m/>
    <n v="1"/>
    <n v="3"/>
    <m/>
    <n v="1255"/>
    <n v="0"/>
    <n v="0"/>
    <n v="605152743"/>
    <m/>
    <m/>
    <m/>
  </r>
  <r>
    <n v="2018"/>
    <s v="0001 -Florida Power &amp; Light Company"/>
    <s v="GAAP Federal"/>
    <x v="49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128"/>
    <n v="148"/>
    <m/>
    <n v="10"/>
    <m/>
    <n v="5"/>
    <n v="5"/>
    <m/>
    <n v="1"/>
    <n v="3"/>
    <m/>
    <n v="1255"/>
    <n v="0"/>
    <n v="0"/>
    <n v="605149964"/>
    <m/>
    <m/>
    <m/>
  </r>
  <r>
    <n v="2018"/>
    <s v="0001 -Florida Power &amp; Light Company"/>
    <s v="GAAP Federal"/>
    <x v="121"/>
    <x v="12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28"/>
    <n v="148"/>
    <m/>
    <n v="10"/>
    <m/>
    <n v="5"/>
    <n v="35"/>
    <m/>
    <n v="1"/>
    <n v="3"/>
    <m/>
    <n v="1255"/>
    <n v="0"/>
    <n v="0"/>
    <n v="605151621"/>
    <m/>
    <m/>
    <m/>
  </r>
  <r>
    <n v="2018"/>
    <s v="0001 -Florida Power &amp; Light Company"/>
    <s v="GAAP Federal"/>
    <x v="75"/>
    <x v="12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28"/>
    <n v="151"/>
    <m/>
    <n v="10"/>
    <m/>
    <n v="5"/>
    <n v="35"/>
    <m/>
    <n v="1"/>
    <n v="6"/>
    <m/>
    <n v="1255"/>
    <n v="0"/>
    <n v="0"/>
    <n v="605149869"/>
    <m/>
    <m/>
    <m/>
  </r>
  <r>
    <n v="2018"/>
    <s v="0001 -Florida Power &amp; Light Company"/>
    <s v="GAAP Federal"/>
    <x v="43"/>
    <x v="12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28"/>
    <n v="150"/>
    <m/>
    <n v="10"/>
    <m/>
    <n v="5"/>
    <n v="35"/>
    <m/>
    <n v="1"/>
    <n v="5"/>
    <m/>
    <n v="1255"/>
    <n v="0"/>
    <n v="0"/>
    <n v="605153496"/>
    <m/>
    <m/>
    <m/>
  </r>
  <r>
    <n v="2018"/>
    <s v="0001 -Florida Power &amp; Light Company"/>
    <s v="GAAP Federal"/>
    <x v="79"/>
    <x v="124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363"/>
    <n v="5688"/>
    <m/>
    <n v="10"/>
    <m/>
    <n v="5"/>
    <n v="35"/>
    <m/>
    <n v="1"/>
    <n v="16"/>
    <m/>
    <n v="1255"/>
    <n v="0"/>
    <n v="0"/>
    <n v="605150894"/>
    <m/>
    <m/>
    <m/>
  </r>
  <r>
    <n v="2018"/>
    <s v="0001 -Florida Power &amp; Light Company"/>
    <s v="GAAP Federal"/>
    <x v="106"/>
    <x v="124"/>
    <x v="61"/>
    <m/>
    <n v="62539627.039999999"/>
    <n v="19505338.41"/>
    <n v="19505338.41"/>
    <n v="0"/>
    <n v="0"/>
    <n v="0"/>
    <n v="60674360.659999996"/>
    <n v="19505338.41"/>
    <n v="19505338.41"/>
    <n v="0"/>
    <n v="0"/>
    <n v="581753.57999999996"/>
    <n v="0"/>
    <n v="581753.57999999996"/>
    <n v="581753.57999999996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363"/>
    <n v="749"/>
    <m/>
    <n v="10"/>
    <m/>
    <n v="5"/>
    <n v="35"/>
    <m/>
    <n v="1"/>
    <n v="15"/>
    <n v="95"/>
    <n v="1255"/>
    <n v="0"/>
    <n v="0"/>
    <n v="605152103"/>
    <m/>
    <m/>
    <m/>
  </r>
  <r>
    <n v="2018"/>
    <s v="0001 -Florida Power &amp; Light Company"/>
    <s v="GAAP Federal"/>
    <x v="30"/>
    <x v="124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363"/>
    <n v="166"/>
    <m/>
    <n v="10"/>
    <m/>
    <n v="5"/>
    <n v="35"/>
    <m/>
    <n v="1"/>
    <n v="8"/>
    <m/>
    <n v="1255"/>
    <n v="0"/>
    <n v="0"/>
    <n v="605153200"/>
    <m/>
    <m/>
    <m/>
  </r>
  <r>
    <n v="2018"/>
    <s v="0001 -Florida Power &amp; Light Company"/>
    <s v="GAAP Federal"/>
    <x v="122"/>
    <x v="124"/>
    <x v="48"/>
    <m/>
    <n v="3430422.86"/>
    <n v="1715419.74"/>
    <n v="1179573.6000000001"/>
    <n v="153098.74"/>
    <n v="0"/>
    <n v="0"/>
    <n v="3430422.86"/>
    <n v="1715419.74"/>
    <n v="1332672.34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363"/>
    <n v="148"/>
    <m/>
    <n v="10"/>
    <m/>
    <n v="5"/>
    <n v="35"/>
    <m/>
    <n v="1"/>
    <n v="3"/>
    <n v="95"/>
    <n v="1255"/>
    <n v="0"/>
    <n v="0"/>
    <n v="605149054"/>
    <m/>
    <m/>
    <m/>
  </r>
  <r>
    <n v="2018"/>
    <s v="0001 -Florida Power &amp; Light Company"/>
    <s v="GAAP Federal"/>
    <x v="98"/>
    <x v="124"/>
    <x v="47"/>
    <m/>
    <n v="207875.84"/>
    <n v="103949.67"/>
    <n v="85987.17"/>
    <n v="11975.01"/>
    <n v="0"/>
    <n v="0"/>
    <n v="207875.84"/>
    <n v="103949.67"/>
    <n v="97962.1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363"/>
    <n v="147"/>
    <m/>
    <n v="10"/>
    <m/>
    <n v="5"/>
    <n v="35"/>
    <m/>
    <n v="1"/>
    <n v="2"/>
    <n v="95"/>
    <n v="1255"/>
    <n v="0"/>
    <n v="0"/>
    <n v="605154016"/>
    <m/>
    <m/>
    <m/>
  </r>
  <r>
    <n v="2018"/>
    <s v="0001 -Florida Power &amp; Light Company"/>
    <s v="GAAP Federal"/>
    <x v="124"/>
    <x v="124"/>
    <x v="47"/>
    <m/>
    <n v="31311999.800000001"/>
    <n v="18093032.940000001"/>
    <n v="14966556.85"/>
    <n v="2084318.44"/>
    <n v="0"/>
    <n v="426297.44"/>
    <n v="24447045.57"/>
    <n v="18093032.940000001"/>
    <n v="17050875.289999999"/>
    <n v="0"/>
    <n v="0"/>
    <n v="3517401.55"/>
    <n v="2049681"/>
    <n v="5567082.5499999998"/>
    <n v="3517401.55"/>
    <n v="0"/>
    <n v="0"/>
    <n v="0"/>
    <n v="426297.4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363"/>
    <n v="147"/>
    <m/>
    <n v="10"/>
    <m/>
    <n v="5"/>
    <n v="35"/>
    <m/>
    <n v="1"/>
    <n v="2"/>
    <n v="95"/>
    <n v="1255"/>
    <n v="0"/>
    <n v="0"/>
    <n v="605154548"/>
    <m/>
    <m/>
    <m/>
  </r>
  <r>
    <n v="2018"/>
    <s v="0001 -Florida Power &amp; Light Company"/>
    <s v="GAAP Federal"/>
    <x v="130"/>
    <x v="124"/>
    <x v="47"/>
    <m/>
    <n v="2963992.03"/>
    <n v="1442889.53"/>
    <n v="1193558.22"/>
    <n v="165371.34"/>
    <n v="0"/>
    <n v="182.34"/>
    <n v="2933691.87"/>
    <n v="1428139.23"/>
    <n v="1345878.49"/>
    <n v="0"/>
    <n v="14750.3"/>
    <n v="0"/>
    <n v="0"/>
    <n v="0"/>
    <n v="0"/>
    <n v="0"/>
    <n v="0"/>
    <n v="0"/>
    <n v="1881.5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363"/>
    <n v="147"/>
    <m/>
    <n v="10"/>
    <m/>
    <n v="5"/>
    <n v="35"/>
    <m/>
    <n v="1"/>
    <n v="2"/>
    <n v="95"/>
    <n v="1255"/>
    <n v="0"/>
    <n v="0"/>
    <n v="605153724"/>
    <m/>
    <m/>
    <m/>
  </r>
  <r>
    <n v="2018"/>
    <s v="0001 -Florida Power &amp; Light Company"/>
    <s v="GAAP Federal"/>
    <x v="113"/>
    <x v="124"/>
    <x v="47"/>
    <m/>
    <n v="7600831.4900000002"/>
    <n v="3800415.75"/>
    <n v="3143703.91"/>
    <n v="436312.76"/>
    <n v="0"/>
    <n v="233.53"/>
    <n v="7548909.6900000004"/>
    <n v="3774454.85"/>
    <n v="3557046.47"/>
    <n v="0"/>
    <n v="25960.9"/>
    <n v="0"/>
    <n v="0"/>
    <n v="0"/>
    <n v="0"/>
    <n v="0"/>
    <n v="0"/>
    <n v="0"/>
    <n v="3224.2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363"/>
    <n v="147"/>
    <m/>
    <n v="10"/>
    <m/>
    <n v="5"/>
    <n v="35"/>
    <m/>
    <n v="1"/>
    <n v="2"/>
    <n v="95"/>
    <n v="1255"/>
    <n v="0"/>
    <n v="0"/>
    <n v="605153326"/>
    <m/>
    <m/>
    <m/>
  </r>
  <r>
    <n v="2018"/>
    <s v="0001 -Florida Power &amp; Light Company"/>
    <s v="GAAP Federal"/>
    <x v="123"/>
    <x v="124"/>
    <x v="47"/>
    <m/>
    <n v="21327447.739999998"/>
    <n v="10663723.869999999"/>
    <n v="8821032.3800000008"/>
    <n v="1226731.58"/>
    <n v="0"/>
    <n v="270.18"/>
    <n v="21267377.539999999"/>
    <n v="10633688.77"/>
    <n v="10021188.91"/>
    <n v="0"/>
    <n v="30035.1"/>
    <n v="0"/>
    <n v="0"/>
    <n v="0"/>
    <n v="0"/>
    <n v="0"/>
    <n v="0"/>
    <n v="0"/>
    <n v="3730.2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363"/>
    <n v="147"/>
    <m/>
    <n v="10"/>
    <m/>
    <n v="5"/>
    <n v="35"/>
    <m/>
    <n v="1"/>
    <n v="2"/>
    <n v="95"/>
    <n v="1255"/>
    <n v="0"/>
    <n v="0"/>
    <n v="605153415"/>
    <m/>
    <m/>
    <m/>
  </r>
  <r>
    <n v="2018"/>
    <s v="0001 -Florida Power &amp; Light Company"/>
    <s v="GAAP Federal"/>
    <x v="65"/>
    <x v="12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363"/>
    <n v="147"/>
    <m/>
    <n v="10"/>
    <m/>
    <n v="5"/>
    <n v="35"/>
    <m/>
    <n v="1"/>
    <n v="2"/>
    <n v="95"/>
    <n v="1255"/>
    <n v="0"/>
    <n v="0"/>
    <n v="605154565"/>
    <m/>
    <m/>
    <m/>
  </r>
  <r>
    <n v="2018"/>
    <s v="0001 -Florida Power &amp; Light Company"/>
    <s v="GAAP Federal"/>
    <x v="46"/>
    <x v="124"/>
    <x v="47"/>
    <m/>
    <n v="2620620.02"/>
    <n v="1310310.01"/>
    <n v="1083888.44"/>
    <n v="150947.79"/>
    <n v="0"/>
    <n v="0"/>
    <n v="2620620.02"/>
    <n v="1310310.01"/>
    <n v="1234836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363"/>
    <n v="147"/>
    <m/>
    <n v="10"/>
    <m/>
    <n v="5"/>
    <n v="35"/>
    <m/>
    <n v="1"/>
    <n v="2"/>
    <n v="95"/>
    <n v="1255"/>
    <n v="0"/>
    <n v="0"/>
    <n v="605152758"/>
    <m/>
    <m/>
    <m/>
  </r>
  <r>
    <n v="2018"/>
    <s v="0001 -Florida Power &amp; Light Company"/>
    <s v="GAAP Federal"/>
    <x v="125"/>
    <x v="124"/>
    <x v="48"/>
    <m/>
    <n v="235027.02"/>
    <n v="117513.51"/>
    <n v="80805.78"/>
    <n v="10487.91"/>
    <n v="0"/>
    <n v="0"/>
    <n v="235027.02"/>
    <n v="117513.51"/>
    <n v="91293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363"/>
    <n v="148"/>
    <m/>
    <n v="10"/>
    <m/>
    <n v="5"/>
    <n v="35"/>
    <m/>
    <n v="1"/>
    <n v="3"/>
    <n v="95"/>
    <n v="1255"/>
    <n v="0"/>
    <n v="0"/>
    <n v="605151156"/>
    <m/>
    <m/>
    <m/>
  </r>
  <r>
    <n v="2018"/>
    <s v="0001 -Florida Power &amp; Light Company"/>
    <s v="GAAP Federal"/>
    <x v="119"/>
    <x v="124"/>
    <x v="48"/>
    <m/>
    <n v="5283303.2"/>
    <n v="2654788.4900000002"/>
    <n v="1825511.49"/>
    <n v="236936.05"/>
    <n v="0"/>
    <n v="0"/>
    <n v="5283303.2"/>
    <n v="2654788.4900000002"/>
    <n v="2062447.54"/>
    <n v="0"/>
    <n v="0"/>
    <n v="0"/>
    <n v="13122.58"/>
    <n v="13122.5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363"/>
    <n v="148"/>
    <m/>
    <n v="10"/>
    <m/>
    <n v="5"/>
    <n v="35"/>
    <m/>
    <n v="1"/>
    <n v="3"/>
    <n v="95"/>
    <n v="1255"/>
    <n v="0"/>
    <n v="0"/>
    <n v="605150524"/>
    <m/>
    <m/>
    <m/>
  </r>
  <r>
    <n v="2018"/>
    <s v="0001 -Florida Power &amp; Light Company"/>
    <s v="GAAP Federal"/>
    <x v="120"/>
    <x v="124"/>
    <x v="48"/>
    <m/>
    <n v="1601740.55"/>
    <n v="800870.28"/>
    <n v="550702.22"/>
    <n v="71476.52"/>
    <n v="0"/>
    <n v="0"/>
    <n v="1601740.55"/>
    <n v="800870.28"/>
    <n v="622178.7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363"/>
    <n v="148"/>
    <m/>
    <n v="10"/>
    <m/>
    <n v="5"/>
    <n v="35"/>
    <m/>
    <n v="1"/>
    <n v="3"/>
    <n v="95"/>
    <n v="1255"/>
    <n v="0"/>
    <n v="0"/>
    <n v="605151102"/>
    <m/>
    <m/>
    <m/>
  </r>
  <r>
    <n v="2018"/>
    <s v="0001 -Florida Power &amp; Light Company"/>
    <s v="GAAP Federal"/>
    <x v="66"/>
    <x v="12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363"/>
    <n v="148"/>
    <m/>
    <n v="10"/>
    <m/>
    <n v="5"/>
    <n v="35"/>
    <m/>
    <n v="1"/>
    <n v="3"/>
    <n v="95"/>
    <n v="1255"/>
    <n v="0"/>
    <n v="0"/>
    <n v="605153367"/>
    <m/>
    <m/>
    <m/>
  </r>
  <r>
    <n v="2018"/>
    <s v="0001 -Florida Power &amp; Light Company"/>
    <s v="GAAP Federal"/>
    <x v="117"/>
    <x v="124"/>
    <x v="48"/>
    <m/>
    <n v="16361844.35"/>
    <n v="8114972.9000000004"/>
    <n v="5580096.5999999996"/>
    <n v="724249.65"/>
    <n v="0"/>
    <n v="0"/>
    <n v="16361844.35"/>
    <n v="8114972.9000000004"/>
    <n v="6304346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363"/>
    <n v="148"/>
    <m/>
    <n v="10"/>
    <m/>
    <n v="5"/>
    <n v="35"/>
    <m/>
    <n v="1"/>
    <n v="3"/>
    <n v="95"/>
    <n v="1255"/>
    <n v="0"/>
    <n v="0"/>
    <n v="605152594"/>
    <m/>
    <m/>
    <m/>
  </r>
  <r>
    <n v="2018"/>
    <s v="0001 -Florida Power &amp; Light Company"/>
    <s v="GAAP Federal"/>
    <x v="126"/>
    <x v="124"/>
    <x v="48"/>
    <m/>
    <n v="4966809.1900000004"/>
    <n v="2770715.1"/>
    <n v="1905226.07"/>
    <n v="247282.33"/>
    <n v="0"/>
    <n v="0"/>
    <n v="4966809.1900000004"/>
    <n v="2770715.1"/>
    <n v="2152508.4"/>
    <n v="0"/>
    <n v="0"/>
    <n v="0"/>
    <n v="286707.15999999997"/>
    <n v="286707.15999999997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363"/>
    <n v="148"/>
    <m/>
    <n v="10"/>
    <m/>
    <n v="5"/>
    <n v="35"/>
    <m/>
    <n v="1"/>
    <n v="3"/>
    <n v="95"/>
    <n v="1255"/>
    <n v="0"/>
    <n v="0"/>
    <n v="605153899"/>
    <m/>
    <m/>
    <m/>
  </r>
  <r>
    <n v="2018"/>
    <s v="0001 -Florida Power &amp; Light Company"/>
    <s v="GAAP Federal"/>
    <x v="162"/>
    <x v="124"/>
    <x v="48"/>
    <m/>
    <n v="-22.15"/>
    <n v="0"/>
    <n v="0"/>
    <n v="0"/>
    <n v="0"/>
    <n v="0"/>
    <n v="-22.1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363"/>
    <n v="148"/>
    <m/>
    <n v="10"/>
    <m/>
    <n v="5"/>
    <n v="35"/>
    <m/>
    <n v="1"/>
    <n v="3"/>
    <n v="95"/>
    <n v="1255"/>
    <n v="0"/>
    <n v="0"/>
    <n v="605150371"/>
    <m/>
    <m/>
    <m/>
  </r>
  <r>
    <n v="2018"/>
    <s v="0001 -Florida Power &amp; Light Company"/>
    <s v="GAAP Federal"/>
    <x v="159"/>
    <x v="124"/>
    <x v="50"/>
    <m/>
    <n v="838396.76"/>
    <n v="0"/>
    <n v="0"/>
    <n v="0"/>
    <n v="0"/>
    <n v="0"/>
    <n v="838396.7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363"/>
    <n v="150"/>
    <m/>
    <n v="10"/>
    <m/>
    <n v="5"/>
    <n v="35"/>
    <m/>
    <n v="1"/>
    <n v="5"/>
    <n v="95"/>
    <n v="1255"/>
    <n v="0"/>
    <n v="0"/>
    <n v="605150372"/>
    <m/>
    <m/>
    <m/>
  </r>
  <r>
    <n v="2018"/>
    <s v="0001 -Florida Power &amp; Light Company"/>
    <s v="GAAP Federal"/>
    <x v="163"/>
    <x v="124"/>
    <x v="50"/>
    <m/>
    <n v="22.15"/>
    <n v="0"/>
    <n v="0"/>
    <n v="0"/>
    <n v="0"/>
    <n v="0"/>
    <n v="22.1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363"/>
    <n v="150"/>
    <m/>
    <n v="10"/>
    <m/>
    <n v="5"/>
    <n v="35"/>
    <m/>
    <n v="1"/>
    <n v="5"/>
    <n v="95"/>
    <n v="1255"/>
    <n v="0"/>
    <n v="0"/>
    <n v="605150373"/>
    <m/>
    <m/>
    <m/>
  </r>
  <r>
    <n v="2018"/>
    <s v="0001 -Florida Power &amp; Light Company"/>
    <s v="GAAP Federal"/>
    <x v="94"/>
    <x v="124"/>
    <x v="49"/>
    <m/>
    <n v="895502.47"/>
    <n v="86585.3"/>
    <n v="20626.91"/>
    <n v="4946.88"/>
    <n v="0"/>
    <n v="0"/>
    <n v="895502.47"/>
    <n v="86585.3"/>
    <n v="25573.7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363"/>
    <n v="151"/>
    <m/>
    <n v="10"/>
    <m/>
    <n v="5"/>
    <n v="35"/>
    <m/>
    <n v="1"/>
    <n v="6"/>
    <n v="95"/>
    <n v="1255"/>
    <n v="0"/>
    <n v="0"/>
    <n v="605154526"/>
    <m/>
    <m/>
    <m/>
  </r>
  <r>
    <n v="2018"/>
    <s v="0001 -Florida Power &amp; Light Company"/>
    <s v="GAAP Federal"/>
    <x v="74"/>
    <x v="124"/>
    <x v="49"/>
    <m/>
    <n v="581196.07999999996"/>
    <n v="304673.03999999998"/>
    <n v="72581.149999999994"/>
    <n v="17406.89"/>
    <n v="0"/>
    <n v="0"/>
    <n v="581196.07999999996"/>
    <n v="304673.03999999998"/>
    <n v="89988.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363"/>
    <n v="151"/>
    <m/>
    <n v="10"/>
    <m/>
    <n v="5"/>
    <n v="35"/>
    <m/>
    <n v="1"/>
    <n v="6"/>
    <n v="95"/>
    <n v="1255"/>
    <n v="0"/>
    <n v="0"/>
    <n v="605153128"/>
    <m/>
    <m/>
    <m/>
  </r>
  <r>
    <n v="2018"/>
    <s v="0001 -Florida Power &amp; Light Company"/>
    <s v="GAAP Federal"/>
    <x v="47"/>
    <x v="124"/>
    <x v="48"/>
    <m/>
    <n v="17553140.030000001"/>
    <n v="4118917.54"/>
    <n v="2832290.14"/>
    <n v="354509.17"/>
    <n v="0"/>
    <n v="-54369.79"/>
    <n v="16281206.98"/>
    <n v="3825393.63"/>
    <n v="2971865.25"/>
    <n v="0"/>
    <n v="293523.90999999997"/>
    <n v="5.73"/>
    <n v="68101.399999999994"/>
    <n v="68107.13"/>
    <n v="5.73"/>
    <n v="0"/>
    <n v="0"/>
    <n v="0"/>
    <n v="24220.0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363"/>
    <n v="148"/>
    <m/>
    <n v="10"/>
    <m/>
    <n v="5"/>
    <n v="35"/>
    <m/>
    <n v="1"/>
    <n v="3"/>
    <n v="95"/>
    <n v="1255"/>
    <n v="0"/>
    <n v="0"/>
    <n v="605152963"/>
    <m/>
    <m/>
    <m/>
  </r>
  <r>
    <n v="2018"/>
    <s v="0001 -Florida Power &amp; Light Company"/>
    <s v="GAAP Federal"/>
    <x v="151"/>
    <x v="124"/>
    <x v="47"/>
    <m/>
    <n v="47559600.549999997"/>
    <n v="23802823.550000001"/>
    <n v="19689695.640000001"/>
    <n v="2734750"/>
    <n v="0"/>
    <n v="-9827.14"/>
    <n v="47305102.359999999"/>
    <n v="23675451.25"/>
    <n v="22311746.629999999"/>
    <n v="0"/>
    <n v="127372.3"/>
    <n v="0"/>
    <n v="0"/>
    <n v="0"/>
    <n v="0"/>
    <n v="0"/>
    <n v="0"/>
    <n v="0"/>
    <n v="4846.140000000000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363"/>
    <n v="147"/>
    <m/>
    <n v="10"/>
    <m/>
    <n v="5"/>
    <n v="35"/>
    <m/>
    <n v="1"/>
    <n v="2"/>
    <n v="95"/>
    <n v="1255"/>
    <n v="0"/>
    <n v="0"/>
    <n v="605152499"/>
    <m/>
    <m/>
    <m/>
  </r>
  <r>
    <n v="2018"/>
    <s v="0001 -Florida Power &amp; Light Company"/>
    <s v="GAAP Federal"/>
    <x v="99"/>
    <x v="124"/>
    <x v="50"/>
    <m/>
    <n v="117020727.05"/>
    <n v="58534155.880000003"/>
    <n v="17996326.219999999"/>
    <n v="4033057.77"/>
    <n v="0"/>
    <n v="-368679.3"/>
    <n v="115702614.01000001"/>
    <n v="57935637.490000002"/>
    <n v="21824644.309999999"/>
    <n v="0"/>
    <n v="598518.39"/>
    <n v="60538.12"/>
    <n v="23792.34"/>
    <n v="84330.46"/>
    <n v="60538.12"/>
    <n v="0"/>
    <n v="0"/>
    <n v="0"/>
    <n v="25099.42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363"/>
    <n v="150"/>
    <m/>
    <n v="10"/>
    <m/>
    <n v="5"/>
    <n v="35"/>
    <m/>
    <n v="1"/>
    <n v="5"/>
    <n v="95"/>
    <n v="1255"/>
    <n v="0"/>
    <n v="0"/>
    <n v="605152335"/>
    <m/>
    <m/>
    <m/>
  </r>
  <r>
    <n v="2018"/>
    <s v="0001 -Florida Power &amp; Light Company"/>
    <s v="GAAP Federal"/>
    <x v="107"/>
    <x v="124"/>
    <x v="48"/>
    <m/>
    <n v="7767705.4100000001"/>
    <n v="3838443.55"/>
    <n v="2639427.89"/>
    <n v="342575.56"/>
    <n v="0"/>
    <n v="49536.29"/>
    <n v="5166273.21"/>
    <n v="3838443.55"/>
    <n v="2982003.45"/>
    <n v="0"/>
    <n v="0"/>
    <n v="1285508.4099999999"/>
    <n v="0"/>
    <n v="1285508.4099999999"/>
    <n v="1285508.4100000001"/>
    <n v="0"/>
    <n v="0"/>
    <n v="0"/>
    <n v="49536.2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363"/>
    <n v="148"/>
    <m/>
    <n v="10"/>
    <m/>
    <n v="5"/>
    <n v="35"/>
    <m/>
    <n v="1"/>
    <n v="3"/>
    <n v="95"/>
    <n v="1255"/>
    <n v="0"/>
    <n v="0"/>
    <n v="605154023"/>
    <m/>
    <m/>
    <m/>
  </r>
  <r>
    <n v="2018"/>
    <s v="0001 -Florida Power &amp; Light Company"/>
    <s v="GAAP Federal"/>
    <x v="32"/>
    <x v="124"/>
    <x v="49"/>
    <m/>
    <n v="528686103.83999997"/>
    <n v="154978885.75"/>
    <n v="43656780.039999999"/>
    <n v="8294722.9100000001"/>
    <n v="0"/>
    <n v="-1260855.45"/>
    <n v="521527685.39999998"/>
    <n v="152958016.34"/>
    <n v="51327799.079999998"/>
    <n v="0"/>
    <n v="2020869.41"/>
    <n v="75544.53"/>
    <n v="147908.91"/>
    <n v="223453.44"/>
    <n v="75544.53"/>
    <n v="0"/>
    <n v="0"/>
    <n v="0"/>
    <n v="136310.1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363"/>
    <n v="151"/>
    <m/>
    <n v="10"/>
    <m/>
    <n v="5"/>
    <n v="35"/>
    <m/>
    <n v="1"/>
    <n v="6"/>
    <n v="95"/>
    <n v="1255"/>
    <n v="0"/>
    <n v="0"/>
    <n v="605151007"/>
    <m/>
    <m/>
    <m/>
  </r>
  <r>
    <n v="2018"/>
    <s v="0001 -Florida Power &amp; Light Company"/>
    <s v="GAAP Federal"/>
    <x v="39"/>
    <x v="12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363"/>
    <n v="314"/>
    <m/>
    <n v="10"/>
    <m/>
    <n v="5"/>
    <n v="35"/>
    <m/>
    <n v="1"/>
    <m/>
    <m/>
    <n v="1255"/>
    <n v="0"/>
    <n v="0"/>
    <n v="605153728"/>
    <m/>
    <m/>
    <m/>
  </r>
  <r>
    <n v="2018"/>
    <s v="0001 -Florida Power &amp; Light Company"/>
    <s v="GAAP Federal"/>
    <x v="69"/>
    <x v="124"/>
    <x v="47"/>
    <m/>
    <n v="1432.86"/>
    <n v="651.97"/>
    <n v="539.30999999999995"/>
    <n v="75.11"/>
    <n v="0"/>
    <n v="0"/>
    <n v="1432.86"/>
    <n v="651.97"/>
    <n v="614.419999999999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363"/>
    <n v="147"/>
    <m/>
    <n v="10"/>
    <m/>
    <n v="5"/>
    <n v="35"/>
    <m/>
    <n v="1"/>
    <n v="2"/>
    <n v="95"/>
    <n v="1255"/>
    <n v="0"/>
    <n v="0"/>
    <n v="605153716"/>
    <m/>
    <m/>
    <m/>
  </r>
  <r>
    <n v="2018"/>
    <s v="0001 -Florida Power &amp; Light Company"/>
    <s v="GAAP Federal"/>
    <x v="111"/>
    <x v="124"/>
    <x v="47"/>
    <m/>
    <n v="0"/>
    <n v="101129.39"/>
    <n v="83654.23"/>
    <n v="11650.11"/>
    <n v="0"/>
    <n v="0"/>
    <n v="0"/>
    <n v="101129.39"/>
    <n v="95304.34"/>
    <n v="0"/>
    <n v="0"/>
    <n v="0"/>
    <n v="101129.38"/>
    <n v="101129.38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363"/>
    <n v="147"/>
    <m/>
    <n v="10"/>
    <m/>
    <n v="5"/>
    <n v="35"/>
    <m/>
    <n v="1"/>
    <n v="2"/>
    <n v="95"/>
    <n v="1255"/>
    <n v="0"/>
    <n v="0"/>
    <n v="605150267"/>
    <m/>
    <m/>
    <m/>
  </r>
  <r>
    <n v="2018"/>
    <s v="0001 -Florida Power &amp; Light Company"/>
    <s v="GAAP Federal"/>
    <x v="114"/>
    <x v="124"/>
    <x v="48"/>
    <m/>
    <n v="15046575.98"/>
    <n v="7524429.04"/>
    <n v="5174021.09"/>
    <n v="671544.46"/>
    <n v="0"/>
    <n v="0"/>
    <n v="15046575.98"/>
    <n v="7524429.04"/>
    <n v="5845565.549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363"/>
    <n v="148"/>
    <m/>
    <n v="10"/>
    <m/>
    <n v="5"/>
    <n v="35"/>
    <m/>
    <n v="1"/>
    <n v="3"/>
    <n v="95"/>
    <n v="1255"/>
    <n v="0"/>
    <n v="0"/>
    <n v="605151191"/>
    <m/>
    <m/>
    <m/>
  </r>
  <r>
    <n v="2018"/>
    <s v="0001 -Florida Power &amp; Light Company"/>
    <s v="GAAP Federal"/>
    <x v="115"/>
    <x v="124"/>
    <x v="48"/>
    <m/>
    <n v="17276.78"/>
    <n v="13139"/>
    <n v="9034.77"/>
    <n v="1172.6400000000001"/>
    <n v="0"/>
    <n v="1126.18"/>
    <n v="14278.37"/>
    <n v="13139"/>
    <n v="10207.41"/>
    <n v="0"/>
    <n v="0"/>
    <n v="1499.2"/>
    <n v="4500.6000000000004"/>
    <n v="5999.81"/>
    <n v="1499.21"/>
    <n v="0"/>
    <n v="0"/>
    <n v="0"/>
    <n v="1126.1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363"/>
    <n v="148"/>
    <m/>
    <n v="10"/>
    <m/>
    <n v="5"/>
    <n v="35"/>
    <m/>
    <n v="1"/>
    <n v="3"/>
    <n v="95"/>
    <n v="1255"/>
    <n v="0"/>
    <n v="0"/>
    <n v="605150587"/>
    <m/>
    <m/>
    <m/>
  </r>
  <r>
    <n v="2018"/>
    <s v="0001 -Florida Power &amp; Light Company"/>
    <s v="GAAP Federal"/>
    <x v="134"/>
    <x v="124"/>
    <x v="47"/>
    <m/>
    <n v="94873740.019999996"/>
    <n v="47436870.009999998"/>
    <n v="39239778.869999997"/>
    <n v="4004873.56"/>
    <n v="0"/>
    <n v="-2919711.01"/>
    <n v="44184300.020000003"/>
    <n v="22092150.010000002"/>
    <n v="20819643.440000001"/>
    <n v="0"/>
    <n v="2534472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363"/>
    <n v="147"/>
    <m/>
    <n v="10"/>
    <m/>
    <n v="5"/>
    <n v="35"/>
    <m/>
    <n v="1"/>
    <n v="2"/>
    <n v="95"/>
    <n v="1255"/>
    <n v="0"/>
    <n v="0"/>
    <n v="605152552"/>
    <m/>
    <m/>
    <m/>
  </r>
  <r>
    <n v="2018"/>
    <s v="0001 -Florida Power &amp; Light Company"/>
    <s v="GAAP Federal"/>
    <x v="45"/>
    <x v="124"/>
    <x v="50"/>
    <m/>
    <n v="110024979.88"/>
    <n v="46879096.960000001"/>
    <n v="14412978.359999999"/>
    <n v="3187133.01"/>
    <n v="0"/>
    <n v="903230.18"/>
    <n v="104611337"/>
    <n v="45161420.390000001"/>
    <n v="17012532.870000001"/>
    <n v="0"/>
    <n v="1717676.57"/>
    <n v="550135.71"/>
    <n v="788875.3"/>
    <n v="1339011.01"/>
    <n v="550135.71"/>
    <n v="0"/>
    <n v="0"/>
    <n v="0"/>
    <n v="2033328.25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363"/>
    <n v="150"/>
    <m/>
    <n v="10"/>
    <m/>
    <n v="5"/>
    <n v="35"/>
    <m/>
    <n v="1"/>
    <n v="5"/>
    <n v="95"/>
    <n v="1255"/>
    <n v="0"/>
    <n v="0"/>
    <n v="605150650"/>
    <m/>
    <m/>
    <m/>
  </r>
  <r>
    <n v="2018"/>
    <s v="0001 -Florida Power &amp; Light Company"/>
    <s v="GAAP Federal"/>
    <x v="68"/>
    <x v="124"/>
    <x v="47"/>
    <m/>
    <n v="6400722.7800000003"/>
    <n v="3137840.64"/>
    <n v="2595621.77"/>
    <n v="361479.43"/>
    <n v="0"/>
    <n v="0"/>
    <n v="6400722.7800000003"/>
    <n v="3137840.64"/>
    <n v="2957101.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363"/>
    <n v="147"/>
    <m/>
    <n v="10"/>
    <m/>
    <n v="5"/>
    <n v="35"/>
    <m/>
    <n v="1"/>
    <n v="2"/>
    <n v="95"/>
    <n v="1255"/>
    <n v="0"/>
    <n v="0"/>
    <n v="605151504"/>
    <m/>
    <m/>
    <m/>
  </r>
  <r>
    <n v="2018"/>
    <s v="0001 -Florida Power &amp; Light Company"/>
    <s v="GAAP Federal"/>
    <x v="135"/>
    <x v="124"/>
    <x v="47"/>
    <m/>
    <n v="0"/>
    <n v="89089.05"/>
    <n v="73694.47"/>
    <n v="10263.06"/>
    <n v="0"/>
    <n v="0"/>
    <n v="0"/>
    <n v="89089.05"/>
    <n v="83957.53"/>
    <n v="0"/>
    <n v="0"/>
    <n v="0"/>
    <n v="89089.06"/>
    <n v="89089.06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363"/>
    <n v="147"/>
    <m/>
    <n v="10"/>
    <m/>
    <n v="5"/>
    <n v="35"/>
    <m/>
    <n v="1"/>
    <n v="2"/>
    <n v="95"/>
    <n v="1255"/>
    <n v="0"/>
    <n v="0"/>
    <n v="605150775"/>
    <m/>
    <m/>
    <m/>
  </r>
  <r>
    <n v="2018"/>
    <s v="0001 -Florida Power &amp; Light Company"/>
    <s v="GAAP Federal"/>
    <x v="116"/>
    <x v="124"/>
    <x v="48"/>
    <m/>
    <n v="3594605.83"/>
    <n v="1771130.83"/>
    <n v="1217882.21"/>
    <n v="158070.88"/>
    <n v="0"/>
    <n v="0"/>
    <n v="3594605.83"/>
    <n v="1771130.83"/>
    <n v="1375953.0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363"/>
    <n v="148"/>
    <m/>
    <n v="10"/>
    <m/>
    <n v="5"/>
    <n v="35"/>
    <m/>
    <n v="1"/>
    <n v="3"/>
    <n v="95"/>
    <n v="1255"/>
    <n v="0"/>
    <n v="0"/>
    <n v="605153975"/>
    <m/>
    <m/>
    <m/>
  </r>
  <r>
    <n v="2018"/>
    <s v="0001 -Florida Power &amp; Light Company"/>
    <s v="GAAP Federal"/>
    <x v="41"/>
    <x v="124"/>
    <x v="49"/>
    <m/>
    <n v="1396772081.01"/>
    <n v="614657670.88"/>
    <n v="146427664"/>
    <n v="30381071.239999998"/>
    <n v="0"/>
    <n v="37858488.609999999"/>
    <n v="997842587.00999999"/>
    <n v="448862861.81999999"/>
    <n v="132575860.91"/>
    <n v="0"/>
    <n v="165794809.06"/>
    <n v="7682830.0800000001"/>
    <n v="7260307.46"/>
    <n v="14943137.539999999"/>
    <n v="7682830.0800000001"/>
    <n v="0"/>
    <n v="0"/>
    <n v="0"/>
    <n v="159420423.33000001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363"/>
    <n v="151"/>
    <m/>
    <n v="10"/>
    <m/>
    <n v="5"/>
    <n v="35"/>
    <m/>
    <n v="1"/>
    <n v="6"/>
    <n v="95"/>
    <n v="1255"/>
    <n v="0"/>
    <n v="0"/>
    <n v="605151761"/>
    <m/>
    <m/>
    <m/>
  </r>
  <r>
    <n v="2018"/>
    <s v="0001 -Florida Power &amp; Light Company"/>
    <s v="GAAP Federal"/>
    <x v="166"/>
    <x v="124"/>
    <x v="47"/>
    <m/>
    <n v="7178554"/>
    <n v="3198980.5"/>
    <n v="2646196.67"/>
    <n v="368522.74"/>
    <n v="0"/>
    <n v="0"/>
    <n v="6045752.1699999999"/>
    <n v="3198980.5"/>
    <n v="3014719.41"/>
    <n v="0"/>
    <n v="0"/>
    <n v="504810.71"/>
    <n v="0"/>
    <n v="504810.71"/>
    <n v="504810.71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5462"/>
    <n v="363"/>
    <n v="147"/>
    <m/>
    <n v="10"/>
    <m/>
    <n v="5"/>
    <n v="35"/>
    <m/>
    <n v="1"/>
    <n v="2"/>
    <n v="95"/>
    <n v="1255"/>
    <n v="0"/>
    <n v="0"/>
    <n v="605153361"/>
    <m/>
    <m/>
    <m/>
  </r>
  <r>
    <n v="2018"/>
    <s v="0001 -Florida Power &amp; Light Company"/>
    <s v="GAAP Federal"/>
    <x v="127"/>
    <x v="124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363"/>
    <n v="150"/>
    <m/>
    <n v="10"/>
    <m/>
    <n v="5"/>
    <n v="35"/>
    <m/>
    <n v="1"/>
    <n v="5"/>
    <n v="95"/>
    <n v="1255"/>
    <n v="0"/>
    <n v="0"/>
    <n v="605149167"/>
    <m/>
    <m/>
    <m/>
  </r>
  <r>
    <n v="2018"/>
    <s v="0001 -Florida Power &amp; Light Company"/>
    <s v="GAAP Federal"/>
    <x v="153"/>
    <x v="124"/>
    <x v="47"/>
    <m/>
    <n v="12002250"/>
    <n v="6000695.0599999996"/>
    <n v="4963774.95"/>
    <n v="691280.42"/>
    <n v="0"/>
    <n v="0"/>
    <n v="12002250"/>
    <n v="6000695.0599999996"/>
    <n v="5655055.37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363"/>
    <n v="147"/>
    <m/>
    <n v="10"/>
    <m/>
    <n v="5"/>
    <n v="35"/>
    <m/>
    <n v="1"/>
    <n v="2"/>
    <n v="95"/>
    <n v="1255"/>
    <n v="0"/>
    <n v="0"/>
    <n v="605150035"/>
    <m/>
    <m/>
    <m/>
  </r>
  <r>
    <n v="2018"/>
    <s v="0001 -Florida Power &amp; Light Company"/>
    <s v="GAAP Federal"/>
    <x v="48"/>
    <x v="124"/>
    <x v="48"/>
    <m/>
    <n v="1617735.13"/>
    <n v="792915.64"/>
    <n v="545232.36"/>
    <n v="70766.58"/>
    <n v="0"/>
    <n v="0"/>
    <n v="1617735.13"/>
    <n v="792915.64"/>
    <n v="615998.939999999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363"/>
    <n v="148"/>
    <m/>
    <n v="10"/>
    <m/>
    <n v="5"/>
    <n v="35"/>
    <m/>
    <n v="1"/>
    <n v="3"/>
    <n v="95"/>
    <n v="1255"/>
    <n v="0"/>
    <n v="0"/>
    <n v="605154566"/>
    <m/>
    <m/>
    <m/>
  </r>
  <r>
    <n v="2018"/>
    <s v="0001 -Florida Power &amp; Light Company"/>
    <s v="GAAP Federal"/>
    <x v="128"/>
    <x v="124"/>
    <x v="48"/>
    <m/>
    <n v="976207.29"/>
    <n v="493399.98"/>
    <n v="339276.5"/>
    <n v="44035.24"/>
    <n v="0"/>
    <n v="15327.94"/>
    <n v="937851.06"/>
    <n v="493399.98"/>
    <n v="383311.74"/>
    <n v="0"/>
    <n v="0"/>
    <n v="18906.29"/>
    <n v="12214.7"/>
    <n v="31120.99"/>
    <n v="18906.29"/>
    <n v="0"/>
    <n v="0"/>
    <n v="0"/>
    <n v="15327.94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363"/>
    <n v="148"/>
    <m/>
    <n v="10"/>
    <m/>
    <n v="5"/>
    <n v="35"/>
    <m/>
    <n v="1"/>
    <n v="3"/>
    <n v="95"/>
    <n v="1255"/>
    <n v="0"/>
    <n v="0"/>
    <n v="605150081"/>
    <m/>
    <m/>
    <m/>
  </r>
  <r>
    <n v="2018"/>
    <s v="0001 -Florida Power &amp; Light Company"/>
    <s v="GAAP Federal"/>
    <x v="129"/>
    <x v="124"/>
    <x v="47"/>
    <m/>
    <n v="0"/>
    <n v="19973.599999999999"/>
    <n v="16522.16"/>
    <n v="2300.96"/>
    <n v="0"/>
    <n v="0"/>
    <n v="0"/>
    <n v="19973.599999999999"/>
    <n v="18823.12"/>
    <n v="0"/>
    <n v="0"/>
    <n v="0"/>
    <n v="19973.599999999999"/>
    <n v="19973.59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363"/>
    <n v="147"/>
    <m/>
    <n v="10"/>
    <m/>
    <n v="5"/>
    <n v="35"/>
    <m/>
    <n v="1"/>
    <n v="2"/>
    <n v="95"/>
    <n v="1255"/>
    <n v="0"/>
    <n v="0"/>
    <n v="605149513"/>
    <m/>
    <m/>
    <m/>
  </r>
  <r>
    <n v="2018"/>
    <s v="0001 -Florida Power &amp; Light Company"/>
    <s v="GAAP Federal"/>
    <x v="102"/>
    <x v="124"/>
    <x v="47"/>
    <m/>
    <n v="20298.07"/>
    <n v="10149.030000000001"/>
    <n v="8395.2800000000007"/>
    <n v="1169.17"/>
    <n v="0"/>
    <n v="0"/>
    <n v="20298.07"/>
    <n v="10149.030000000001"/>
    <n v="9564.45000000000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0"/>
    <n v="363"/>
    <n v="147"/>
    <m/>
    <n v="10"/>
    <m/>
    <n v="5"/>
    <n v="35"/>
    <m/>
    <n v="1"/>
    <n v="2"/>
    <n v="95"/>
    <n v="1255"/>
    <n v="0"/>
    <n v="0"/>
    <n v="605149740"/>
    <m/>
    <m/>
    <m/>
  </r>
  <r>
    <n v="2018"/>
    <s v="0001 -Florida Power &amp; Light Company"/>
    <s v="GAAP Federal"/>
    <x v="140"/>
    <x v="124"/>
    <x v="48"/>
    <m/>
    <n v="995558.96"/>
    <n v="518232.08"/>
    <n v="356351.78"/>
    <n v="46251.47"/>
    <n v="0"/>
    <n v="810.22"/>
    <n v="243329.35"/>
    <n v="518232.08"/>
    <n v="402603.25"/>
    <n v="0"/>
    <n v="0"/>
    <n v="376105.66"/>
    <n v="20464.7"/>
    <n v="396570.36"/>
    <n v="376105.66000000003"/>
    <n v="0"/>
    <n v="0"/>
    <n v="0"/>
    <n v="810.22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363"/>
    <n v="148"/>
    <m/>
    <n v="10"/>
    <m/>
    <n v="5"/>
    <n v="35"/>
    <m/>
    <n v="1"/>
    <n v="3"/>
    <n v="95"/>
    <n v="1255"/>
    <n v="0"/>
    <n v="0"/>
    <n v="605152831"/>
    <m/>
    <m/>
    <m/>
  </r>
  <r>
    <n v="2018"/>
    <s v="0001 -Florida Power &amp; Light Company"/>
    <s v="GAAP Federal"/>
    <x v="42"/>
    <x v="124"/>
    <x v="49"/>
    <m/>
    <n v="169272488.03"/>
    <n v="79381923.780000001"/>
    <n v="18910867.32"/>
    <n v="2449169.66"/>
    <n v="0"/>
    <n v="-53376772.689999998"/>
    <n v="13307129.300000001"/>
    <n v="6353770.1299999999"/>
    <n v="1876645.67"/>
    <n v="0"/>
    <n v="73028153.650000006"/>
    <n v="37784.589999999997"/>
    <n v="81922.44"/>
    <n v="119707.03"/>
    <n v="37784.590000000004"/>
    <n v="0"/>
    <n v="0"/>
    <n v="0"/>
    <n v="167989.6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363"/>
    <n v="151"/>
    <m/>
    <n v="10"/>
    <m/>
    <n v="5"/>
    <n v="35"/>
    <m/>
    <n v="1"/>
    <n v="6"/>
    <n v="95"/>
    <n v="1255"/>
    <n v="0"/>
    <n v="0"/>
    <n v="605149530"/>
    <m/>
    <m/>
    <m/>
  </r>
  <r>
    <n v="2018"/>
    <s v="0001 -Florida Power &amp; Light Company"/>
    <s v="GAAP Federal"/>
    <x v="85"/>
    <x v="12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363"/>
    <n v="148"/>
    <m/>
    <n v="10"/>
    <m/>
    <n v="5"/>
    <n v="35"/>
    <m/>
    <n v="1"/>
    <n v="3"/>
    <n v="95"/>
    <n v="1255"/>
    <n v="0"/>
    <n v="0"/>
    <n v="605151042"/>
    <m/>
    <m/>
    <m/>
  </r>
  <r>
    <n v="2018"/>
    <s v="0001 -Florida Power &amp; Light Company"/>
    <s v="GAAP Federal"/>
    <x v="49"/>
    <x v="124"/>
    <x v="48"/>
    <m/>
    <n v="103859.17"/>
    <n v="51929.58"/>
    <n v="35708.32"/>
    <n v="4634.6400000000003"/>
    <n v="0"/>
    <n v="0"/>
    <n v="103859.17"/>
    <n v="51929.58"/>
    <n v="40342.959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363"/>
    <n v="148"/>
    <m/>
    <n v="10"/>
    <m/>
    <n v="5"/>
    <n v="35"/>
    <m/>
    <n v="1"/>
    <n v="3"/>
    <n v="95"/>
    <n v="1255"/>
    <n v="0"/>
    <n v="0"/>
    <n v="605149528"/>
    <m/>
    <m/>
    <m/>
  </r>
  <r>
    <n v="2018"/>
    <s v="0001 -Florida Power &amp; Light Company"/>
    <s v="GAAP Federal"/>
    <x v="121"/>
    <x v="124"/>
    <x v="48"/>
    <m/>
    <n v="246803.89"/>
    <n v="130087.27"/>
    <n v="89451.88"/>
    <n v="11610.1"/>
    <n v="0"/>
    <n v="154.33000000000001"/>
    <n v="103516.2"/>
    <n v="130087.27"/>
    <n v="101061.98"/>
    <n v="0"/>
    <n v="0"/>
    <n v="71634.600000000006"/>
    <n v="6701.25"/>
    <n v="78335.850000000006"/>
    <n v="71634.600000000006"/>
    <n v="0"/>
    <n v="0"/>
    <n v="0"/>
    <n v="154.3300000000000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363"/>
    <n v="148"/>
    <m/>
    <n v="10"/>
    <m/>
    <n v="5"/>
    <n v="35"/>
    <m/>
    <n v="1"/>
    <n v="3"/>
    <n v="95"/>
    <n v="1255"/>
    <n v="0"/>
    <n v="0"/>
    <n v="605154299"/>
    <m/>
    <m/>
    <m/>
  </r>
  <r>
    <n v="2018"/>
    <s v="0001 -Florida Power &amp; Light Company"/>
    <s v="GAAP Federal"/>
    <x v="75"/>
    <x v="124"/>
    <x v="49"/>
    <m/>
    <n v="640155.18999999994"/>
    <n v="326586.96999999997"/>
    <n v="77801.62"/>
    <n v="18658.900000000001"/>
    <n v="0"/>
    <n v="0"/>
    <n v="640155.18999999994"/>
    <n v="326586.96999999997"/>
    <n v="96460.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363"/>
    <n v="151"/>
    <m/>
    <n v="10"/>
    <m/>
    <n v="5"/>
    <n v="35"/>
    <m/>
    <n v="1"/>
    <n v="6"/>
    <n v="95"/>
    <n v="1255"/>
    <n v="0"/>
    <n v="0"/>
    <n v="605151712"/>
    <m/>
    <m/>
    <m/>
  </r>
  <r>
    <n v="2018"/>
    <s v="0001 -Florida Power &amp; Light Company"/>
    <s v="GAAP Federal"/>
    <x v="43"/>
    <x v="124"/>
    <x v="50"/>
    <m/>
    <n v="330481200.49000001"/>
    <n v="126369188.64"/>
    <n v="38852207.020000003"/>
    <n v="8746862.4000000004"/>
    <n v="0"/>
    <n v="-41807.769999999997"/>
    <n v="329950817.97000003"/>
    <n v="126229537.64"/>
    <n v="47551297.950000003"/>
    <n v="0"/>
    <n v="139651"/>
    <n v="62997.1"/>
    <n v="99212.73"/>
    <n v="162209.82999999999"/>
    <n v="62997.1"/>
    <n v="0"/>
    <n v="0"/>
    <n v="0"/>
    <n v="50071.76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363"/>
    <n v="150"/>
    <m/>
    <n v="10"/>
    <m/>
    <n v="5"/>
    <n v="35"/>
    <m/>
    <n v="1"/>
    <n v="5"/>
    <n v="95"/>
    <n v="1255"/>
    <n v="0"/>
    <n v="0"/>
    <n v="605150230"/>
    <m/>
    <m/>
    <m/>
  </r>
  <r>
    <n v="2018"/>
    <s v="0001 -Florida Power &amp; Light Company"/>
    <s v="GAAP Federal"/>
    <x v="150"/>
    <x v="125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01"/>
    <n v="5702"/>
    <m/>
    <n v="10"/>
    <m/>
    <n v="5"/>
    <n v="35"/>
    <m/>
    <n v="1"/>
    <n v="5"/>
    <m/>
    <n v="1255"/>
    <n v="0"/>
    <n v="0"/>
    <n v="605152678"/>
    <m/>
    <m/>
    <m/>
  </r>
  <r>
    <n v="2018"/>
    <s v="0001 -Florida Power &amp; Light Company"/>
    <s v="GAAP Federal"/>
    <x v="157"/>
    <x v="125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01"/>
    <n v="594352"/>
    <m/>
    <n v="10"/>
    <m/>
    <n v="5"/>
    <n v="35"/>
    <m/>
    <n v="1"/>
    <n v="19"/>
    <m/>
    <n v="1255"/>
    <n v="0"/>
    <n v="0"/>
    <n v="605151725"/>
    <m/>
    <m/>
    <m/>
  </r>
  <r>
    <n v="2018"/>
    <s v="0001 -Florida Power &amp; Light Company"/>
    <s v="GAAP Federal"/>
    <x v="158"/>
    <x v="125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01"/>
    <n v="594313"/>
    <m/>
    <n v="10"/>
    <m/>
    <n v="5"/>
    <n v="35"/>
    <m/>
    <n v="1"/>
    <n v="2"/>
    <m/>
    <n v="1255"/>
    <n v="0"/>
    <n v="0"/>
    <n v="605154710"/>
    <m/>
    <m/>
    <m/>
  </r>
  <r>
    <n v="2018"/>
    <s v="0001 -Florida Power &amp; Light Company"/>
    <s v="GAAP Federal"/>
    <x v="139"/>
    <x v="125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01"/>
    <n v="5691"/>
    <m/>
    <n v="10"/>
    <m/>
    <n v="5"/>
    <n v="5"/>
    <m/>
    <n v="1"/>
    <n v="85"/>
    <m/>
    <n v="1255"/>
    <n v="0"/>
    <n v="0"/>
    <n v="605150983"/>
    <m/>
    <m/>
    <m/>
  </r>
  <r>
    <n v="2018"/>
    <s v="0001 -Florida Power &amp; Light Company"/>
    <s v="GAAP Federal"/>
    <x v="154"/>
    <x v="125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01"/>
    <n v="5706"/>
    <m/>
    <n v="10"/>
    <m/>
    <n v="5"/>
    <n v="5"/>
    <m/>
    <n v="1"/>
    <n v="18"/>
    <m/>
    <n v="1255"/>
    <n v="0"/>
    <n v="0"/>
    <n v="605149521"/>
    <m/>
    <m/>
    <m/>
  </r>
  <r>
    <n v="2018"/>
    <s v="0001 -Florida Power &amp; Light Company"/>
    <s v="GAAP Federal"/>
    <x v="79"/>
    <x v="125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01"/>
    <n v="5688"/>
    <m/>
    <n v="10"/>
    <m/>
    <n v="5"/>
    <n v="35"/>
    <m/>
    <n v="1"/>
    <n v="16"/>
    <m/>
    <n v="1255"/>
    <n v="0"/>
    <n v="0"/>
    <n v="605154082"/>
    <m/>
    <m/>
    <m/>
  </r>
  <r>
    <n v="2018"/>
    <s v="0001 -Florida Power &amp; Light Company"/>
    <s v="GAAP Federal"/>
    <x v="146"/>
    <x v="125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01"/>
    <n v="5695"/>
    <m/>
    <n v="10"/>
    <m/>
    <n v="5"/>
    <n v="5"/>
    <m/>
    <n v="1"/>
    <n v="16"/>
    <m/>
    <n v="1255"/>
    <n v="0"/>
    <n v="0"/>
    <n v="605154303"/>
    <m/>
    <m/>
    <m/>
  </r>
  <r>
    <n v="2018"/>
    <s v="0001 -Florida Power &amp; Light Company"/>
    <s v="GAAP Federal"/>
    <x v="106"/>
    <x v="125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01"/>
    <n v="749"/>
    <m/>
    <n v="10"/>
    <m/>
    <n v="5"/>
    <n v="35"/>
    <m/>
    <n v="1"/>
    <n v="15"/>
    <m/>
    <n v="1255"/>
    <n v="0"/>
    <n v="0"/>
    <n v="605151506"/>
    <m/>
    <m/>
    <m/>
  </r>
  <r>
    <n v="2018"/>
    <s v="0001 -Florida Power &amp; Light Company"/>
    <s v="GAAP Federal"/>
    <x v="50"/>
    <x v="125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01"/>
    <n v="17"/>
    <m/>
    <n v="10"/>
    <m/>
    <n v="5"/>
    <n v="5"/>
    <m/>
    <n v="1"/>
    <n v="14"/>
    <m/>
    <n v="1255"/>
    <n v="0"/>
    <n v="0"/>
    <n v="605153683"/>
    <m/>
    <m/>
    <m/>
  </r>
  <r>
    <n v="2018"/>
    <s v="0001 -Florida Power &amp; Light Company"/>
    <s v="GAAP Federal"/>
    <x v="51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01"/>
    <n v="314"/>
    <m/>
    <n v="10"/>
    <m/>
    <n v="5"/>
    <n v="5"/>
    <m/>
    <n v="1"/>
    <m/>
    <m/>
    <n v="1255"/>
    <n v="0"/>
    <n v="0"/>
    <n v="605153380"/>
    <m/>
    <m/>
    <m/>
  </r>
  <r>
    <n v="2018"/>
    <s v="0001 -Florida Power &amp; Light Company"/>
    <s v="GAAP Federal"/>
    <x v="30"/>
    <x v="125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64"/>
    <m/>
    <n v="10"/>
    <m/>
    <n v="5"/>
    <n v="5"/>
    <m/>
    <n v="1"/>
    <n v="8"/>
    <m/>
    <n v="1255"/>
    <n v="0"/>
    <n v="0"/>
    <n v="605151807"/>
    <m/>
    <m/>
    <m/>
  </r>
  <r>
    <n v="2018"/>
    <s v="0001 -Florida Power &amp; Light Company"/>
    <s v="GAAP Federal"/>
    <x v="30"/>
    <x v="125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65"/>
    <m/>
    <n v="10"/>
    <m/>
    <n v="5"/>
    <n v="5"/>
    <m/>
    <n v="1"/>
    <n v="8"/>
    <m/>
    <n v="1255"/>
    <n v="0"/>
    <n v="0"/>
    <n v="605152090"/>
    <m/>
    <m/>
    <m/>
  </r>
  <r>
    <n v="2018"/>
    <s v="0001 -Florida Power &amp; Light Company"/>
    <s v="GAAP Federal"/>
    <x v="30"/>
    <x v="125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01"/>
    <n v="166"/>
    <m/>
    <n v="10"/>
    <m/>
    <n v="5"/>
    <n v="35"/>
    <m/>
    <n v="1"/>
    <n v="8"/>
    <m/>
    <n v="1255"/>
    <n v="0"/>
    <n v="0"/>
    <n v="605149483"/>
    <m/>
    <m/>
    <m/>
  </r>
  <r>
    <n v="2018"/>
    <s v="0001 -Florida Power &amp; Light Company"/>
    <s v="GAAP Federal"/>
    <x v="30"/>
    <x v="125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67"/>
    <m/>
    <n v="10"/>
    <m/>
    <n v="5"/>
    <n v="5"/>
    <m/>
    <n v="1"/>
    <n v="8"/>
    <m/>
    <n v="1255"/>
    <n v="0"/>
    <n v="0"/>
    <n v="605151012"/>
    <m/>
    <m/>
    <m/>
  </r>
  <r>
    <n v="2018"/>
    <s v="0001 -Florida Power &amp; Light Company"/>
    <s v="GAAP Federal"/>
    <x v="30"/>
    <x v="125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68"/>
    <m/>
    <n v="10"/>
    <m/>
    <n v="5"/>
    <n v="5"/>
    <m/>
    <n v="1"/>
    <n v="8"/>
    <m/>
    <n v="1255"/>
    <n v="0"/>
    <n v="0"/>
    <n v="605149669"/>
    <m/>
    <m/>
    <m/>
  </r>
  <r>
    <n v="2018"/>
    <s v="0001 -Florida Power &amp; Light Company"/>
    <s v="GAAP Federal"/>
    <x v="30"/>
    <x v="125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69"/>
    <m/>
    <n v="10"/>
    <m/>
    <n v="5"/>
    <n v="5"/>
    <m/>
    <n v="1"/>
    <n v="8"/>
    <m/>
    <n v="1255"/>
    <n v="0"/>
    <n v="0"/>
    <n v="605153025"/>
    <m/>
    <m/>
    <m/>
  </r>
  <r>
    <n v="2018"/>
    <s v="0001 -Florida Power &amp; Light Company"/>
    <s v="GAAP Federal"/>
    <x v="30"/>
    <x v="125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70"/>
    <m/>
    <n v="10"/>
    <m/>
    <n v="5"/>
    <n v="5"/>
    <m/>
    <n v="1"/>
    <n v="8"/>
    <m/>
    <n v="1255"/>
    <n v="0"/>
    <n v="0"/>
    <n v="605152013"/>
    <m/>
    <m/>
    <m/>
  </r>
  <r>
    <n v="2018"/>
    <s v="0001 -Florida Power &amp; Light Company"/>
    <s v="GAAP Federal"/>
    <x v="30"/>
    <x v="125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71"/>
    <m/>
    <n v="10"/>
    <m/>
    <n v="5"/>
    <n v="5"/>
    <m/>
    <n v="1"/>
    <n v="8"/>
    <m/>
    <n v="1255"/>
    <n v="0"/>
    <n v="0"/>
    <n v="605154521"/>
    <m/>
    <m/>
    <m/>
  </r>
  <r>
    <n v="2018"/>
    <s v="0001 -Florida Power &amp; Light Company"/>
    <s v="GAAP Federal"/>
    <x v="30"/>
    <x v="125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72"/>
    <m/>
    <n v="10"/>
    <m/>
    <n v="5"/>
    <n v="5"/>
    <m/>
    <n v="1"/>
    <n v="8"/>
    <m/>
    <n v="1255"/>
    <n v="0"/>
    <n v="0"/>
    <n v="605151748"/>
    <m/>
    <m/>
    <m/>
  </r>
  <r>
    <n v="2018"/>
    <s v="0001 -Florida Power &amp; Light Company"/>
    <s v="GAAP Federal"/>
    <x v="30"/>
    <x v="125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73"/>
    <m/>
    <n v="10"/>
    <m/>
    <n v="5"/>
    <n v="5"/>
    <m/>
    <n v="1"/>
    <n v="8"/>
    <m/>
    <n v="1255"/>
    <n v="0"/>
    <n v="0"/>
    <n v="605150932"/>
    <m/>
    <m/>
    <m/>
  </r>
  <r>
    <n v="2018"/>
    <s v="0001 -Florida Power &amp; Light Company"/>
    <s v="GAAP Federal"/>
    <x v="30"/>
    <x v="125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74"/>
    <m/>
    <n v="10"/>
    <m/>
    <n v="5"/>
    <n v="5"/>
    <m/>
    <n v="1"/>
    <n v="8"/>
    <m/>
    <n v="1255"/>
    <n v="0"/>
    <n v="0"/>
    <n v="605153527"/>
    <m/>
    <m/>
    <m/>
  </r>
  <r>
    <n v="2018"/>
    <s v="0001 -Florida Power &amp; Light Company"/>
    <s v="GAAP Federal"/>
    <x v="30"/>
    <x v="125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1"/>
    <n v="175"/>
    <m/>
    <n v="10"/>
    <m/>
    <n v="5"/>
    <n v="5"/>
    <m/>
    <n v="1"/>
    <n v="8"/>
    <m/>
    <n v="1255"/>
    <n v="0"/>
    <n v="0"/>
    <n v="605149126"/>
    <m/>
    <m/>
    <m/>
  </r>
  <r>
    <n v="2018"/>
    <s v="0001 -Florida Power &amp; Light Company"/>
    <s v="GAAP Federal"/>
    <x v="31"/>
    <x v="125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601"/>
    <n v="593"/>
    <m/>
    <n v="10"/>
    <m/>
    <n v="25"/>
    <n v="25"/>
    <m/>
    <n v="1"/>
    <n v="20"/>
    <m/>
    <n v="1255"/>
    <n v="0"/>
    <n v="0"/>
    <n v="605153744"/>
    <m/>
    <m/>
    <m/>
  </r>
  <r>
    <n v="2018"/>
    <s v="0001 -Florida Power &amp; Light Company"/>
    <s v="GAAP Federal"/>
    <x v="122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01"/>
    <n v="148"/>
    <m/>
    <n v="10"/>
    <m/>
    <n v="5"/>
    <n v="35"/>
    <m/>
    <n v="1"/>
    <n v="3"/>
    <m/>
    <n v="1255"/>
    <n v="0"/>
    <n v="0"/>
    <n v="605153543"/>
    <m/>
    <m/>
    <m/>
  </r>
  <r>
    <n v="2018"/>
    <s v="0001 -Florida Power &amp; Light Company"/>
    <s v="GAAP Federal"/>
    <x v="98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01"/>
    <n v="147"/>
    <m/>
    <n v="10"/>
    <m/>
    <n v="5"/>
    <n v="35"/>
    <m/>
    <n v="1"/>
    <n v="2"/>
    <m/>
    <n v="1255"/>
    <n v="0"/>
    <n v="0"/>
    <n v="605151121"/>
    <m/>
    <m/>
    <m/>
  </r>
  <r>
    <n v="2018"/>
    <s v="0001 -Florida Power &amp; Light Company"/>
    <s v="GAAP Federal"/>
    <x v="124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01"/>
    <n v="147"/>
    <m/>
    <n v="10"/>
    <m/>
    <n v="5"/>
    <n v="35"/>
    <m/>
    <n v="1"/>
    <n v="2"/>
    <m/>
    <n v="1255"/>
    <n v="0"/>
    <n v="0"/>
    <n v="605153601"/>
    <m/>
    <m/>
    <m/>
  </r>
  <r>
    <n v="2018"/>
    <s v="0001 -Florida Power &amp; Light Company"/>
    <s v="GAAP Federal"/>
    <x v="130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01"/>
    <n v="147"/>
    <m/>
    <n v="10"/>
    <m/>
    <n v="5"/>
    <n v="35"/>
    <m/>
    <n v="1"/>
    <n v="2"/>
    <m/>
    <n v="1255"/>
    <n v="0"/>
    <n v="0"/>
    <n v="605149926"/>
    <m/>
    <m/>
    <m/>
  </r>
  <r>
    <n v="2018"/>
    <s v="0001 -Florida Power &amp; Light Company"/>
    <s v="GAAP Federal"/>
    <x v="113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01"/>
    <n v="147"/>
    <m/>
    <n v="10"/>
    <m/>
    <n v="5"/>
    <n v="35"/>
    <m/>
    <n v="1"/>
    <n v="2"/>
    <m/>
    <n v="1255"/>
    <n v="0"/>
    <n v="0"/>
    <n v="605150918"/>
    <m/>
    <m/>
    <m/>
  </r>
  <r>
    <n v="2018"/>
    <s v="0001 -Florida Power &amp; Light Company"/>
    <s v="GAAP Federal"/>
    <x v="123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01"/>
    <n v="147"/>
    <m/>
    <n v="10"/>
    <m/>
    <n v="5"/>
    <n v="35"/>
    <m/>
    <n v="1"/>
    <n v="2"/>
    <m/>
    <n v="1255"/>
    <n v="0"/>
    <n v="0"/>
    <n v="605152926"/>
    <m/>
    <m/>
    <m/>
  </r>
  <r>
    <n v="2018"/>
    <s v="0001 -Florida Power &amp; Light Company"/>
    <s v="GAAP Federal"/>
    <x v="65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01"/>
    <n v="147"/>
    <m/>
    <n v="10"/>
    <m/>
    <n v="5"/>
    <n v="35"/>
    <m/>
    <n v="1"/>
    <n v="2"/>
    <m/>
    <n v="1255"/>
    <n v="0"/>
    <n v="0"/>
    <n v="605152133"/>
    <m/>
    <m/>
    <m/>
  </r>
  <r>
    <n v="2018"/>
    <s v="0001 -Florida Power &amp; Light Company"/>
    <s v="GAAP Federal"/>
    <x v="46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01"/>
    <n v="147"/>
    <m/>
    <n v="10"/>
    <m/>
    <n v="5"/>
    <n v="35"/>
    <m/>
    <n v="1"/>
    <n v="2"/>
    <m/>
    <n v="1255"/>
    <n v="0"/>
    <n v="0"/>
    <n v="605151064"/>
    <m/>
    <m/>
    <m/>
  </r>
  <r>
    <n v="2018"/>
    <s v="0001 -Florida Power &amp; Light Company"/>
    <s v="GAAP Federal"/>
    <x v="125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01"/>
    <n v="148"/>
    <m/>
    <n v="10"/>
    <m/>
    <n v="5"/>
    <n v="35"/>
    <m/>
    <n v="1"/>
    <n v="3"/>
    <m/>
    <n v="1255"/>
    <n v="0"/>
    <n v="0"/>
    <n v="605153979"/>
    <m/>
    <m/>
    <m/>
  </r>
  <r>
    <n v="2018"/>
    <s v="0001 -Florida Power &amp; Light Company"/>
    <s v="GAAP Federal"/>
    <x v="119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01"/>
    <n v="148"/>
    <m/>
    <n v="10"/>
    <m/>
    <n v="5"/>
    <n v="35"/>
    <m/>
    <n v="1"/>
    <n v="3"/>
    <m/>
    <n v="1255"/>
    <n v="0"/>
    <n v="0"/>
    <n v="605153512"/>
    <m/>
    <m/>
    <m/>
  </r>
  <r>
    <n v="2018"/>
    <s v="0001 -Florida Power &amp; Light Company"/>
    <s v="GAAP Federal"/>
    <x v="120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01"/>
    <n v="148"/>
    <m/>
    <n v="10"/>
    <m/>
    <n v="5"/>
    <n v="35"/>
    <m/>
    <n v="1"/>
    <n v="3"/>
    <m/>
    <n v="1255"/>
    <n v="0"/>
    <n v="0"/>
    <n v="605149461"/>
    <m/>
    <m/>
    <m/>
  </r>
  <r>
    <n v="2018"/>
    <s v="0001 -Florida Power &amp; Light Company"/>
    <s v="GAAP Federal"/>
    <x v="66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01"/>
    <n v="148"/>
    <m/>
    <n v="10"/>
    <m/>
    <n v="5"/>
    <n v="35"/>
    <m/>
    <n v="1"/>
    <n v="3"/>
    <m/>
    <n v="1255"/>
    <n v="0"/>
    <n v="0"/>
    <n v="605152381"/>
    <m/>
    <m/>
    <m/>
  </r>
  <r>
    <n v="2018"/>
    <s v="0001 -Florida Power &amp; Light Company"/>
    <s v="GAAP Federal"/>
    <x v="117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01"/>
    <n v="148"/>
    <m/>
    <n v="10"/>
    <m/>
    <n v="5"/>
    <n v="35"/>
    <m/>
    <n v="1"/>
    <n v="3"/>
    <m/>
    <n v="1255"/>
    <n v="0"/>
    <n v="0"/>
    <n v="605152521"/>
    <m/>
    <m/>
    <m/>
  </r>
  <r>
    <n v="2018"/>
    <s v="0001 -Florida Power &amp; Light Company"/>
    <s v="GAAP Federal"/>
    <x v="126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01"/>
    <n v="148"/>
    <m/>
    <n v="10"/>
    <m/>
    <n v="5"/>
    <n v="35"/>
    <m/>
    <n v="1"/>
    <n v="3"/>
    <m/>
    <n v="1255"/>
    <n v="0"/>
    <n v="0"/>
    <n v="605150066"/>
    <m/>
    <m/>
    <m/>
  </r>
  <r>
    <n v="2018"/>
    <s v="0001 -Florida Power &amp; Light Company"/>
    <s v="GAAP Federal"/>
    <x v="94"/>
    <x v="12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01"/>
    <n v="151"/>
    <m/>
    <n v="10"/>
    <m/>
    <n v="5"/>
    <n v="35"/>
    <m/>
    <n v="1"/>
    <n v="6"/>
    <m/>
    <n v="1255"/>
    <n v="0"/>
    <n v="0"/>
    <n v="605152729"/>
    <m/>
    <m/>
    <m/>
  </r>
  <r>
    <n v="2018"/>
    <s v="0001 -Florida Power &amp; Light Company"/>
    <s v="GAAP Federal"/>
    <x v="74"/>
    <x v="12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01"/>
    <n v="151"/>
    <m/>
    <n v="10"/>
    <m/>
    <n v="5"/>
    <n v="35"/>
    <m/>
    <n v="1"/>
    <n v="6"/>
    <m/>
    <n v="1255"/>
    <n v="0"/>
    <n v="0"/>
    <n v="605153212"/>
    <m/>
    <m/>
    <m/>
  </r>
  <r>
    <n v="2018"/>
    <s v="0001 -Florida Power &amp; Light Company"/>
    <s v="GAAP Federal"/>
    <x v="47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01"/>
    <n v="148"/>
    <m/>
    <n v="10"/>
    <m/>
    <n v="5"/>
    <n v="35"/>
    <m/>
    <n v="1"/>
    <n v="3"/>
    <m/>
    <n v="1255"/>
    <n v="0"/>
    <n v="0"/>
    <n v="605153905"/>
    <m/>
    <m/>
    <m/>
  </r>
  <r>
    <n v="2018"/>
    <s v="0001 -Florida Power &amp; Light Company"/>
    <s v="GAAP Federal"/>
    <x v="151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01"/>
    <n v="147"/>
    <m/>
    <n v="10"/>
    <m/>
    <n v="5"/>
    <n v="35"/>
    <m/>
    <n v="1"/>
    <n v="2"/>
    <m/>
    <n v="1255"/>
    <n v="0"/>
    <n v="0"/>
    <n v="605150799"/>
    <m/>
    <m/>
    <m/>
  </r>
  <r>
    <n v="2018"/>
    <s v="0001 -Florida Power &amp; Light Company"/>
    <s v="GAAP Federal"/>
    <x v="99"/>
    <x v="12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01"/>
    <n v="150"/>
    <m/>
    <n v="10"/>
    <m/>
    <n v="5"/>
    <n v="35"/>
    <m/>
    <n v="1"/>
    <n v="5"/>
    <m/>
    <n v="1255"/>
    <n v="0"/>
    <n v="0"/>
    <n v="605149788"/>
    <m/>
    <m/>
    <m/>
  </r>
  <r>
    <n v="2018"/>
    <s v="0001 -Florida Power &amp; Light Company"/>
    <s v="GAAP Federal"/>
    <x v="107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01"/>
    <n v="148"/>
    <m/>
    <n v="10"/>
    <m/>
    <n v="5"/>
    <n v="35"/>
    <m/>
    <n v="1"/>
    <n v="3"/>
    <m/>
    <n v="1255"/>
    <n v="0"/>
    <n v="0"/>
    <n v="605149973"/>
    <m/>
    <m/>
    <m/>
  </r>
  <r>
    <n v="2018"/>
    <s v="0001 -Florida Power &amp; Light Company"/>
    <s v="GAAP Federal"/>
    <x v="32"/>
    <x v="12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01"/>
    <n v="151"/>
    <m/>
    <n v="10"/>
    <m/>
    <n v="5"/>
    <n v="35"/>
    <m/>
    <n v="1"/>
    <n v="6"/>
    <m/>
    <n v="1255"/>
    <n v="0"/>
    <n v="0"/>
    <n v="605154031"/>
    <m/>
    <m/>
    <m/>
  </r>
  <r>
    <n v="2018"/>
    <s v="0001 -Florida Power &amp; Light Company"/>
    <s v="GAAP Federal"/>
    <x v="33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01"/>
    <n v="314"/>
    <m/>
    <n v="10"/>
    <m/>
    <n v="5"/>
    <n v="5"/>
    <m/>
    <n v="1"/>
    <m/>
    <m/>
    <n v="1255"/>
    <n v="0"/>
    <n v="0"/>
    <n v="605154305"/>
    <m/>
    <m/>
    <m/>
  </r>
  <r>
    <n v="2018"/>
    <s v="0001 -Florida Power &amp; Light Company"/>
    <s v="GAAP Federal"/>
    <x v="34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01"/>
    <n v="314"/>
    <m/>
    <n v="10"/>
    <m/>
    <n v="5"/>
    <n v="5"/>
    <m/>
    <n v="1"/>
    <m/>
    <m/>
    <n v="1255"/>
    <n v="0"/>
    <n v="0"/>
    <n v="605150626"/>
    <m/>
    <m/>
    <m/>
  </r>
  <r>
    <n v="2018"/>
    <s v="0001 -Florida Power &amp; Light Company"/>
    <s v="GAAP Federal"/>
    <x v="35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01"/>
    <n v="314"/>
    <m/>
    <n v="10"/>
    <m/>
    <n v="5"/>
    <n v="5"/>
    <m/>
    <n v="1"/>
    <m/>
    <m/>
    <n v="1255"/>
    <n v="0"/>
    <n v="0"/>
    <n v="605151177"/>
    <m/>
    <m/>
    <m/>
  </r>
  <r>
    <n v="2018"/>
    <s v="0001 -Florida Power &amp; Light Company"/>
    <s v="GAAP Federal"/>
    <x v="36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01"/>
    <n v="314"/>
    <m/>
    <n v="10"/>
    <m/>
    <n v="5"/>
    <n v="5"/>
    <m/>
    <n v="1"/>
    <m/>
    <m/>
    <n v="1255"/>
    <n v="0"/>
    <n v="0"/>
    <n v="605153630"/>
    <m/>
    <m/>
    <m/>
  </r>
  <r>
    <n v="2018"/>
    <s v="0001 -Florida Power &amp; Light Company"/>
    <s v="GAAP Federal"/>
    <x v="38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01"/>
    <n v="314"/>
    <m/>
    <n v="10"/>
    <m/>
    <n v="5"/>
    <n v="5"/>
    <m/>
    <n v="1"/>
    <m/>
    <m/>
    <n v="1255"/>
    <n v="0"/>
    <n v="0"/>
    <n v="605149865"/>
    <m/>
    <m/>
    <m/>
  </r>
  <r>
    <n v="2018"/>
    <s v="0001 -Florida Power &amp; Light Company"/>
    <s v="GAAP Federal"/>
    <x v="39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01"/>
    <n v="314"/>
    <m/>
    <n v="10"/>
    <m/>
    <n v="5"/>
    <n v="35"/>
    <m/>
    <n v="1"/>
    <m/>
    <m/>
    <n v="1255"/>
    <n v="0"/>
    <n v="0"/>
    <n v="605149155"/>
    <m/>
    <m/>
    <m/>
  </r>
  <r>
    <n v="2018"/>
    <s v="0001 -Florida Power &amp; Light Company"/>
    <s v="GAAP Federal"/>
    <x v="40"/>
    <x v="12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01"/>
    <n v="314"/>
    <m/>
    <n v="10"/>
    <m/>
    <n v="5"/>
    <n v="5"/>
    <m/>
    <n v="1"/>
    <m/>
    <m/>
    <n v="1255"/>
    <n v="0"/>
    <n v="0"/>
    <n v="605151379"/>
    <m/>
    <m/>
    <m/>
  </r>
  <r>
    <n v="2018"/>
    <s v="0001 -Florida Power &amp; Light Company"/>
    <s v="GAAP Federal"/>
    <x v="69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01"/>
    <n v="147"/>
    <m/>
    <n v="10"/>
    <m/>
    <n v="5"/>
    <n v="35"/>
    <m/>
    <n v="1"/>
    <n v="2"/>
    <m/>
    <n v="1255"/>
    <n v="0"/>
    <n v="0"/>
    <n v="605149273"/>
    <m/>
    <m/>
    <m/>
  </r>
  <r>
    <n v="2018"/>
    <s v="0001 -Florida Power &amp; Light Company"/>
    <s v="GAAP Federal"/>
    <x v="111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01"/>
    <n v="147"/>
    <m/>
    <n v="10"/>
    <m/>
    <n v="5"/>
    <n v="35"/>
    <m/>
    <n v="1"/>
    <n v="2"/>
    <m/>
    <n v="1255"/>
    <n v="0"/>
    <n v="0"/>
    <n v="605152197"/>
    <m/>
    <m/>
    <m/>
  </r>
  <r>
    <n v="2018"/>
    <s v="0001 -Florida Power &amp; Light Company"/>
    <s v="GAAP Federal"/>
    <x v="114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01"/>
    <n v="148"/>
    <m/>
    <n v="10"/>
    <m/>
    <n v="5"/>
    <n v="35"/>
    <m/>
    <n v="1"/>
    <n v="3"/>
    <m/>
    <n v="1255"/>
    <n v="0"/>
    <n v="0"/>
    <n v="605150537"/>
    <m/>
    <m/>
    <m/>
  </r>
  <r>
    <n v="2018"/>
    <s v="0001 -Florida Power &amp; Light Company"/>
    <s v="GAAP Federal"/>
    <x v="115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01"/>
    <n v="148"/>
    <m/>
    <n v="10"/>
    <m/>
    <n v="5"/>
    <n v="35"/>
    <m/>
    <n v="1"/>
    <n v="3"/>
    <m/>
    <n v="1255"/>
    <n v="0"/>
    <n v="0"/>
    <n v="605149480"/>
    <m/>
    <m/>
    <m/>
  </r>
  <r>
    <n v="2018"/>
    <s v="0001 -Florida Power &amp; Light Company"/>
    <s v="GAAP Federal"/>
    <x v="134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01"/>
    <n v="147"/>
    <m/>
    <n v="10"/>
    <m/>
    <n v="5"/>
    <n v="35"/>
    <m/>
    <n v="1"/>
    <n v="2"/>
    <m/>
    <n v="1255"/>
    <n v="0"/>
    <n v="0"/>
    <n v="605150247"/>
    <m/>
    <m/>
    <m/>
  </r>
  <r>
    <n v="2018"/>
    <s v="0001 -Florida Power &amp; Light Company"/>
    <s v="GAAP Federal"/>
    <x v="45"/>
    <x v="12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01"/>
    <n v="150"/>
    <m/>
    <n v="10"/>
    <m/>
    <n v="5"/>
    <n v="35"/>
    <m/>
    <n v="1"/>
    <n v="5"/>
    <m/>
    <n v="1255"/>
    <n v="0"/>
    <n v="0"/>
    <n v="605151774"/>
    <m/>
    <m/>
    <m/>
  </r>
  <r>
    <n v="2018"/>
    <s v="0001 -Florida Power &amp; Light Company"/>
    <s v="GAAP Federal"/>
    <x v="68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01"/>
    <n v="147"/>
    <m/>
    <n v="10"/>
    <m/>
    <n v="5"/>
    <n v="35"/>
    <m/>
    <n v="1"/>
    <n v="2"/>
    <m/>
    <n v="1255"/>
    <n v="0"/>
    <n v="0"/>
    <n v="605152603"/>
    <m/>
    <m/>
    <m/>
  </r>
  <r>
    <n v="2018"/>
    <s v="0001 -Florida Power &amp; Light Company"/>
    <s v="GAAP Federal"/>
    <x v="135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01"/>
    <n v="147"/>
    <m/>
    <n v="10"/>
    <m/>
    <n v="5"/>
    <n v="35"/>
    <m/>
    <n v="1"/>
    <n v="2"/>
    <m/>
    <n v="1255"/>
    <n v="0"/>
    <n v="0"/>
    <n v="605150282"/>
    <m/>
    <m/>
    <m/>
  </r>
  <r>
    <n v="2018"/>
    <s v="0001 -Florida Power &amp; Light Company"/>
    <s v="GAAP Federal"/>
    <x v="116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01"/>
    <n v="148"/>
    <m/>
    <n v="10"/>
    <m/>
    <n v="5"/>
    <n v="35"/>
    <m/>
    <n v="1"/>
    <n v="3"/>
    <m/>
    <n v="1255"/>
    <n v="0"/>
    <n v="0"/>
    <n v="605153604"/>
    <m/>
    <m/>
    <m/>
  </r>
  <r>
    <n v="2018"/>
    <s v="0001 -Florida Power &amp; Light Company"/>
    <s v="GAAP Federal"/>
    <x v="41"/>
    <x v="12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01"/>
    <n v="151"/>
    <m/>
    <n v="10"/>
    <m/>
    <n v="5"/>
    <n v="35"/>
    <m/>
    <n v="1"/>
    <n v="6"/>
    <m/>
    <n v="1255"/>
    <n v="0"/>
    <n v="0"/>
    <n v="605149419"/>
    <m/>
    <m/>
    <m/>
  </r>
  <r>
    <n v="2018"/>
    <s v="0001 -Florida Power &amp; Light Company"/>
    <s v="GAAP Federal"/>
    <x v="127"/>
    <x v="12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01"/>
    <n v="150"/>
    <m/>
    <n v="10"/>
    <m/>
    <n v="5"/>
    <n v="35"/>
    <m/>
    <n v="1"/>
    <n v="5"/>
    <m/>
    <n v="1255"/>
    <n v="0"/>
    <n v="0"/>
    <n v="605149500"/>
    <m/>
    <m/>
    <m/>
  </r>
  <r>
    <n v="2018"/>
    <s v="0001 -Florida Power &amp; Light Company"/>
    <s v="GAAP Federal"/>
    <x v="153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01"/>
    <n v="147"/>
    <m/>
    <n v="10"/>
    <m/>
    <n v="5"/>
    <n v="35"/>
    <m/>
    <n v="1"/>
    <n v="2"/>
    <m/>
    <n v="1255"/>
    <n v="0"/>
    <n v="0"/>
    <n v="605152557"/>
    <m/>
    <m/>
    <m/>
  </r>
  <r>
    <n v="2018"/>
    <s v="0001 -Florida Power &amp; Light Company"/>
    <s v="GAAP Federal"/>
    <x v="128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01"/>
    <n v="148"/>
    <m/>
    <n v="10"/>
    <m/>
    <n v="5"/>
    <n v="35"/>
    <m/>
    <n v="1"/>
    <n v="3"/>
    <m/>
    <n v="1255"/>
    <n v="0"/>
    <n v="0"/>
    <n v="605151662"/>
    <m/>
    <m/>
    <m/>
  </r>
  <r>
    <n v="2018"/>
    <s v="0001 -Florida Power &amp; Light Company"/>
    <s v="GAAP Federal"/>
    <x v="129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01"/>
    <n v="147"/>
    <m/>
    <n v="10"/>
    <m/>
    <n v="5"/>
    <n v="35"/>
    <m/>
    <n v="1"/>
    <n v="2"/>
    <m/>
    <n v="1255"/>
    <n v="0"/>
    <n v="0"/>
    <n v="605150071"/>
    <m/>
    <m/>
    <m/>
  </r>
  <r>
    <n v="2018"/>
    <s v="0001 -Florida Power &amp; Light Company"/>
    <s v="GAAP Federal"/>
    <x v="102"/>
    <x v="12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601"/>
    <n v="147"/>
    <m/>
    <n v="10"/>
    <m/>
    <n v="5"/>
    <n v="5"/>
    <m/>
    <n v="1"/>
    <n v="2"/>
    <m/>
    <n v="1255"/>
    <n v="0"/>
    <n v="0"/>
    <n v="605151431"/>
    <m/>
    <m/>
    <m/>
  </r>
  <r>
    <n v="2018"/>
    <s v="0001 -Florida Power &amp; Light Company"/>
    <s v="GAAP Federal"/>
    <x v="140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01"/>
    <n v="148"/>
    <m/>
    <n v="10"/>
    <m/>
    <n v="5"/>
    <n v="35"/>
    <m/>
    <n v="1"/>
    <n v="3"/>
    <m/>
    <n v="1255"/>
    <n v="0"/>
    <n v="0"/>
    <n v="605153101"/>
    <m/>
    <m/>
    <m/>
  </r>
  <r>
    <n v="2018"/>
    <s v="0001 -Florida Power &amp; Light Company"/>
    <s v="GAAP Federal"/>
    <x v="42"/>
    <x v="12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01"/>
    <n v="151"/>
    <m/>
    <n v="10"/>
    <m/>
    <n v="5"/>
    <n v="35"/>
    <m/>
    <n v="1"/>
    <n v="6"/>
    <m/>
    <n v="1255"/>
    <n v="0"/>
    <n v="0"/>
    <n v="605153627"/>
    <m/>
    <m/>
    <m/>
  </r>
  <r>
    <n v="2018"/>
    <s v="0001 -Florida Power &amp; Light Company"/>
    <s v="GAAP Federal"/>
    <x v="85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01"/>
    <n v="148"/>
    <m/>
    <n v="10"/>
    <m/>
    <n v="5"/>
    <n v="35"/>
    <m/>
    <n v="1"/>
    <n v="3"/>
    <m/>
    <n v="1255"/>
    <n v="0"/>
    <n v="0"/>
    <n v="605151658"/>
    <m/>
    <m/>
    <m/>
  </r>
  <r>
    <n v="2018"/>
    <s v="0001 -Florida Power &amp; Light Company"/>
    <s v="GAAP Federal"/>
    <x v="49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601"/>
    <n v="148"/>
    <m/>
    <n v="10"/>
    <m/>
    <n v="5"/>
    <n v="5"/>
    <m/>
    <n v="1"/>
    <n v="3"/>
    <m/>
    <n v="1255"/>
    <n v="0"/>
    <n v="0"/>
    <n v="605150916"/>
    <m/>
    <m/>
    <m/>
  </r>
  <r>
    <n v="2018"/>
    <s v="0001 -Florida Power &amp; Light Company"/>
    <s v="GAAP Federal"/>
    <x v="121"/>
    <x v="12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01"/>
    <n v="148"/>
    <m/>
    <n v="10"/>
    <m/>
    <n v="5"/>
    <n v="35"/>
    <m/>
    <n v="1"/>
    <n v="3"/>
    <m/>
    <n v="1255"/>
    <n v="0"/>
    <n v="0"/>
    <n v="605153641"/>
    <m/>
    <m/>
    <m/>
  </r>
  <r>
    <n v="2018"/>
    <s v="0001 -Florida Power &amp; Light Company"/>
    <s v="GAAP Federal"/>
    <x v="75"/>
    <x v="125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01"/>
    <n v="151"/>
    <m/>
    <n v="10"/>
    <m/>
    <n v="5"/>
    <n v="35"/>
    <m/>
    <n v="1"/>
    <n v="6"/>
    <m/>
    <n v="1255"/>
    <n v="0"/>
    <n v="0"/>
    <n v="605153284"/>
    <m/>
    <m/>
    <m/>
  </r>
  <r>
    <n v="2018"/>
    <s v="0001 -Florida Power &amp; Light Company"/>
    <s v="GAAP Federal"/>
    <x v="43"/>
    <x v="12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01"/>
    <n v="150"/>
    <m/>
    <n v="10"/>
    <m/>
    <n v="5"/>
    <n v="35"/>
    <m/>
    <n v="1"/>
    <n v="5"/>
    <m/>
    <n v="1255"/>
    <n v="0"/>
    <n v="0"/>
    <n v="605152539"/>
    <m/>
    <m/>
    <m/>
  </r>
  <r>
    <n v="2018"/>
    <s v="0001 -Florida Power &amp; Light Company"/>
    <s v="GAAP Federal"/>
    <x v="165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129"/>
    <n v="314"/>
    <m/>
    <n v="10"/>
    <m/>
    <n v="5"/>
    <n v="5"/>
    <m/>
    <n v="1"/>
    <m/>
    <m/>
    <n v="1255"/>
    <n v="0"/>
    <n v="0"/>
    <n v="605149545"/>
    <m/>
    <m/>
    <m/>
  </r>
  <r>
    <n v="2018"/>
    <s v="0001 -Florida Power &amp; Light Company"/>
    <s v="GAAP Federal"/>
    <x v="150"/>
    <x v="126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29"/>
    <n v="5702"/>
    <m/>
    <n v="10"/>
    <m/>
    <n v="5"/>
    <n v="35"/>
    <m/>
    <n v="1"/>
    <n v="5"/>
    <m/>
    <n v="1255"/>
    <n v="0"/>
    <n v="0"/>
    <n v="605153244"/>
    <m/>
    <m/>
    <m/>
  </r>
  <r>
    <n v="2018"/>
    <s v="0001 -Florida Power &amp; Light Company"/>
    <s v="GAAP Federal"/>
    <x v="157"/>
    <x v="126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29"/>
    <n v="594352"/>
    <m/>
    <n v="10"/>
    <m/>
    <n v="5"/>
    <n v="35"/>
    <m/>
    <n v="1"/>
    <n v="19"/>
    <m/>
    <n v="1255"/>
    <n v="0"/>
    <n v="0"/>
    <n v="605151333"/>
    <m/>
    <m/>
    <m/>
  </r>
  <r>
    <n v="2018"/>
    <s v="0001 -Florida Power &amp; Light Company"/>
    <s v="GAAP Federal"/>
    <x v="158"/>
    <x v="126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29"/>
    <n v="594313"/>
    <m/>
    <n v="10"/>
    <m/>
    <n v="5"/>
    <n v="35"/>
    <m/>
    <n v="1"/>
    <n v="2"/>
    <m/>
    <n v="1255"/>
    <n v="0"/>
    <n v="0"/>
    <n v="605149987"/>
    <m/>
    <m/>
    <m/>
  </r>
  <r>
    <n v="2018"/>
    <s v="0001 -Florida Power &amp; Light Company"/>
    <s v="GAAP Federal"/>
    <x v="139"/>
    <x v="126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129"/>
    <n v="5691"/>
    <m/>
    <n v="10"/>
    <m/>
    <n v="5"/>
    <n v="5"/>
    <m/>
    <n v="1"/>
    <n v="85"/>
    <m/>
    <n v="1255"/>
    <n v="0"/>
    <n v="0"/>
    <n v="605149179"/>
    <m/>
    <m/>
    <m/>
  </r>
  <r>
    <n v="2018"/>
    <s v="0001 -Florida Power &amp; Light Company"/>
    <s v="GAAP Federal"/>
    <x v="154"/>
    <x v="126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129"/>
    <n v="5706"/>
    <m/>
    <n v="10"/>
    <m/>
    <n v="5"/>
    <n v="5"/>
    <m/>
    <n v="1"/>
    <n v="18"/>
    <m/>
    <n v="1255"/>
    <n v="0"/>
    <n v="0"/>
    <n v="605149772"/>
    <m/>
    <m/>
    <m/>
  </r>
  <r>
    <n v="2018"/>
    <s v="0001 -Florida Power &amp; Light Company"/>
    <s v="GAAP Federal"/>
    <x v="79"/>
    <x v="126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29"/>
    <n v="5688"/>
    <m/>
    <n v="10"/>
    <m/>
    <n v="5"/>
    <n v="35"/>
    <m/>
    <n v="1"/>
    <n v="16"/>
    <m/>
    <n v="1255"/>
    <n v="0"/>
    <n v="0"/>
    <n v="605153925"/>
    <m/>
    <m/>
    <m/>
  </r>
  <r>
    <n v="2018"/>
    <s v="0001 -Florida Power &amp; Light Company"/>
    <s v="GAAP Federal"/>
    <x v="146"/>
    <x v="126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129"/>
    <n v="5695"/>
    <m/>
    <n v="10"/>
    <m/>
    <n v="5"/>
    <n v="5"/>
    <m/>
    <n v="1"/>
    <n v="16"/>
    <m/>
    <n v="1255"/>
    <n v="0"/>
    <n v="0"/>
    <n v="605154686"/>
    <m/>
    <m/>
    <m/>
  </r>
  <r>
    <n v="2018"/>
    <s v="0001 -Florida Power &amp; Light Company"/>
    <s v="GAAP Federal"/>
    <x v="106"/>
    <x v="126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29"/>
    <n v="749"/>
    <m/>
    <n v="10"/>
    <m/>
    <n v="5"/>
    <n v="35"/>
    <m/>
    <n v="1"/>
    <n v="15"/>
    <m/>
    <n v="1255"/>
    <n v="0"/>
    <n v="0"/>
    <n v="605153644"/>
    <m/>
    <m/>
    <m/>
  </r>
  <r>
    <n v="2018"/>
    <s v="0001 -Florida Power &amp; Light Company"/>
    <s v="GAAP Federal"/>
    <x v="50"/>
    <x v="12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129"/>
    <n v="17"/>
    <m/>
    <n v="10"/>
    <m/>
    <n v="5"/>
    <n v="5"/>
    <m/>
    <n v="1"/>
    <n v="14"/>
    <m/>
    <n v="1255"/>
    <n v="0"/>
    <n v="0"/>
    <n v="605152514"/>
    <m/>
    <m/>
    <m/>
  </r>
  <r>
    <n v="2018"/>
    <s v="0001 -Florida Power &amp; Light Company"/>
    <s v="GAAP Federal"/>
    <x v="51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129"/>
    <n v="314"/>
    <m/>
    <n v="10"/>
    <m/>
    <n v="5"/>
    <n v="5"/>
    <m/>
    <n v="1"/>
    <m/>
    <m/>
    <n v="1255"/>
    <n v="0"/>
    <n v="0"/>
    <n v="605150669"/>
    <m/>
    <m/>
    <m/>
  </r>
  <r>
    <n v="2018"/>
    <s v="0001 -Florida Power &amp; Light Company"/>
    <s v="GAAP Federal"/>
    <x v="30"/>
    <x v="126"/>
    <x v="65"/>
    <d v="2005-01-01T00:00:00"/>
    <n v="682354.99"/>
    <n v="682685.09"/>
    <n v="51808.97"/>
    <n v="17497.52"/>
    <n v="0"/>
    <n v="-463.59"/>
    <n v="681846.52"/>
    <n v="682176.37"/>
    <n v="69261.37"/>
    <n v="0"/>
    <n v="508.72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64"/>
    <m/>
    <n v="10"/>
    <m/>
    <n v="5"/>
    <n v="5"/>
    <m/>
    <n v="1"/>
    <n v="8"/>
    <m/>
    <n v="1255"/>
    <n v="0"/>
    <n v="0"/>
    <n v="605152947"/>
    <m/>
    <m/>
    <m/>
  </r>
  <r>
    <n v="2018"/>
    <s v="0001 -Florida Power &amp; Light Company"/>
    <s v="GAAP Federal"/>
    <x v="30"/>
    <x v="126"/>
    <x v="66"/>
    <d v="2005-02-01T00:00:00"/>
    <n v="845347.19"/>
    <n v="845804.78"/>
    <n v="62378.1"/>
    <n v="21678.35"/>
    <n v="0"/>
    <n v="-575.71"/>
    <n v="844717.26"/>
    <n v="845174.51"/>
    <n v="84001.89"/>
    <n v="0"/>
    <n v="630.27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65"/>
    <m/>
    <n v="10"/>
    <m/>
    <n v="5"/>
    <n v="5"/>
    <m/>
    <n v="1"/>
    <n v="8"/>
    <m/>
    <n v="1255"/>
    <n v="0"/>
    <n v="0"/>
    <n v="605149756"/>
    <m/>
    <m/>
    <m/>
  </r>
  <r>
    <n v="2018"/>
    <s v="0001 -Florida Power &amp; Light Company"/>
    <s v="GAAP Federal"/>
    <x v="30"/>
    <x v="126"/>
    <x v="67"/>
    <d v="2007-03-01T00:00:00"/>
    <n v="263164.62"/>
    <n v="260875.42"/>
    <n v="18681.29"/>
    <n v="6686.35"/>
    <n v="0"/>
    <n v="-177.99"/>
    <n v="262968.51"/>
    <n v="260681.02"/>
    <n v="25351.23"/>
    <n v="0"/>
    <n v="194.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29"/>
    <n v="166"/>
    <m/>
    <n v="10"/>
    <m/>
    <n v="5"/>
    <n v="35"/>
    <m/>
    <n v="1"/>
    <n v="8"/>
    <m/>
    <n v="1255"/>
    <n v="0"/>
    <n v="0"/>
    <n v="605150127"/>
    <m/>
    <m/>
    <m/>
  </r>
  <r>
    <n v="2018"/>
    <s v="0001 -Florida Power &amp; Light Company"/>
    <s v="GAAP Federal"/>
    <x v="30"/>
    <x v="126"/>
    <x v="68"/>
    <d v="2005-04-01T00:00:00"/>
    <n v="15390694.699999999"/>
    <n v="15393850.779999999"/>
    <n v="1069410.82"/>
    <n v="394551.27"/>
    <n v="0"/>
    <n v="-10527.16"/>
    <n v="15379225.93"/>
    <n v="15382379.66"/>
    <n v="1463018.14"/>
    <n v="0"/>
    <n v="11471.12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67"/>
    <m/>
    <n v="10"/>
    <m/>
    <n v="5"/>
    <n v="5"/>
    <m/>
    <n v="1"/>
    <n v="8"/>
    <m/>
    <n v="1255"/>
    <n v="0"/>
    <n v="0"/>
    <n v="605152250"/>
    <m/>
    <m/>
    <m/>
  </r>
  <r>
    <n v="2018"/>
    <s v="0001 -Florida Power &amp; Light Company"/>
    <s v="GAAP Federal"/>
    <x v="30"/>
    <x v="126"/>
    <x v="69"/>
    <d v="2005-05-01T00:00:00"/>
    <n v="450437.05"/>
    <n v="450437.05"/>
    <n v="30327.93"/>
    <n v="11544.9"/>
    <n v="0"/>
    <n v="-308.75"/>
    <n v="450101.4"/>
    <n v="450101.4"/>
    <n v="41845.93"/>
    <n v="0"/>
    <n v="335.65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68"/>
    <m/>
    <n v="10"/>
    <m/>
    <n v="5"/>
    <n v="5"/>
    <m/>
    <n v="1"/>
    <n v="8"/>
    <m/>
    <n v="1255"/>
    <n v="0"/>
    <n v="0"/>
    <n v="605150019"/>
    <m/>
    <m/>
    <m/>
  </r>
  <r>
    <n v="2018"/>
    <s v="0001 -Florida Power &amp; Light Company"/>
    <s v="GAAP Federal"/>
    <x v="30"/>
    <x v="126"/>
    <x v="70"/>
    <d v="2005-06-01T00:00:00"/>
    <n v="461022.67"/>
    <n v="460830.48"/>
    <n v="30041.54"/>
    <n v="11811.29"/>
    <n v="0"/>
    <n v="-316.62"/>
    <n v="460679.12"/>
    <n v="460487.07"/>
    <n v="41826.04"/>
    <n v="0"/>
    <n v="343.41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69"/>
    <m/>
    <n v="10"/>
    <m/>
    <n v="5"/>
    <n v="5"/>
    <m/>
    <n v="1"/>
    <n v="8"/>
    <m/>
    <n v="1255"/>
    <n v="0"/>
    <n v="0"/>
    <n v="605149748"/>
    <m/>
    <m/>
    <m/>
  </r>
  <r>
    <n v="2018"/>
    <s v="0001 -Florida Power &amp; Light Company"/>
    <s v="GAAP Federal"/>
    <x v="30"/>
    <x v="126"/>
    <x v="78"/>
    <d v="2005-07-01T00:00:00"/>
    <n v="340659.19"/>
    <n v="340659.19"/>
    <n v="21478.560000000001"/>
    <n v="8731.25"/>
    <n v="0"/>
    <n v="-234.59"/>
    <n v="340405.34"/>
    <n v="340405.34"/>
    <n v="30190.55"/>
    <n v="0"/>
    <n v="253.85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70"/>
    <m/>
    <n v="10"/>
    <m/>
    <n v="5"/>
    <n v="5"/>
    <m/>
    <n v="1"/>
    <n v="8"/>
    <m/>
    <n v="1255"/>
    <n v="0"/>
    <n v="0"/>
    <n v="605154573"/>
    <m/>
    <m/>
    <m/>
  </r>
  <r>
    <n v="2018"/>
    <s v="0001 -Florida Power &amp; Light Company"/>
    <s v="GAAP Federal"/>
    <x v="30"/>
    <x v="126"/>
    <x v="76"/>
    <d v="2005-08-01T00:00:00"/>
    <n v="178575.19"/>
    <n v="178575.19"/>
    <n v="10877.01"/>
    <n v="4576.96"/>
    <n v="0"/>
    <n v="-123.26"/>
    <n v="178442.12"/>
    <n v="178442.12"/>
    <n v="15444.16"/>
    <n v="0"/>
    <n v="133.07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71"/>
    <m/>
    <n v="10"/>
    <m/>
    <n v="5"/>
    <n v="5"/>
    <m/>
    <n v="1"/>
    <n v="8"/>
    <m/>
    <n v="1255"/>
    <n v="0"/>
    <n v="0"/>
    <n v="605150043"/>
    <m/>
    <m/>
    <m/>
  </r>
  <r>
    <n v="2018"/>
    <s v="0001 -Florida Power &amp; Light Company"/>
    <s v="GAAP Federal"/>
    <x v="30"/>
    <x v="126"/>
    <x v="71"/>
    <d v="2005-09-01T00:00:00"/>
    <n v="308755.18"/>
    <n v="308755.18"/>
    <n v="18145.54"/>
    <n v="7913.53"/>
    <n v="0"/>
    <n v="-213.6"/>
    <n v="308525.11"/>
    <n v="308525.11"/>
    <n v="26042.6"/>
    <n v="0"/>
    <n v="230.07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72"/>
    <m/>
    <n v="10"/>
    <m/>
    <n v="5"/>
    <n v="5"/>
    <m/>
    <n v="1"/>
    <n v="8"/>
    <m/>
    <n v="1255"/>
    <n v="0"/>
    <n v="0"/>
    <n v="605151503"/>
    <m/>
    <m/>
    <m/>
  </r>
  <r>
    <n v="2018"/>
    <s v="0001 -Florida Power &amp; Light Company"/>
    <s v="GAAP Federal"/>
    <x v="30"/>
    <x v="126"/>
    <x v="72"/>
    <d v="2005-10-01T00:00:00"/>
    <n v="1685766.23"/>
    <n v="1686999.26"/>
    <n v="95534.77"/>
    <n v="43238.54"/>
    <n v="0"/>
    <n v="-1169.8"/>
    <n v="1684510.04"/>
    <n v="1685742.15"/>
    <n v="138686.01"/>
    <n v="0"/>
    <n v="1257.109999999999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73"/>
    <m/>
    <n v="10"/>
    <m/>
    <n v="5"/>
    <n v="5"/>
    <m/>
    <n v="1"/>
    <n v="8"/>
    <m/>
    <n v="1255"/>
    <n v="0"/>
    <n v="0"/>
    <n v="605152997"/>
    <m/>
    <m/>
    <m/>
  </r>
  <r>
    <n v="2018"/>
    <s v="0001 -Florida Power &amp; Light Company"/>
    <s v="GAAP Federal"/>
    <x v="30"/>
    <x v="126"/>
    <x v="77"/>
    <d v="2005-11-01T00:00:00"/>
    <n v="1243835.8999999999"/>
    <n v="1243923.6399999999"/>
    <n v="67781.39"/>
    <n v="31882.32"/>
    <n v="0"/>
    <n v="-864.55"/>
    <n v="1242909.02"/>
    <n v="1242996.69"/>
    <n v="99601.32"/>
    <n v="0"/>
    <n v="926.95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74"/>
    <m/>
    <n v="10"/>
    <m/>
    <n v="5"/>
    <n v="5"/>
    <m/>
    <n v="1"/>
    <n v="8"/>
    <m/>
    <n v="1255"/>
    <n v="0"/>
    <n v="0"/>
    <n v="605153842"/>
    <m/>
    <m/>
    <m/>
  </r>
  <r>
    <n v="2018"/>
    <s v="0001 -Florida Power &amp; Light Company"/>
    <s v="GAAP Federal"/>
    <x v="30"/>
    <x v="126"/>
    <x v="73"/>
    <d v="2005-12-01T00:00:00"/>
    <n v="4268150.21"/>
    <n v="4268140.05"/>
    <n v="223437.14"/>
    <n v="109394.34"/>
    <n v="0"/>
    <n v="-2973.24"/>
    <n v="4264969.6900000004"/>
    <n v="4264959.54"/>
    <n v="332624.2"/>
    <n v="0"/>
    <n v="3180.51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29"/>
    <n v="175"/>
    <m/>
    <n v="10"/>
    <m/>
    <n v="5"/>
    <n v="5"/>
    <m/>
    <n v="1"/>
    <n v="8"/>
    <m/>
    <n v="1255"/>
    <n v="0"/>
    <n v="0"/>
    <n v="605150226"/>
    <m/>
    <m/>
    <m/>
  </r>
  <r>
    <n v="2018"/>
    <s v="0001 -Florida Power &amp; Light Company"/>
    <s v="GAAP Federal"/>
    <x v="31"/>
    <x v="126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129"/>
    <n v="593"/>
    <m/>
    <n v="10"/>
    <m/>
    <n v="25"/>
    <n v="25"/>
    <m/>
    <n v="1"/>
    <n v="20"/>
    <m/>
    <n v="1255"/>
    <n v="0"/>
    <n v="0"/>
    <n v="605152888"/>
    <m/>
    <m/>
    <m/>
  </r>
  <r>
    <n v="2018"/>
    <s v="0001 -Florida Power &amp; Light Company"/>
    <s v="GAAP Federal"/>
    <x v="122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29"/>
    <n v="148"/>
    <m/>
    <n v="10"/>
    <m/>
    <n v="5"/>
    <n v="35"/>
    <m/>
    <n v="1"/>
    <n v="3"/>
    <m/>
    <n v="1255"/>
    <n v="0"/>
    <n v="0"/>
    <n v="605153352"/>
    <m/>
    <m/>
    <m/>
  </r>
  <r>
    <n v="2018"/>
    <s v="0001 -Florida Power &amp; Light Company"/>
    <s v="GAAP Federal"/>
    <x v="98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29"/>
    <n v="147"/>
    <m/>
    <n v="10"/>
    <m/>
    <n v="5"/>
    <n v="35"/>
    <m/>
    <n v="1"/>
    <n v="2"/>
    <m/>
    <n v="1255"/>
    <n v="0"/>
    <n v="0"/>
    <n v="605153290"/>
    <m/>
    <m/>
    <m/>
  </r>
  <r>
    <n v="2018"/>
    <s v="0001 -Florida Power &amp; Light Company"/>
    <s v="GAAP Federal"/>
    <x v="124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29"/>
    <n v="147"/>
    <m/>
    <n v="10"/>
    <m/>
    <n v="5"/>
    <n v="35"/>
    <m/>
    <n v="1"/>
    <n v="2"/>
    <m/>
    <n v="1255"/>
    <n v="0"/>
    <n v="0"/>
    <n v="605150169"/>
    <m/>
    <m/>
    <m/>
  </r>
  <r>
    <n v="2018"/>
    <s v="0001 -Florida Power &amp; Light Company"/>
    <s v="GAAP Federal"/>
    <x v="130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29"/>
    <n v="147"/>
    <m/>
    <n v="10"/>
    <m/>
    <n v="5"/>
    <n v="35"/>
    <m/>
    <n v="1"/>
    <n v="2"/>
    <m/>
    <n v="1255"/>
    <n v="0"/>
    <n v="0"/>
    <n v="605154529"/>
    <m/>
    <m/>
    <m/>
  </r>
  <r>
    <n v="2018"/>
    <s v="0001 -Florida Power &amp; Light Company"/>
    <s v="GAAP Federal"/>
    <x v="113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29"/>
    <n v="147"/>
    <m/>
    <n v="10"/>
    <m/>
    <n v="5"/>
    <n v="35"/>
    <m/>
    <n v="1"/>
    <n v="2"/>
    <m/>
    <n v="1255"/>
    <n v="0"/>
    <n v="0"/>
    <n v="605152030"/>
    <m/>
    <m/>
    <m/>
  </r>
  <r>
    <n v="2018"/>
    <s v="0001 -Florida Power &amp; Light Company"/>
    <s v="GAAP Federal"/>
    <x v="123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29"/>
    <n v="147"/>
    <m/>
    <n v="10"/>
    <m/>
    <n v="5"/>
    <n v="35"/>
    <m/>
    <n v="1"/>
    <n v="2"/>
    <m/>
    <n v="1255"/>
    <n v="0"/>
    <n v="0"/>
    <n v="605152909"/>
    <m/>
    <m/>
    <m/>
  </r>
  <r>
    <n v="2018"/>
    <s v="0001 -Florida Power &amp; Light Company"/>
    <s v="GAAP Federal"/>
    <x v="65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129"/>
    <n v="147"/>
    <m/>
    <n v="10"/>
    <m/>
    <n v="5"/>
    <n v="35"/>
    <m/>
    <n v="1"/>
    <n v="2"/>
    <m/>
    <n v="1255"/>
    <n v="0"/>
    <n v="0"/>
    <n v="605154532"/>
    <m/>
    <m/>
    <m/>
  </r>
  <r>
    <n v="2018"/>
    <s v="0001 -Florida Power &amp; Light Company"/>
    <s v="GAAP Federal"/>
    <x v="46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29"/>
    <n v="147"/>
    <m/>
    <n v="10"/>
    <m/>
    <n v="5"/>
    <n v="35"/>
    <m/>
    <n v="1"/>
    <n v="2"/>
    <m/>
    <n v="1255"/>
    <n v="0"/>
    <n v="0"/>
    <n v="605153933"/>
    <m/>
    <m/>
    <m/>
  </r>
  <r>
    <n v="2018"/>
    <s v="0001 -Florida Power &amp; Light Company"/>
    <s v="GAAP Federal"/>
    <x v="125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29"/>
    <n v="148"/>
    <m/>
    <n v="10"/>
    <m/>
    <n v="5"/>
    <n v="35"/>
    <m/>
    <n v="1"/>
    <n v="3"/>
    <m/>
    <n v="1255"/>
    <n v="0"/>
    <n v="0"/>
    <n v="605151599"/>
    <m/>
    <m/>
    <m/>
  </r>
  <r>
    <n v="2018"/>
    <s v="0001 -Florida Power &amp; Light Company"/>
    <s v="GAAP Federal"/>
    <x v="119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29"/>
    <n v="148"/>
    <m/>
    <n v="10"/>
    <m/>
    <n v="5"/>
    <n v="35"/>
    <m/>
    <n v="1"/>
    <n v="3"/>
    <m/>
    <n v="1255"/>
    <n v="0"/>
    <n v="0"/>
    <n v="605153159"/>
    <m/>
    <m/>
    <m/>
  </r>
  <r>
    <n v="2018"/>
    <s v="0001 -Florida Power &amp; Light Company"/>
    <s v="GAAP Federal"/>
    <x v="120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29"/>
    <n v="148"/>
    <m/>
    <n v="10"/>
    <m/>
    <n v="5"/>
    <n v="35"/>
    <m/>
    <n v="1"/>
    <n v="3"/>
    <m/>
    <n v="1255"/>
    <n v="0"/>
    <n v="0"/>
    <n v="605150817"/>
    <m/>
    <m/>
    <m/>
  </r>
  <r>
    <n v="2018"/>
    <s v="0001 -Florida Power &amp; Light Company"/>
    <s v="GAAP Federal"/>
    <x v="66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29"/>
    <n v="148"/>
    <m/>
    <n v="10"/>
    <m/>
    <n v="5"/>
    <n v="35"/>
    <m/>
    <n v="1"/>
    <n v="3"/>
    <m/>
    <n v="1255"/>
    <n v="0"/>
    <n v="0"/>
    <n v="605153296"/>
    <m/>
    <m/>
    <m/>
  </r>
  <r>
    <n v="2018"/>
    <s v="0001 -Florida Power &amp; Light Company"/>
    <s v="GAAP Federal"/>
    <x v="117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29"/>
    <n v="148"/>
    <m/>
    <n v="10"/>
    <m/>
    <n v="5"/>
    <n v="35"/>
    <m/>
    <n v="1"/>
    <n v="3"/>
    <m/>
    <n v="1255"/>
    <n v="0"/>
    <n v="0"/>
    <n v="605149941"/>
    <m/>
    <m/>
    <m/>
  </r>
  <r>
    <n v="2018"/>
    <s v="0001 -Florida Power &amp; Light Company"/>
    <s v="GAAP Federal"/>
    <x v="126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29"/>
    <n v="148"/>
    <m/>
    <n v="10"/>
    <m/>
    <n v="5"/>
    <n v="35"/>
    <m/>
    <n v="1"/>
    <n v="3"/>
    <m/>
    <n v="1255"/>
    <n v="0"/>
    <n v="0"/>
    <n v="605152866"/>
    <m/>
    <m/>
    <m/>
  </r>
  <r>
    <n v="2018"/>
    <s v="0001 -Florida Power &amp; Light Company"/>
    <s v="GAAP Federal"/>
    <x v="94"/>
    <x v="12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29"/>
    <n v="151"/>
    <m/>
    <n v="10"/>
    <m/>
    <n v="5"/>
    <n v="35"/>
    <m/>
    <n v="1"/>
    <n v="6"/>
    <m/>
    <n v="1255"/>
    <n v="0"/>
    <n v="0"/>
    <n v="605152663"/>
    <m/>
    <m/>
    <m/>
  </r>
  <r>
    <n v="2018"/>
    <s v="0001 -Florida Power &amp; Light Company"/>
    <s v="GAAP Federal"/>
    <x v="74"/>
    <x v="12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29"/>
    <n v="151"/>
    <m/>
    <n v="10"/>
    <m/>
    <n v="5"/>
    <n v="35"/>
    <m/>
    <n v="1"/>
    <n v="6"/>
    <m/>
    <n v="1255"/>
    <n v="0"/>
    <n v="0"/>
    <n v="605153948"/>
    <m/>
    <m/>
    <m/>
  </r>
  <r>
    <n v="2018"/>
    <s v="0001 -Florida Power &amp; Light Company"/>
    <s v="GAAP Federal"/>
    <x v="47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29"/>
    <n v="148"/>
    <m/>
    <n v="10"/>
    <m/>
    <n v="5"/>
    <n v="35"/>
    <m/>
    <n v="1"/>
    <n v="3"/>
    <m/>
    <n v="1255"/>
    <n v="0"/>
    <n v="0"/>
    <n v="605149596"/>
    <m/>
    <m/>
    <m/>
  </r>
  <r>
    <n v="2018"/>
    <s v="0001 -Florida Power &amp; Light Company"/>
    <s v="GAAP Federal"/>
    <x v="151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29"/>
    <n v="147"/>
    <m/>
    <n v="10"/>
    <m/>
    <n v="5"/>
    <n v="35"/>
    <m/>
    <n v="1"/>
    <n v="2"/>
    <m/>
    <n v="1255"/>
    <n v="0"/>
    <n v="0"/>
    <n v="605151032"/>
    <m/>
    <m/>
    <m/>
  </r>
  <r>
    <n v="2018"/>
    <s v="0001 -Florida Power &amp; Light Company"/>
    <s v="GAAP Federal"/>
    <x v="99"/>
    <x v="12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29"/>
    <n v="150"/>
    <m/>
    <n v="10"/>
    <m/>
    <n v="5"/>
    <n v="35"/>
    <m/>
    <n v="1"/>
    <n v="5"/>
    <m/>
    <n v="1255"/>
    <n v="0"/>
    <n v="0"/>
    <n v="605152015"/>
    <m/>
    <m/>
    <m/>
  </r>
  <r>
    <n v="2018"/>
    <s v="0001 -Florida Power &amp; Light Company"/>
    <s v="GAAP Federal"/>
    <x v="107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29"/>
    <n v="148"/>
    <m/>
    <n v="10"/>
    <m/>
    <n v="5"/>
    <n v="35"/>
    <m/>
    <n v="1"/>
    <n v="3"/>
    <m/>
    <n v="1255"/>
    <n v="0"/>
    <n v="0"/>
    <n v="605152519"/>
    <m/>
    <m/>
    <m/>
  </r>
  <r>
    <n v="2018"/>
    <s v="0001 -Florida Power &amp; Light Company"/>
    <s v="GAAP Federal"/>
    <x v="32"/>
    <x v="12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29"/>
    <n v="151"/>
    <m/>
    <n v="10"/>
    <m/>
    <n v="5"/>
    <n v="35"/>
    <m/>
    <n v="1"/>
    <n v="6"/>
    <m/>
    <n v="1255"/>
    <n v="0"/>
    <n v="0"/>
    <n v="605151113"/>
    <m/>
    <m/>
    <m/>
  </r>
  <r>
    <n v="2018"/>
    <s v="0001 -Florida Power &amp; Light Company"/>
    <s v="GAAP Federal"/>
    <x v="33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129"/>
    <n v="314"/>
    <m/>
    <n v="10"/>
    <m/>
    <n v="5"/>
    <n v="5"/>
    <m/>
    <n v="1"/>
    <m/>
    <m/>
    <n v="1255"/>
    <n v="0"/>
    <n v="0"/>
    <n v="605151737"/>
    <m/>
    <m/>
    <m/>
  </r>
  <r>
    <n v="2018"/>
    <s v="0001 -Florida Power &amp; Light Company"/>
    <s v="GAAP Federal"/>
    <x v="34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129"/>
    <n v="314"/>
    <m/>
    <n v="10"/>
    <m/>
    <n v="5"/>
    <n v="5"/>
    <m/>
    <n v="1"/>
    <m/>
    <m/>
    <n v="1255"/>
    <n v="0"/>
    <n v="0"/>
    <n v="605151708"/>
    <m/>
    <m/>
    <m/>
  </r>
  <r>
    <n v="2018"/>
    <s v="0001 -Florida Power &amp; Light Company"/>
    <s v="GAAP Federal"/>
    <x v="35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129"/>
    <n v="314"/>
    <m/>
    <n v="10"/>
    <m/>
    <n v="5"/>
    <n v="5"/>
    <m/>
    <n v="1"/>
    <m/>
    <m/>
    <n v="1255"/>
    <n v="0"/>
    <n v="0"/>
    <n v="605149931"/>
    <m/>
    <m/>
    <m/>
  </r>
  <r>
    <n v="2018"/>
    <s v="0001 -Florida Power &amp; Light Company"/>
    <s v="GAAP Federal"/>
    <x v="36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29"/>
    <n v="314"/>
    <m/>
    <n v="10"/>
    <m/>
    <n v="5"/>
    <n v="5"/>
    <m/>
    <n v="1"/>
    <m/>
    <m/>
    <n v="1255"/>
    <n v="0"/>
    <n v="0"/>
    <n v="605150798"/>
    <m/>
    <m/>
    <m/>
  </r>
  <r>
    <n v="2018"/>
    <s v="0001 -Florida Power &amp; Light Company"/>
    <s v="GAAP Federal"/>
    <x v="37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129"/>
    <n v="314"/>
    <m/>
    <n v="10"/>
    <m/>
    <n v="5"/>
    <n v="5"/>
    <m/>
    <n v="1"/>
    <m/>
    <m/>
    <n v="1255"/>
    <n v="0"/>
    <n v="0"/>
    <n v="605153778"/>
    <m/>
    <m/>
    <m/>
  </r>
  <r>
    <n v="2018"/>
    <s v="0001 -Florida Power &amp; Light Company"/>
    <s v="GAAP Federal"/>
    <x v="38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29"/>
    <n v="314"/>
    <m/>
    <n v="10"/>
    <m/>
    <n v="5"/>
    <n v="5"/>
    <m/>
    <n v="1"/>
    <m/>
    <m/>
    <n v="1255"/>
    <n v="0"/>
    <n v="0"/>
    <n v="605150726"/>
    <m/>
    <m/>
    <m/>
  </r>
  <r>
    <n v="2018"/>
    <s v="0001 -Florida Power &amp; Light Company"/>
    <s v="GAAP Federal"/>
    <x v="39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29"/>
    <n v="314"/>
    <m/>
    <n v="10"/>
    <m/>
    <n v="5"/>
    <n v="35"/>
    <m/>
    <n v="1"/>
    <m/>
    <m/>
    <n v="1255"/>
    <n v="0"/>
    <n v="0"/>
    <n v="605151511"/>
    <m/>
    <m/>
    <m/>
  </r>
  <r>
    <n v="2018"/>
    <s v="0001 -Florida Power &amp; Light Company"/>
    <s v="GAAP Federal"/>
    <x v="40"/>
    <x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129"/>
    <n v="314"/>
    <m/>
    <n v="10"/>
    <m/>
    <n v="5"/>
    <n v="5"/>
    <m/>
    <n v="1"/>
    <m/>
    <m/>
    <n v="1255"/>
    <n v="0"/>
    <n v="0"/>
    <n v="605154561"/>
    <m/>
    <m/>
    <m/>
  </r>
  <r>
    <n v="2018"/>
    <s v="0001 -Florida Power &amp; Light Company"/>
    <s v="GAAP Federal"/>
    <x v="69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29"/>
    <n v="147"/>
    <m/>
    <n v="10"/>
    <m/>
    <n v="5"/>
    <n v="35"/>
    <m/>
    <n v="1"/>
    <n v="2"/>
    <m/>
    <n v="1255"/>
    <n v="0"/>
    <n v="0"/>
    <n v="605152954"/>
    <m/>
    <m/>
    <m/>
  </r>
  <r>
    <n v="2018"/>
    <s v="0001 -Florida Power &amp; Light Company"/>
    <s v="GAAP Federal"/>
    <x v="111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29"/>
    <n v="147"/>
    <m/>
    <n v="10"/>
    <m/>
    <n v="5"/>
    <n v="35"/>
    <m/>
    <n v="1"/>
    <n v="2"/>
    <m/>
    <n v="1255"/>
    <n v="0"/>
    <n v="0"/>
    <n v="605150835"/>
    <m/>
    <m/>
    <m/>
  </r>
  <r>
    <n v="2018"/>
    <s v="0001 -Florida Power &amp; Light Company"/>
    <s v="GAAP Federal"/>
    <x v="114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29"/>
    <n v="148"/>
    <m/>
    <n v="10"/>
    <m/>
    <n v="5"/>
    <n v="35"/>
    <m/>
    <n v="1"/>
    <n v="3"/>
    <m/>
    <n v="1255"/>
    <n v="0"/>
    <n v="0"/>
    <n v="605151664"/>
    <m/>
    <m/>
    <m/>
  </r>
  <r>
    <n v="2018"/>
    <s v="0001 -Florida Power &amp; Light Company"/>
    <s v="GAAP Federal"/>
    <x v="115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29"/>
    <n v="148"/>
    <m/>
    <n v="10"/>
    <m/>
    <n v="5"/>
    <n v="35"/>
    <m/>
    <n v="1"/>
    <n v="3"/>
    <m/>
    <n v="1255"/>
    <n v="0"/>
    <n v="0"/>
    <n v="605149464"/>
    <m/>
    <m/>
    <m/>
  </r>
  <r>
    <n v="2018"/>
    <s v="0001 -Florida Power &amp; Light Company"/>
    <s v="GAAP Federal"/>
    <x v="134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29"/>
    <n v="147"/>
    <m/>
    <n v="10"/>
    <m/>
    <n v="5"/>
    <n v="35"/>
    <m/>
    <n v="1"/>
    <n v="2"/>
    <m/>
    <n v="1255"/>
    <n v="0"/>
    <n v="0"/>
    <n v="605150974"/>
    <m/>
    <m/>
    <m/>
  </r>
  <r>
    <n v="2018"/>
    <s v="0001 -Florida Power &amp; Light Company"/>
    <s v="GAAP Federal"/>
    <x v="45"/>
    <x v="12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29"/>
    <n v="150"/>
    <m/>
    <n v="10"/>
    <m/>
    <n v="5"/>
    <n v="35"/>
    <m/>
    <n v="1"/>
    <n v="5"/>
    <m/>
    <n v="1255"/>
    <n v="0"/>
    <n v="0"/>
    <n v="605154340"/>
    <m/>
    <m/>
    <m/>
  </r>
  <r>
    <n v="2018"/>
    <s v="0001 -Florida Power &amp; Light Company"/>
    <s v="GAAP Federal"/>
    <x v="68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29"/>
    <n v="147"/>
    <m/>
    <n v="10"/>
    <m/>
    <n v="5"/>
    <n v="35"/>
    <m/>
    <n v="1"/>
    <n v="2"/>
    <m/>
    <n v="1255"/>
    <n v="0"/>
    <n v="0"/>
    <n v="605150162"/>
    <m/>
    <m/>
    <m/>
  </r>
  <r>
    <n v="2018"/>
    <s v="0001 -Florida Power &amp; Light Company"/>
    <s v="GAAP Federal"/>
    <x v="135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29"/>
    <n v="147"/>
    <m/>
    <n v="10"/>
    <m/>
    <n v="5"/>
    <n v="35"/>
    <m/>
    <n v="1"/>
    <n v="2"/>
    <m/>
    <n v="1255"/>
    <n v="0"/>
    <n v="0"/>
    <n v="605149602"/>
    <m/>
    <m/>
    <m/>
  </r>
  <r>
    <n v="2018"/>
    <s v="0001 -Florida Power &amp; Light Company"/>
    <s v="GAAP Federal"/>
    <x v="116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29"/>
    <n v="148"/>
    <m/>
    <n v="10"/>
    <m/>
    <n v="5"/>
    <n v="35"/>
    <m/>
    <n v="1"/>
    <n v="3"/>
    <m/>
    <n v="1255"/>
    <n v="0"/>
    <n v="0"/>
    <n v="605153057"/>
    <m/>
    <m/>
    <m/>
  </r>
  <r>
    <n v="2018"/>
    <s v="0001 -Florida Power &amp; Light Company"/>
    <s v="GAAP Federal"/>
    <x v="41"/>
    <x v="12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29"/>
    <n v="151"/>
    <m/>
    <n v="10"/>
    <m/>
    <n v="5"/>
    <n v="35"/>
    <m/>
    <n v="1"/>
    <n v="6"/>
    <m/>
    <n v="1255"/>
    <n v="0"/>
    <n v="0"/>
    <n v="605149321"/>
    <m/>
    <m/>
    <m/>
  </r>
  <r>
    <n v="2018"/>
    <s v="0001 -Florida Power &amp; Light Company"/>
    <s v="GAAP Federal"/>
    <x v="166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129"/>
    <n v="147"/>
    <m/>
    <n v="10"/>
    <m/>
    <n v="5"/>
    <n v="5"/>
    <m/>
    <n v="1"/>
    <n v="2"/>
    <m/>
    <n v="1255"/>
    <n v="0"/>
    <n v="0"/>
    <n v="605152967"/>
    <m/>
    <m/>
    <m/>
  </r>
  <r>
    <n v="2018"/>
    <s v="0001 -Florida Power &amp; Light Company"/>
    <s v="GAAP Federal"/>
    <x v="127"/>
    <x v="12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29"/>
    <n v="150"/>
    <m/>
    <n v="10"/>
    <m/>
    <n v="5"/>
    <n v="35"/>
    <m/>
    <n v="1"/>
    <n v="5"/>
    <m/>
    <n v="1255"/>
    <n v="0"/>
    <n v="0"/>
    <n v="605150020"/>
    <m/>
    <m/>
    <m/>
  </r>
  <r>
    <n v="2018"/>
    <s v="0001 -Florida Power &amp; Light Company"/>
    <s v="GAAP Federal"/>
    <x v="153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29"/>
    <n v="147"/>
    <m/>
    <n v="10"/>
    <m/>
    <n v="5"/>
    <n v="35"/>
    <m/>
    <n v="1"/>
    <n v="2"/>
    <m/>
    <n v="1255"/>
    <n v="0"/>
    <n v="0"/>
    <n v="605153854"/>
    <m/>
    <m/>
    <m/>
  </r>
  <r>
    <n v="2018"/>
    <s v="0001 -Florida Power &amp; Light Company"/>
    <s v="GAAP Federal"/>
    <x v="48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129"/>
    <n v="148"/>
    <m/>
    <n v="10"/>
    <m/>
    <n v="5"/>
    <n v="5"/>
    <m/>
    <n v="1"/>
    <n v="3"/>
    <m/>
    <n v="1255"/>
    <n v="0"/>
    <n v="0"/>
    <n v="605149516"/>
    <m/>
    <m/>
    <m/>
  </r>
  <r>
    <n v="2018"/>
    <s v="0001 -Florida Power &amp; Light Company"/>
    <s v="GAAP Federal"/>
    <x v="128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29"/>
    <n v="148"/>
    <m/>
    <n v="10"/>
    <m/>
    <n v="5"/>
    <n v="35"/>
    <m/>
    <n v="1"/>
    <n v="3"/>
    <m/>
    <n v="1255"/>
    <n v="0"/>
    <n v="0"/>
    <n v="605150595"/>
    <m/>
    <m/>
    <m/>
  </r>
  <r>
    <n v="2018"/>
    <s v="0001 -Florida Power &amp; Light Company"/>
    <s v="GAAP Federal"/>
    <x v="129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29"/>
    <n v="147"/>
    <m/>
    <n v="10"/>
    <m/>
    <n v="5"/>
    <n v="35"/>
    <m/>
    <n v="1"/>
    <n v="2"/>
    <m/>
    <n v="1255"/>
    <n v="0"/>
    <n v="0"/>
    <n v="605150168"/>
    <m/>
    <m/>
    <m/>
  </r>
  <r>
    <n v="2018"/>
    <s v="0001 -Florida Power &amp; Light Company"/>
    <s v="GAAP Federal"/>
    <x v="102"/>
    <x v="12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129"/>
    <n v="147"/>
    <m/>
    <n v="10"/>
    <m/>
    <n v="5"/>
    <n v="5"/>
    <m/>
    <n v="1"/>
    <n v="2"/>
    <m/>
    <n v="1255"/>
    <n v="0"/>
    <n v="0"/>
    <n v="605154580"/>
    <m/>
    <m/>
    <m/>
  </r>
  <r>
    <n v="2018"/>
    <s v="0001 -Florida Power &amp; Light Company"/>
    <s v="GAAP Federal"/>
    <x v="140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29"/>
    <n v="148"/>
    <m/>
    <n v="10"/>
    <m/>
    <n v="5"/>
    <n v="35"/>
    <m/>
    <n v="1"/>
    <n v="3"/>
    <m/>
    <n v="1255"/>
    <n v="0"/>
    <n v="0"/>
    <n v="605151451"/>
    <m/>
    <m/>
    <m/>
  </r>
  <r>
    <n v="2018"/>
    <s v="0001 -Florida Power &amp; Light Company"/>
    <s v="GAAP Federal"/>
    <x v="42"/>
    <x v="12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29"/>
    <n v="151"/>
    <m/>
    <n v="10"/>
    <m/>
    <n v="5"/>
    <n v="35"/>
    <m/>
    <n v="1"/>
    <n v="6"/>
    <m/>
    <n v="1255"/>
    <n v="0"/>
    <n v="0"/>
    <n v="605151173"/>
    <m/>
    <m/>
    <m/>
  </r>
  <r>
    <n v="2018"/>
    <s v="0001 -Florida Power &amp; Light Company"/>
    <s v="GAAP Federal"/>
    <x v="85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29"/>
    <n v="148"/>
    <m/>
    <n v="10"/>
    <m/>
    <n v="5"/>
    <n v="35"/>
    <m/>
    <n v="1"/>
    <n v="3"/>
    <m/>
    <n v="1255"/>
    <n v="0"/>
    <n v="0"/>
    <n v="605149217"/>
    <m/>
    <m/>
    <m/>
  </r>
  <r>
    <n v="2018"/>
    <s v="0001 -Florida Power &amp; Light Company"/>
    <s v="GAAP Federal"/>
    <x v="49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129"/>
    <n v="148"/>
    <m/>
    <n v="10"/>
    <m/>
    <n v="5"/>
    <n v="5"/>
    <m/>
    <n v="1"/>
    <n v="3"/>
    <m/>
    <n v="1255"/>
    <n v="0"/>
    <n v="0"/>
    <n v="605151134"/>
    <m/>
    <m/>
    <m/>
  </r>
  <r>
    <n v="2018"/>
    <s v="0001 -Florida Power &amp; Light Company"/>
    <s v="GAAP Federal"/>
    <x v="121"/>
    <x v="12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29"/>
    <n v="148"/>
    <m/>
    <n v="10"/>
    <m/>
    <n v="5"/>
    <n v="35"/>
    <m/>
    <n v="1"/>
    <n v="3"/>
    <m/>
    <n v="1255"/>
    <n v="0"/>
    <n v="0"/>
    <n v="605153288"/>
    <m/>
    <m/>
    <m/>
  </r>
  <r>
    <n v="2018"/>
    <s v="0001 -Florida Power &amp; Light Company"/>
    <s v="GAAP Federal"/>
    <x v="75"/>
    <x v="12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29"/>
    <n v="151"/>
    <m/>
    <n v="10"/>
    <m/>
    <n v="5"/>
    <n v="35"/>
    <m/>
    <n v="1"/>
    <n v="6"/>
    <m/>
    <n v="1255"/>
    <n v="0"/>
    <n v="0"/>
    <n v="605153397"/>
    <m/>
    <m/>
    <m/>
  </r>
  <r>
    <n v="2018"/>
    <s v="0001 -Florida Power &amp; Light Company"/>
    <s v="GAAP Federal"/>
    <x v="43"/>
    <x v="12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29"/>
    <n v="150"/>
    <m/>
    <n v="10"/>
    <m/>
    <n v="5"/>
    <n v="35"/>
    <m/>
    <n v="1"/>
    <n v="5"/>
    <m/>
    <n v="1255"/>
    <n v="0"/>
    <n v="0"/>
    <n v="605150570"/>
    <m/>
    <m/>
    <m/>
  </r>
  <r>
    <n v="2018"/>
    <s v="0001 -Florida Power &amp; Light Company"/>
    <s v="GAAP Federal"/>
    <x v="165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602"/>
    <n v="314"/>
    <m/>
    <n v="10"/>
    <m/>
    <n v="5"/>
    <n v="5"/>
    <m/>
    <n v="1"/>
    <m/>
    <m/>
    <n v="1255"/>
    <n v="0"/>
    <n v="0"/>
    <n v="605149492"/>
    <m/>
    <m/>
    <m/>
  </r>
  <r>
    <n v="2018"/>
    <s v="0001 -Florida Power &amp; Light Company"/>
    <s v="GAAP Federal"/>
    <x v="150"/>
    <x v="127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02"/>
    <n v="5702"/>
    <m/>
    <n v="10"/>
    <m/>
    <n v="5"/>
    <n v="35"/>
    <m/>
    <n v="1"/>
    <n v="5"/>
    <m/>
    <n v="1255"/>
    <n v="0"/>
    <n v="0"/>
    <n v="605152442"/>
    <m/>
    <m/>
    <m/>
  </r>
  <r>
    <n v="2018"/>
    <s v="0001 -Florida Power &amp; Light Company"/>
    <s v="GAAP Federal"/>
    <x v="157"/>
    <x v="127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02"/>
    <n v="594352"/>
    <m/>
    <n v="10"/>
    <m/>
    <n v="5"/>
    <n v="35"/>
    <m/>
    <n v="1"/>
    <n v="19"/>
    <m/>
    <n v="1255"/>
    <n v="0"/>
    <n v="0"/>
    <n v="605150176"/>
    <m/>
    <m/>
    <m/>
  </r>
  <r>
    <n v="2018"/>
    <s v="0001 -Florida Power &amp; Light Company"/>
    <s v="GAAP Federal"/>
    <x v="158"/>
    <x v="127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02"/>
    <n v="594313"/>
    <m/>
    <n v="10"/>
    <m/>
    <n v="5"/>
    <n v="35"/>
    <m/>
    <n v="1"/>
    <n v="2"/>
    <m/>
    <n v="1255"/>
    <n v="0"/>
    <n v="0"/>
    <n v="605150701"/>
    <m/>
    <m/>
    <m/>
  </r>
  <r>
    <n v="2018"/>
    <s v="0001 -Florida Power &amp; Light Company"/>
    <s v="GAAP Federal"/>
    <x v="139"/>
    <x v="127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02"/>
    <n v="5691"/>
    <m/>
    <n v="10"/>
    <m/>
    <n v="5"/>
    <n v="5"/>
    <m/>
    <n v="1"/>
    <n v="85"/>
    <m/>
    <n v="1255"/>
    <n v="0"/>
    <n v="0"/>
    <n v="605152075"/>
    <m/>
    <m/>
    <m/>
  </r>
  <r>
    <n v="2018"/>
    <s v="0001 -Florida Power &amp; Light Company"/>
    <s v="GAAP Federal"/>
    <x v="154"/>
    <x v="127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02"/>
    <n v="5706"/>
    <m/>
    <n v="10"/>
    <m/>
    <n v="5"/>
    <n v="5"/>
    <m/>
    <n v="1"/>
    <n v="18"/>
    <m/>
    <n v="1255"/>
    <n v="0"/>
    <n v="0"/>
    <n v="605153310"/>
    <m/>
    <m/>
    <m/>
  </r>
  <r>
    <n v="2018"/>
    <s v="0001 -Florida Power &amp; Light Company"/>
    <s v="GAAP Federal"/>
    <x v="79"/>
    <x v="127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02"/>
    <n v="5688"/>
    <m/>
    <n v="10"/>
    <m/>
    <n v="5"/>
    <n v="35"/>
    <m/>
    <n v="1"/>
    <n v="16"/>
    <m/>
    <n v="1255"/>
    <n v="0"/>
    <n v="0"/>
    <n v="605153065"/>
    <m/>
    <m/>
    <m/>
  </r>
  <r>
    <n v="2018"/>
    <s v="0001 -Florida Power &amp; Light Company"/>
    <s v="GAAP Federal"/>
    <x v="146"/>
    <x v="127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02"/>
    <n v="5695"/>
    <m/>
    <n v="10"/>
    <m/>
    <n v="5"/>
    <n v="5"/>
    <m/>
    <n v="1"/>
    <n v="16"/>
    <m/>
    <n v="1255"/>
    <n v="0"/>
    <n v="0"/>
    <n v="605151228"/>
    <m/>
    <m/>
    <m/>
  </r>
  <r>
    <n v="2018"/>
    <s v="0001 -Florida Power &amp; Light Company"/>
    <s v="GAAP Federal"/>
    <x v="106"/>
    <x v="127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02"/>
    <n v="749"/>
    <m/>
    <n v="10"/>
    <m/>
    <n v="5"/>
    <n v="35"/>
    <m/>
    <n v="1"/>
    <n v="15"/>
    <m/>
    <n v="1255"/>
    <n v="0"/>
    <n v="0"/>
    <n v="605153667"/>
    <m/>
    <m/>
    <m/>
  </r>
  <r>
    <n v="2018"/>
    <s v="0001 -Florida Power &amp; Light Company"/>
    <s v="GAAP Federal"/>
    <x v="50"/>
    <x v="127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02"/>
    <n v="17"/>
    <m/>
    <n v="10"/>
    <m/>
    <n v="5"/>
    <n v="5"/>
    <m/>
    <n v="1"/>
    <n v="14"/>
    <m/>
    <n v="1255"/>
    <n v="0"/>
    <n v="0"/>
    <n v="605153119"/>
    <m/>
    <m/>
    <m/>
  </r>
  <r>
    <n v="2018"/>
    <s v="0001 -Florida Power &amp; Light Company"/>
    <s v="GAAP Federal"/>
    <x v="51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02"/>
    <n v="314"/>
    <m/>
    <n v="10"/>
    <m/>
    <n v="5"/>
    <n v="5"/>
    <m/>
    <n v="1"/>
    <m/>
    <m/>
    <n v="1255"/>
    <n v="0"/>
    <n v="0"/>
    <n v="605154621"/>
    <m/>
    <m/>
    <m/>
  </r>
  <r>
    <n v="2018"/>
    <s v="0001 -Florida Power &amp; Light Company"/>
    <s v="GAAP Federal"/>
    <x v="30"/>
    <x v="127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64"/>
    <m/>
    <n v="10"/>
    <m/>
    <n v="5"/>
    <n v="5"/>
    <m/>
    <n v="1"/>
    <n v="8"/>
    <m/>
    <n v="1255"/>
    <n v="0"/>
    <n v="0"/>
    <n v="605153635"/>
    <m/>
    <m/>
    <m/>
  </r>
  <r>
    <n v="2018"/>
    <s v="0001 -Florida Power &amp; Light Company"/>
    <s v="GAAP Federal"/>
    <x v="30"/>
    <x v="127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65"/>
    <m/>
    <n v="10"/>
    <m/>
    <n v="5"/>
    <n v="5"/>
    <m/>
    <n v="1"/>
    <n v="8"/>
    <m/>
    <n v="1255"/>
    <n v="0"/>
    <n v="0"/>
    <n v="605151759"/>
    <m/>
    <m/>
    <m/>
  </r>
  <r>
    <n v="2018"/>
    <s v="0001 -Florida Power &amp; Light Company"/>
    <s v="GAAP Federal"/>
    <x v="30"/>
    <x v="127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02"/>
    <n v="166"/>
    <m/>
    <n v="10"/>
    <m/>
    <n v="5"/>
    <n v="35"/>
    <m/>
    <n v="1"/>
    <n v="8"/>
    <m/>
    <n v="1255"/>
    <n v="0"/>
    <n v="0"/>
    <n v="605153733"/>
    <m/>
    <m/>
    <m/>
  </r>
  <r>
    <n v="2018"/>
    <s v="0001 -Florida Power &amp; Light Company"/>
    <s v="GAAP Federal"/>
    <x v="30"/>
    <x v="127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67"/>
    <m/>
    <n v="10"/>
    <m/>
    <n v="5"/>
    <n v="5"/>
    <m/>
    <n v="1"/>
    <n v="8"/>
    <m/>
    <n v="1255"/>
    <n v="0"/>
    <n v="0"/>
    <n v="605154770"/>
    <m/>
    <m/>
    <m/>
  </r>
  <r>
    <n v="2018"/>
    <s v="0001 -Florida Power &amp; Light Company"/>
    <s v="GAAP Federal"/>
    <x v="30"/>
    <x v="127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68"/>
    <m/>
    <n v="10"/>
    <m/>
    <n v="5"/>
    <n v="5"/>
    <m/>
    <n v="1"/>
    <n v="8"/>
    <m/>
    <n v="1255"/>
    <n v="0"/>
    <n v="0"/>
    <n v="605152642"/>
    <m/>
    <m/>
    <m/>
  </r>
  <r>
    <n v="2018"/>
    <s v="0001 -Florida Power &amp; Light Company"/>
    <s v="GAAP Federal"/>
    <x v="30"/>
    <x v="127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69"/>
    <m/>
    <n v="10"/>
    <m/>
    <n v="5"/>
    <n v="5"/>
    <m/>
    <n v="1"/>
    <n v="8"/>
    <m/>
    <n v="1255"/>
    <n v="0"/>
    <n v="0"/>
    <n v="605151775"/>
    <m/>
    <m/>
    <m/>
  </r>
  <r>
    <n v="2018"/>
    <s v="0001 -Florida Power &amp; Light Company"/>
    <s v="GAAP Federal"/>
    <x v="30"/>
    <x v="127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70"/>
    <m/>
    <n v="10"/>
    <m/>
    <n v="5"/>
    <n v="5"/>
    <m/>
    <n v="1"/>
    <n v="8"/>
    <m/>
    <n v="1255"/>
    <n v="0"/>
    <n v="0"/>
    <n v="605151172"/>
    <m/>
    <m/>
    <m/>
  </r>
  <r>
    <n v="2018"/>
    <s v="0001 -Florida Power &amp; Light Company"/>
    <s v="GAAP Federal"/>
    <x v="30"/>
    <x v="127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71"/>
    <m/>
    <n v="10"/>
    <m/>
    <n v="5"/>
    <n v="5"/>
    <m/>
    <n v="1"/>
    <n v="8"/>
    <m/>
    <n v="1255"/>
    <n v="0"/>
    <n v="0"/>
    <n v="605149096"/>
    <m/>
    <m/>
    <m/>
  </r>
  <r>
    <n v="2018"/>
    <s v="0001 -Florida Power &amp; Light Company"/>
    <s v="GAAP Federal"/>
    <x v="30"/>
    <x v="127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72"/>
    <m/>
    <n v="10"/>
    <m/>
    <n v="5"/>
    <n v="5"/>
    <m/>
    <n v="1"/>
    <n v="8"/>
    <m/>
    <n v="1255"/>
    <n v="0"/>
    <n v="0"/>
    <n v="605152749"/>
    <m/>
    <m/>
    <m/>
  </r>
  <r>
    <n v="2018"/>
    <s v="0001 -Florida Power &amp; Light Company"/>
    <s v="GAAP Federal"/>
    <x v="30"/>
    <x v="127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73"/>
    <m/>
    <n v="10"/>
    <m/>
    <n v="5"/>
    <n v="5"/>
    <m/>
    <n v="1"/>
    <n v="8"/>
    <m/>
    <n v="1255"/>
    <n v="0"/>
    <n v="0"/>
    <n v="605150875"/>
    <m/>
    <m/>
    <m/>
  </r>
  <r>
    <n v="2018"/>
    <s v="0001 -Florida Power &amp; Light Company"/>
    <s v="GAAP Federal"/>
    <x v="30"/>
    <x v="127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74"/>
    <m/>
    <n v="10"/>
    <m/>
    <n v="5"/>
    <n v="5"/>
    <m/>
    <n v="1"/>
    <n v="8"/>
    <m/>
    <n v="1255"/>
    <n v="0"/>
    <n v="0"/>
    <n v="605149403"/>
    <m/>
    <m/>
    <m/>
  </r>
  <r>
    <n v="2018"/>
    <s v="0001 -Florida Power &amp; Light Company"/>
    <s v="GAAP Federal"/>
    <x v="30"/>
    <x v="127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2"/>
    <n v="175"/>
    <m/>
    <n v="10"/>
    <m/>
    <n v="5"/>
    <n v="5"/>
    <m/>
    <n v="1"/>
    <n v="8"/>
    <m/>
    <n v="1255"/>
    <n v="0"/>
    <n v="0"/>
    <n v="605150921"/>
    <m/>
    <m/>
    <m/>
  </r>
  <r>
    <n v="2018"/>
    <s v="0001 -Florida Power &amp; Light Company"/>
    <s v="GAAP Federal"/>
    <x v="31"/>
    <x v="127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602"/>
    <n v="593"/>
    <m/>
    <n v="10"/>
    <m/>
    <n v="25"/>
    <n v="25"/>
    <m/>
    <n v="1"/>
    <n v="20"/>
    <m/>
    <n v="1255"/>
    <n v="0"/>
    <n v="0"/>
    <n v="605154520"/>
    <m/>
    <m/>
    <m/>
  </r>
  <r>
    <n v="2018"/>
    <s v="0001 -Florida Power &amp; Light Company"/>
    <s v="GAAP Federal"/>
    <x v="122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02"/>
    <n v="148"/>
    <m/>
    <n v="10"/>
    <m/>
    <n v="5"/>
    <n v="35"/>
    <m/>
    <n v="1"/>
    <n v="3"/>
    <m/>
    <n v="1255"/>
    <n v="0"/>
    <n v="0"/>
    <n v="605153173"/>
    <m/>
    <m/>
    <m/>
  </r>
  <r>
    <n v="2018"/>
    <s v="0001 -Florida Power &amp; Light Company"/>
    <s v="GAAP Federal"/>
    <x v="98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02"/>
    <n v="147"/>
    <m/>
    <n v="10"/>
    <m/>
    <n v="5"/>
    <n v="35"/>
    <m/>
    <n v="1"/>
    <n v="2"/>
    <m/>
    <n v="1255"/>
    <n v="0"/>
    <n v="0"/>
    <n v="605149144"/>
    <m/>
    <m/>
    <m/>
  </r>
  <r>
    <n v="2018"/>
    <s v="0001 -Florida Power &amp; Light Company"/>
    <s v="GAAP Federal"/>
    <x v="124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02"/>
    <n v="147"/>
    <m/>
    <n v="10"/>
    <m/>
    <n v="5"/>
    <n v="35"/>
    <m/>
    <n v="1"/>
    <n v="2"/>
    <m/>
    <n v="1255"/>
    <n v="0"/>
    <n v="0"/>
    <n v="605151409"/>
    <m/>
    <m/>
    <m/>
  </r>
  <r>
    <n v="2018"/>
    <s v="0001 -Florida Power &amp; Light Company"/>
    <s v="GAAP Federal"/>
    <x v="130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02"/>
    <n v="147"/>
    <m/>
    <n v="10"/>
    <m/>
    <n v="5"/>
    <n v="35"/>
    <m/>
    <n v="1"/>
    <n v="2"/>
    <m/>
    <n v="1255"/>
    <n v="0"/>
    <n v="0"/>
    <n v="605154048"/>
    <m/>
    <m/>
    <m/>
  </r>
  <r>
    <n v="2018"/>
    <s v="0001 -Florida Power &amp; Light Company"/>
    <s v="GAAP Federal"/>
    <x v="113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02"/>
    <n v="147"/>
    <m/>
    <n v="10"/>
    <m/>
    <n v="5"/>
    <n v="35"/>
    <m/>
    <n v="1"/>
    <n v="2"/>
    <m/>
    <n v="1255"/>
    <n v="0"/>
    <n v="0"/>
    <n v="605152524"/>
    <m/>
    <m/>
    <m/>
  </r>
  <r>
    <n v="2018"/>
    <s v="0001 -Florida Power &amp; Light Company"/>
    <s v="GAAP Federal"/>
    <x v="123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02"/>
    <n v="147"/>
    <m/>
    <n v="10"/>
    <m/>
    <n v="5"/>
    <n v="35"/>
    <m/>
    <n v="1"/>
    <n v="2"/>
    <m/>
    <n v="1255"/>
    <n v="0"/>
    <n v="0"/>
    <n v="605153286"/>
    <m/>
    <m/>
    <m/>
  </r>
  <r>
    <n v="2018"/>
    <s v="0001 -Florida Power &amp; Light Company"/>
    <s v="GAAP Federal"/>
    <x v="65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02"/>
    <n v="147"/>
    <m/>
    <n v="10"/>
    <m/>
    <n v="5"/>
    <n v="35"/>
    <m/>
    <n v="1"/>
    <n v="2"/>
    <m/>
    <n v="1255"/>
    <n v="0"/>
    <n v="0"/>
    <n v="605152799"/>
    <m/>
    <m/>
    <m/>
  </r>
  <r>
    <n v="2018"/>
    <s v="0001 -Florida Power &amp; Light Company"/>
    <s v="GAAP Federal"/>
    <x v="46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02"/>
    <n v="147"/>
    <m/>
    <n v="10"/>
    <m/>
    <n v="5"/>
    <n v="35"/>
    <m/>
    <n v="1"/>
    <n v="2"/>
    <m/>
    <n v="1255"/>
    <n v="0"/>
    <n v="0"/>
    <n v="605151342"/>
    <m/>
    <m/>
    <m/>
  </r>
  <r>
    <n v="2018"/>
    <s v="0001 -Florida Power &amp; Light Company"/>
    <s v="GAAP Federal"/>
    <x v="125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02"/>
    <n v="148"/>
    <m/>
    <n v="10"/>
    <m/>
    <n v="5"/>
    <n v="35"/>
    <m/>
    <n v="1"/>
    <n v="3"/>
    <m/>
    <n v="1255"/>
    <n v="0"/>
    <n v="0"/>
    <n v="605149716"/>
    <m/>
    <m/>
    <m/>
  </r>
  <r>
    <n v="2018"/>
    <s v="0001 -Florida Power &amp; Light Company"/>
    <s v="GAAP Federal"/>
    <x v="119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02"/>
    <n v="148"/>
    <m/>
    <n v="10"/>
    <m/>
    <n v="5"/>
    <n v="35"/>
    <m/>
    <n v="1"/>
    <n v="3"/>
    <m/>
    <n v="1255"/>
    <n v="0"/>
    <n v="0"/>
    <n v="605149890"/>
    <m/>
    <m/>
    <m/>
  </r>
  <r>
    <n v="2018"/>
    <s v="0001 -Florida Power &amp; Light Company"/>
    <s v="GAAP Federal"/>
    <x v="120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02"/>
    <n v="148"/>
    <m/>
    <n v="10"/>
    <m/>
    <n v="5"/>
    <n v="35"/>
    <m/>
    <n v="1"/>
    <n v="3"/>
    <m/>
    <n v="1255"/>
    <n v="0"/>
    <n v="0"/>
    <n v="605152590"/>
    <m/>
    <m/>
    <m/>
  </r>
  <r>
    <n v="2018"/>
    <s v="0001 -Florida Power &amp; Light Company"/>
    <s v="GAAP Federal"/>
    <x v="66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02"/>
    <n v="148"/>
    <m/>
    <n v="10"/>
    <m/>
    <n v="5"/>
    <n v="35"/>
    <m/>
    <n v="1"/>
    <n v="3"/>
    <m/>
    <n v="1255"/>
    <n v="0"/>
    <n v="0"/>
    <n v="605149330"/>
    <m/>
    <m/>
    <m/>
  </r>
  <r>
    <n v="2018"/>
    <s v="0001 -Florida Power &amp; Light Company"/>
    <s v="GAAP Federal"/>
    <x v="117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02"/>
    <n v="148"/>
    <m/>
    <n v="10"/>
    <m/>
    <n v="5"/>
    <n v="35"/>
    <m/>
    <n v="1"/>
    <n v="3"/>
    <m/>
    <n v="1255"/>
    <n v="0"/>
    <n v="0"/>
    <n v="605153270"/>
    <m/>
    <m/>
    <m/>
  </r>
  <r>
    <n v="2018"/>
    <s v="0001 -Florida Power &amp; Light Company"/>
    <s v="GAAP Federal"/>
    <x v="126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02"/>
    <n v="148"/>
    <m/>
    <n v="10"/>
    <m/>
    <n v="5"/>
    <n v="35"/>
    <m/>
    <n v="1"/>
    <n v="3"/>
    <m/>
    <n v="1255"/>
    <n v="0"/>
    <n v="0"/>
    <n v="605154718"/>
    <m/>
    <m/>
    <m/>
  </r>
  <r>
    <n v="2018"/>
    <s v="0001 -Florida Power &amp; Light Company"/>
    <s v="GAAP Federal"/>
    <x v="94"/>
    <x v="12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02"/>
    <n v="151"/>
    <m/>
    <n v="10"/>
    <m/>
    <n v="5"/>
    <n v="35"/>
    <m/>
    <n v="1"/>
    <n v="6"/>
    <m/>
    <n v="1255"/>
    <n v="0"/>
    <n v="0"/>
    <n v="605150674"/>
    <m/>
    <m/>
    <m/>
  </r>
  <r>
    <n v="2018"/>
    <s v="0001 -Florida Power &amp; Light Company"/>
    <s v="GAAP Federal"/>
    <x v="74"/>
    <x v="12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02"/>
    <n v="151"/>
    <m/>
    <n v="10"/>
    <m/>
    <n v="5"/>
    <n v="35"/>
    <m/>
    <n v="1"/>
    <n v="6"/>
    <m/>
    <n v="1255"/>
    <n v="0"/>
    <n v="0"/>
    <n v="605149991"/>
    <m/>
    <m/>
    <m/>
  </r>
  <r>
    <n v="2018"/>
    <s v="0001 -Florida Power &amp; Light Company"/>
    <s v="GAAP Federal"/>
    <x v="47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02"/>
    <n v="148"/>
    <m/>
    <n v="10"/>
    <m/>
    <n v="5"/>
    <n v="35"/>
    <m/>
    <n v="1"/>
    <n v="3"/>
    <m/>
    <n v="1255"/>
    <n v="0"/>
    <n v="0"/>
    <n v="605151290"/>
    <m/>
    <m/>
    <m/>
  </r>
  <r>
    <n v="2018"/>
    <s v="0001 -Florida Power &amp; Light Company"/>
    <s v="GAAP Federal"/>
    <x v="151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02"/>
    <n v="147"/>
    <m/>
    <n v="10"/>
    <m/>
    <n v="5"/>
    <n v="35"/>
    <m/>
    <n v="1"/>
    <n v="2"/>
    <m/>
    <n v="1255"/>
    <n v="0"/>
    <n v="0"/>
    <n v="605154557"/>
    <m/>
    <m/>
    <m/>
  </r>
  <r>
    <n v="2018"/>
    <s v="0001 -Florida Power &amp; Light Company"/>
    <s v="GAAP Federal"/>
    <x v="99"/>
    <x v="127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02"/>
    <n v="150"/>
    <m/>
    <n v="10"/>
    <m/>
    <n v="5"/>
    <n v="35"/>
    <m/>
    <n v="1"/>
    <n v="5"/>
    <m/>
    <n v="1255"/>
    <n v="0"/>
    <n v="0"/>
    <n v="605152990"/>
    <m/>
    <m/>
    <m/>
  </r>
  <r>
    <n v="2018"/>
    <s v="0001 -Florida Power &amp; Light Company"/>
    <s v="GAAP Federal"/>
    <x v="107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02"/>
    <n v="148"/>
    <m/>
    <n v="10"/>
    <m/>
    <n v="5"/>
    <n v="35"/>
    <m/>
    <n v="1"/>
    <n v="3"/>
    <m/>
    <n v="1255"/>
    <n v="0"/>
    <n v="0"/>
    <n v="605153518"/>
    <m/>
    <m/>
    <m/>
  </r>
  <r>
    <n v="2018"/>
    <s v="0001 -Florida Power &amp; Light Company"/>
    <s v="GAAP Federal"/>
    <x v="32"/>
    <x v="12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02"/>
    <n v="151"/>
    <m/>
    <n v="10"/>
    <m/>
    <n v="5"/>
    <n v="35"/>
    <m/>
    <n v="1"/>
    <n v="6"/>
    <m/>
    <n v="1255"/>
    <n v="0"/>
    <n v="0"/>
    <n v="605150807"/>
    <m/>
    <m/>
    <m/>
  </r>
  <r>
    <n v="2018"/>
    <s v="0001 -Florida Power &amp; Light Company"/>
    <s v="GAAP Federal"/>
    <x v="33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02"/>
    <n v="314"/>
    <m/>
    <n v="10"/>
    <m/>
    <n v="5"/>
    <n v="5"/>
    <m/>
    <n v="1"/>
    <m/>
    <m/>
    <n v="1255"/>
    <n v="0"/>
    <n v="0"/>
    <n v="605151300"/>
    <m/>
    <m/>
    <m/>
  </r>
  <r>
    <n v="2018"/>
    <s v="0001 -Florida Power &amp; Light Company"/>
    <s v="GAAP Federal"/>
    <x v="34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02"/>
    <n v="314"/>
    <m/>
    <n v="10"/>
    <m/>
    <n v="5"/>
    <n v="5"/>
    <m/>
    <n v="1"/>
    <m/>
    <m/>
    <n v="1255"/>
    <n v="0"/>
    <n v="0"/>
    <n v="605153568"/>
    <m/>
    <m/>
    <m/>
  </r>
  <r>
    <n v="2018"/>
    <s v="0001 -Florida Power &amp; Light Company"/>
    <s v="GAAP Federal"/>
    <x v="35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02"/>
    <n v="314"/>
    <m/>
    <n v="10"/>
    <m/>
    <n v="5"/>
    <n v="5"/>
    <m/>
    <n v="1"/>
    <m/>
    <m/>
    <n v="1255"/>
    <n v="0"/>
    <n v="0"/>
    <n v="605150942"/>
    <m/>
    <m/>
    <m/>
  </r>
  <r>
    <n v="2018"/>
    <s v="0001 -Florida Power &amp; Light Company"/>
    <s v="GAAP Federal"/>
    <x v="36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02"/>
    <n v="314"/>
    <m/>
    <n v="10"/>
    <m/>
    <n v="5"/>
    <n v="5"/>
    <m/>
    <n v="1"/>
    <m/>
    <m/>
    <n v="1255"/>
    <n v="0"/>
    <n v="0"/>
    <n v="605150531"/>
    <m/>
    <m/>
    <m/>
  </r>
  <r>
    <n v="2018"/>
    <s v="0001 -Florida Power &amp; Light Company"/>
    <s v="GAAP Federal"/>
    <x v="37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602"/>
    <n v="314"/>
    <m/>
    <n v="10"/>
    <m/>
    <n v="5"/>
    <n v="5"/>
    <m/>
    <n v="1"/>
    <m/>
    <m/>
    <n v="1255"/>
    <n v="0"/>
    <n v="0"/>
    <n v="605152544"/>
    <m/>
    <m/>
    <m/>
  </r>
  <r>
    <n v="2018"/>
    <s v="0001 -Florida Power &amp; Light Company"/>
    <s v="GAAP Federal"/>
    <x v="38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02"/>
    <n v="314"/>
    <m/>
    <n v="10"/>
    <m/>
    <n v="5"/>
    <n v="5"/>
    <m/>
    <n v="1"/>
    <m/>
    <m/>
    <n v="1255"/>
    <n v="0"/>
    <n v="0"/>
    <n v="605149561"/>
    <m/>
    <m/>
    <m/>
  </r>
  <r>
    <n v="2018"/>
    <s v="0001 -Florida Power &amp; Light Company"/>
    <s v="GAAP Federal"/>
    <x v="39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02"/>
    <n v="314"/>
    <m/>
    <n v="10"/>
    <m/>
    <n v="5"/>
    <n v="35"/>
    <m/>
    <n v="1"/>
    <m/>
    <m/>
    <n v="1255"/>
    <n v="0"/>
    <n v="0"/>
    <n v="605153629"/>
    <m/>
    <m/>
    <m/>
  </r>
  <r>
    <n v="2018"/>
    <s v="0001 -Florida Power &amp; Light Company"/>
    <s v="GAAP Federal"/>
    <x v="40"/>
    <x v="12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02"/>
    <n v="314"/>
    <m/>
    <n v="10"/>
    <m/>
    <n v="5"/>
    <n v="5"/>
    <m/>
    <n v="1"/>
    <m/>
    <m/>
    <n v="1255"/>
    <n v="0"/>
    <n v="0"/>
    <n v="605152105"/>
    <m/>
    <m/>
    <m/>
  </r>
  <r>
    <n v="2018"/>
    <s v="0001 -Florida Power &amp; Light Company"/>
    <s v="GAAP Federal"/>
    <x v="69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02"/>
    <n v="147"/>
    <m/>
    <n v="10"/>
    <m/>
    <n v="5"/>
    <n v="35"/>
    <m/>
    <n v="1"/>
    <n v="2"/>
    <m/>
    <n v="1255"/>
    <n v="0"/>
    <n v="0"/>
    <n v="605153216"/>
    <m/>
    <m/>
    <m/>
  </r>
  <r>
    <n v="2018"/>
    <s v="0001 -Florida Power &amp; Light Company"/>
    <s v="GAAP Federal"/>
    <x v="111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02"/>
    <n v="147"/>
    <m/>
    <n v="10"/>
    <m/>
    <n v="5"/>
    <n v="35"/>
    <m/>
    <n v="1"/>
    <n v="2"/>
    <m/>
    <n v="1255"/>
    <n v="0"/>
    <n v="0"/>
    <n v="605153166"/>
    <m/>
    <m/>
    <m/>
  </r>
  <r>
    <n v="2018"/>
    <s v="0001 -Florida Power &amp; Light Company"/>
    <s v="GAAP Federal"/>
    <x v="114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02"/>
    <n v="148"/>
    <m/>
    <n v="10"/>
    <m/>
    <n v="5"/>
    <n v="35"/>
    <m/>
    <n v="1"/>
    <n v="3"/>
    <m/>
    <n v="1255"/>
    <n v="0"/>
    <n v="0"/>
    <n v="605151605"/>
    <m/>
    <m/>
    <m/>
  </r>
  <r>
    <n v="2018"/>
    <s v="0001 -Florida Power &amp; Light Company"/>
    <s v="GAAP Federal"/>
    <x v="115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02"/>
    <n v="148"/>
    <m/>
    <n v="10"/>
    <m/>
    <n v="5"/>
    <n v="35"/>
    <m/>
    <n v="1"/>
    <n v="3"/>
    <m/>
    <n v="1255"/>
    <n v="0"/>
    <n v="0"/>
    <n v="605151315"/>
    <m/>
    <m/>
    <m/>
  </r>
  <r>
    <n v="2018"/>
    <s v="0001 -Florida Power &amp; Light Company"/>
    <s v="GAAP Federal"/>
    <x v="134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02"/>
    <n v="147"/>
    <m/>
    <n v="10"/>
    <m/>
    <n v="5"/>
    <n v="35"/>
    <m/>
    <n v="1"/>
    <n v="2"/>
    <m/>
    <n v="1255"/>
    <n v="0"/>
    <n v="0"/>
    <n v="605153746"/>
    <m/>
    <m/>
    <m/>
  </r>
  <r>
    <n v="2018"/>
    <s v="0001 -Florida Power &amp; Light Company"/>
    <s v="GAAP Federal"/>
    <x v="45"/>
    <x v="127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02"/>
    <n v="150"/>
    <m/>
    <n v="10"/>
    <m/>
    <n v="5"/>
    <n v="35"/>
    <m/>
    <n v="1"/>
    <n v="5"/>
    <m/>
    <n v="1255"/>
    <n v="0"/>
    <n v="0"/>
    <n v="605152752"/>
    <m/>
    <m/>
    <m/>
  </r>
  <r>
    <n v="2018"/>
    <s v="0001 -Florida Power &amp; Light Company"/>
    <s v="GAAP Federal"/>
    <x v="68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02"/>
    <n v="147"/>
    <m/>
    <n v="10"/>
    <m/>
    <n v="5"/>
    <n v="35"/>
    <m/>
    <n v="1"/>
    <n v="2"/>
    <m/>
    <n v="1255"/>
    <n v="0"/>
    <n v="0"/>
    <n v="605152657"/>
    <m/>
    <m/>
    <m/>
  </r>
  <r>
    <n v="2018"/>
    <s v="0001 -Florida Power &amp; Light Company"/>
    <s v="GAAP Federal"/>
    <x v="135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02"/>
    <n v="147"/>
    <m/>
    <n v="10"/>
    <m/>
    <n v="5"/>
    <n v="35"/>
    <m/>
    <n v="1"/>
    <n v="2"/>
    <m/>
    <n v="1255"/>
    <n v="0"/>
    <n v="0"/>
    <n v="605154620"/>
    <m/>
    <m/>
    <m/>
  </r>
  <r>
    <n v="2018"/>
    <s v="0001 -Florida Power &amp; Light Company"/>
    <s v="GAAP Federal"/>
    <x v="116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02"/>
    <n v="148"/>
    <m/>
    <n v="10"/>
    <m/>
    <n v="5"/>
    <n v="35"/>
    <m/>
    <n v="1"/>
    <n v="3"/>
    <m/>
    <n v="1255"/>
    <n v="0"/>
    <n v="0"/>
    <n v="605154154"/>
    <m/>
    <m/>
    <m/>
  </r>
  <r>
    <n v="2018"/>
    <s v="0001 -Florida Power &amp; Light Company"/>
    <s v="GAAP Federal"/>
    <x v="41"/>
    <x v="12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02"/>
    <n v="151"/>
    <m/>
    <n v="10"/>
    <m/>
    <n v="5"/>
    <n v="35"/>
    <m/>
    <n v="1"/>
    <n v="6"/>
    <m/>
    <n v="1255"/>
    <n v="0"/>
    <n v="0"/>
    <n v="605152772"/>
    <m/>
    <m/>
    <m/>
  </r>
  <r>
    <n v="2018"/>
    <s v="0001 -Florida Power &amp; Light Company"/>
    <s v="GAAP Federal"/>
    <x v="166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602"/>
    <n v="147"/>
    <m/>
    <n v="10"/>
    <m/>
    <n v="5"/>
    <n v="5"/>
    <m/>
    <n v="1"/>
    <n v="2"/>
    <m/>
    <n v="1255"/>
    <n v="0"/>
    <n v="0"/>
    <n v="605153331"/>
    <m/>
    <m/>
    <m/>
  </r>
  <r>
    <n v="2018"/>
    <s v="0001 -Florida Power &amp; Light Company"/>
    <s v="GAAP Federal"/>
    <x v="127"/>
    <x v="127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02"/>
    <n v="150"/>
    <m/>
    <n v="10"/>
    <m/>
    <n v="5"/>
    <n v="35"/>
    <m/>
    <n v="1"/>
    <n v="5"/>
    <m/>
    <n v="1255"/>
    <n v="0"/>
    <n v="0"/>
    <n v="605149205"/>
    <m/>
    <m/>
    <m/>
  </r>
  <r>
    <n v="2018"/>
    <s v="0001 -Florida Power &amp; Light Company"/>
    <s v="GAAP Federal"/>
    <x v="153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02"/>
    <n v="147"/>
    <m/>
    <n v="10"/>
    <m/>
    <n v="5"/>
    <n v="35"/>
    <m/>
    <n v="1"/>
    <n v="2"/>
    <m/>
    <n v="1255"/>
    <n v="0"/>
    <n v="0"/>
    <n v="605154589"/>
    <m/>
    <m/>
    <m/>
  </r>
  <r>
    <n v="2018"/>
    <s v="0001 -Florida Power &amp; Light Company"/>
    <s v="GAAP Federal"/>
    <x v="48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602"/>
    <n v="148"/>
    <m/>
    <n v="10"/>
    <m/>
    <n v="5"/>
    <n v="5"/>
    <m/>
    <n v="1"/>
    <n v="3"/>
    <m/>
    <n v="1255"/>
    <n v="0"/>
    <n v="0"/>
    <n v="605152621"/>
    <m/>
    <m/>
    <m/>
  </r>
  <r>
    <n v="2018"/>
    <s v="0001 -Florida Power &amp; Light Company"/>
    <s v="GAAP Federal"/>
    <x v="128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02"/>
    <n v="148"/>
    <m/>
    <n v="10"/>
    <m/>
    <n v="5"/>
    <n v="35"/>
    <m/>
    <n v="1"/>
    <n v="3"/>
    <m/>
    <n v="1255"/>
    <n v="0"/>
    <n v="0"/>
    <n v="605152088"/>
    <m/>
    <m/>
    <m/>
  </r>
  <r>
    <n v="2018"/>
    <s v="0001 -Florida Power &amp; Light Company"/>
    <s v="GAAP Federal"/>
    <x v="129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02"/>
    <n v="147"/>
    <m/>
    <n v="10"/>
    <m/>
    <n v="5"/>
    <n v="35"/>
    <m/>
    <n v="1"/>
    <n v="2"/>
    <m/>
    <n v="1255"/>
    <n v="0"/>
    <n v="0"/>
    <n v="605154569"/>
    <m/>
    <m/>
    <m/>
  </r>
  <r>
    <n v="2018"/>
    <s v="0001 -Florida Power &amp; Light Company"/>
    <s v="GAAP Federal"/>
    <x v="102"/>
    <x v="12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602"/>
    <n v="147"/>
    <m/>
    <n v="10"/>
    <m/>
    <n v="5"/>
    <n v="5"/>
    <m/>
    <n v="1"/>
    <n v="2"/>
    <m/>
    <n v="1255"/>
    <n v="0"/>
    <n v="0"/>
    <n v="605149769"/>
    <m/>
    <m/>
    <m/>
  </r>
  <r>
    <n v="2018"/>
    <s v="0001 -Florida Power &amp; Light Company"/>
    <s v="GAAP Federal"/>
    <x v="140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02"/>
    <n v="148"/>
    <m/>
    <n v="10"/>
    <m/>
    <n v="5"/>
    <n v="35"/>
    <m/>
    <n v="1"/>
    <n v="3"/>
    <m/>
    <n v="1255"/>
    <n v="0"/>
    <n v="0"/>
    <n v="605153560"/>
    <m/>
    <m/>
    <m/>
  </r>
  <r>
    <n v="2018"/>
    <s v="0001 -Florida Power &amp; Light Company"/>
    <s v="GAAP Federal"/>
    <x v="42"/>
    <x v="12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02"/>
    <n v="151"/>
    <m/>
    <n v="10"/>
    <m/>
    <n v="5"/>
    <n v="35"/>
    <m/>
    <n v="1"/>
    <n v="6"/>
    <m/>
    <n v="1255"/>
    <n v="0"/>
    <n v="0"/>
    <n v="605149713"/>
    <m/>
    <m/>
    <m/>
  </r>
  <r>
    <n v="2018"/>
    <s v="0001 -Florida Power &amp; Light Company"/>
    <s v="GAAP Federal"/>
    <x v="85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02"/>
    <n v="148"/>
    <m/>
    <n v="10"/>
    <m/>
    <n v="5"/>
    <n v="35"/>
    <m/>
    <n v="1"/>
    <n v="3"/>
    <m/>
    <n v="1255"/>
    <n v="0"/>
    <n v="0"/>
    <n v="605150816"/>
    <m/>
    <m/>
    <m/>
  </r>
  <r>
    <n v="2018"/>
    <s v="0001 -Florida Power &amp; Light Company"/>
    <s v="GAAP Federal"/>
    <x v="49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602"/>
    <n v="148"/>
    <m/>
    <n v="10"/>
    <m/>
    <n v="5"/>
    <n v="5"/>
    <m/>
    <n v="1"/>
    <n v="3"/>
    <m/>
    <n v="1255"/>
    <n v="0"/>
    <n v="0"/>
    <n v="605152718"/>
    <m/>
    <m/>
    <m/>
  </r>
  <r>
    <n v="2018"/>
    <s v="0001 -Florida Power &amp; Light Company"/>
    <s v="GAAP Federal"/>
    <x v="121"/>
    <x v="12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02"/>
    <n v="148"/>
    <m/>
    <n v="10"/>
    <m/>
    <n v="5"/>
    <n v="35"/>
    <m/>
    <n v="1"/>
    <n v="3"/>
    <m/>
    <n v="1255"/>
    <n v="0"/>
    <n v="0"/>
    <n v="605150237"/>
    <m/>
    <m/>
    <m/>
  </r>
  <r>
    <n v="2018"/>
    <s v="0001 -Florida Power &amp; Light Company"/>
    <s v="GAAP Federal"/>
    <x v="75"/>
    <x v="12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02"/>
    <n v="151"/>
    <m/>
    <n v="10"/>
    <m/>
    <n v="5"/>
    <n v="35"/>
    <m/>
    <n v="1"/>
    <n v="6"/>
    <m/>
    <n v="1255"/>
    <n v="0"/>
    <n v="0"/>
    <n v="605154304"/>
    <m/>
    <m/>
    <m/>
  </r>
  <r>
    <n v="2018"/>
    <s v="0001 -Florida Power &amp; Light Company"/>
    <s v="GAAP Federal"/>
    <x v="43"/>
    <x v="127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02"/>
    <n v="150"/>
    <m/>
    <n v="10"/>
    <m/>
    <n v="5"/>
    <n v="35"/>
    <m/>
    <n v="1"/>
    <n v="5"/>
    <m/>
    <n v="1255"/>
    <n v="0"/>
    <n v="0"/>
    <n v="605150951"/>
    <m/>
    <m/>
    <m/>
  </r>
  <r>
    <n v="2018"/>
    <s v="0001 -Florida Power &amp; Light Company"/>
    <s v="GAAP Federal"/>
    <x v="150"/>
    <x v="128"/>
    <x v="113"/>
    <m/>
    <n v="12432.91"/>
    <n v="12432.91"/>
    <n v="2072.19"/>
    <n v="828.78"/>
    <n v="0"/>
    <n v="0"/>
    <n v="12432.91"/>
    <n v="12432.91"/>
    <n v="2900.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14"/>
    <n v="5702"/>
    <m/>
    <n v="10"/>
    <m/>
    <n v="5"/>
    <n v="35"/>
    <m/>
    <n v="1"/>
    <n v="5"/>
    <m/>
    <n v="1255"/>
    <n v="0"/>
    <n v="0"/>
    <n v="605154067"/>
    <m/>
    <m/>
    <m/>
  </r>
  <r>
    <n v="2018"/>
    <s v="0001 -Florida Power &amp; Light Company"/>
    <s v="GAAP Federal"/>
    <x v="167"/>
    <x v="128"/>
    <x v="121"/>
    <m/>
    <n v="1770.23"/>
    <n v="2098.71"/>
    <n v="262.35000000000002"/>
    <n v="104.94"/>
    <n v="0"/>
    <n v="0"/>
    <n v="1770.23"/>
    <n v="2098.71"/>
    <n v="367.2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614"/>
    <n v="594315"/>
    <m/>
    <n v="10"/>
    <m/>
    <n v="5"/>
    <n v="35"/>
    <m/>
    <n v="1"/>
    <n v="6"/>
    <m/>
    <n v="1255"/>
    <n v="0"/>
    <n v="0"/>
    <n v="605154059"/>
    <m/>
    <m/>
    <m/>
  </r>
  <r>
    <n v="2018"/>
    <s v="0001 -Florida Power &amp; Light Company"/>
    <s v="GAAP Federal"/>
    <x v="168"/>
    <x v="128"/>
    <x v="122"/>
    <m/>
    <n v="819947"/>
    <n v="819947"/>
    <n v="78837.899999999994"/>
    <n v="31543.360000000001"/>
    <n v="0"/>
    <n v="0"/>
    <n v="819947"/>
    <n v="819947"/>
    <n v="110381.2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6 - Year Property"/>
    <m/>
    <s v="01. FPL 2017+"/>
    <m/>
    <n v="1"/>
    <n v="10"/>
    <n v="65500"/>
    <n v="614"/>
    <n v="610193"/>
    <m/>
    <n v="10"/>
    <m/>
    <n v="5"/>
    <n v="35"/>
    <m/>
    <n v="1"/>
    <n v="86"/>
    <m/>
    <n v="1255"/>
    <n v="0"/>
    <n v="0"/>
    <n v="605154063"/>
    <m/>
    <m/>
    <m/>
  </r>
  <r>
    <n v="2018"/>
    <s v="0001 -Florida Power &amp; Light Company"/>
    <s v="GAAP Federal"/>
    <x v="154"/>
    <x v="128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14"/>
    <n v="5706"/>
    <m/>
    <n v="10"/>
    <m/>
    <n v="5"/>
    <n v="5"/>
    <m/>
    <n v="1"/>
    <n v="18"/>
    <m/>
    <n v="1255"/>
    <n v="0"/>
    <n v="0"/>
    <n v="605152295"/>
    <m/>
    <m/>
    <m/>
  </r>
  <r>
    <n v="2018"/>
    <s v="0001 -Florida Power &amp; Light Company"/>
    <s v="GAAP Federal"/>
    <x v="79"/>
    <x v="12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4"/>
    <n v="5688"/>
    <m/>
    <n v="10"/>
    <m/>
    <n v="5"/>
    <n v="35"/>
    <m/>
    <n v="1"/>
    <n v="16"/>
    <m/>
    <n v="1255"/>
    <n v="0"/>
    <n v="0"/>
    <n v="605151106"/>
    <m/>
    <m/>
    <m/>
  </r>
  <r>
    <n v="2018"/>
    <s v="0001 -Florida Power &amp; Light Company"/>
    <s v="GAAP Federal"/>
    <x v="146"/>
    <x v="128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43"/>
    <n v="614"/>
    <n v="5695"/>
    <m/>
    <n v="10"/>
    <m/>
    <n v="5"/>
    <n v="5"/>
    <m/>
    <n v="1"/>
    <m/>
    <m/>
    <n v="1255"/>
    <n v="0"/>
    <n v="0"/>
    <n v="605152294"/>
    <m/>
    <m/>
    <m/>
  </r>
  <r>
    <n v="2018"/>
    <s v="0001 -Florida Power &amp; Light Company"/>
    <s v="GAAP Federal"/>
    <x v="106"/>
    <x v="128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14"/>
    <n v="749"/>
    <m/>
    <n v="10"/>
    <m/>
    <n v="5"/>
    <n v="35"/>
    <m/>
    <n v="1"/>
    <n v="15"/>
    <m/>
    <n v="1255"/>
    <n v="0"/>
    <n v="0"/>
    <n v="605154028"/>
    <m/>
    <m/>
    <m/>
  </r>
  <r>
    <n v="2018"/>
    <s v="0001 -Florida Power &amp; Light Company"/>
    <s v="GAAP Federal"/>
    <x v="30"/>
    <x v="128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4"/>
    <n v="164"/>
    <m/>
    <n v="10"/>
    <m/>
    <n v="5"/>
    <n v="5"/>
    <m/>
    <n v="1"/>
    <n v="8"/>
    <m/>
    <n v="1255"/>
    <n v="0"/>
    <n v="0"/>
    <n v="605151512"/>
    <m/>
    <m/>
    <m/>
  </r>
  <r>
    <n v="2018"/>
    <s v="0001 -Florida Power &amp; Light Company"/>
    <s v="GAAP Federal"/>
    <x v="30"/>
    <x v="128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4"/>
    <n v="165"/>
    <m/>
    <n v="10"/>
    <m/>
    <n v="5"/>
    <n v="5"/>
    <m/>
    <n v="1"/>
    <n v="8"/>
    <m/>
    <n v="1255"/>
    <n v="0"/>
    <n v="0"/>
    <n v="605151513"/>
    <m/>
    <m/>
    <m/>
  </r>
  <r>
    <n v="2018"/>
    <s v="0001 -Florida Power &amp; Light Company"/>
    <s v="GAAP Federal"/>
    <x v="30"/>
    <x v="128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4"/>
    <n v="166"/>
    <m/>
    <n v="10"/>
    <m/>
    <n v="5"/>
    <n v="35"/>
    <m/>
    <n v="1"/>
    <n v="8"/>
    <m/>
    <n v="1255"/>
    <n v="0"/>
    <n v="0"/>
    <n v="605150691"/>
    <m/>
    <m/>
    <m/>
  </r>
  <r>
    <n v="2018"/>
    <s v="0001 -Florida Power &amp; Light Company"/>
    <s v="GAAP Federal"/>
    <x v="31"/>
    <x v="128"/>
    <x v="123"/>
    <m/>
    <n v="302626.86"/>
    <n v="304866.77"/>
    <n v="19477.939999999999"/>
    <n v="6404.69"/>
    <n v="0"/>
    <n v="0"/>
    <n v="269617.81"/>
    <n v="271613.40000000002"/>
    <n v="-7370.73"/>
    <n v="0"/>
    <n v="0"/>
    <n v="33253.370000000003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m/>
    <m/>
    <s v="01. FPL 2017+"/>
    <m/>
    <n v="1"/>
    <n v="10"/>
    <n v="67"/>
    <n v="614"/>
    <n v="610049"/>
    <m/>
    <n v="10"/>
    <m/>
    <n v="25"/>
    <n v="25"/>
    <m/>
    <n v="1"/>
    <m/>
    <m/>
    <n v="1255"/>
    <n v="0"/>
    <n v="0"/>
    <n v="605152289"/>
    <m/>
    <m/>
    <m/>
  </r>
  <r>
    <n v="2018"/>
    <s v="0001 -Florida Power &amp; Light Company"/>
    <s v="GAAP Federal"/>
    <x v="122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14"/>
    <n v="419"/>
    <m/>
    <n v="10"/>
    <m/>
    <n v="5"/>
    <n v="35"/>
    <m/>
    <n v="1"/>
    <n v="3"/>
    <m/>
    <n v="1255"/>
    <n v="0"/>
    <n v="0"/>
    <n v="605152516"/>
    <m/>
    <m/>
    <m/>
  </r>
  <r>
    <n v="2018"/>
    <s v="0001 -Florida Power &amp; Light Company"/>
    <s v="GAAP Federal"/>
    <x v="98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14"/>
    <n v="415"/>
    <m/>
    <n v="10"/>
    <m/>
    <n v="5"/>
    <n v="35"/>
    <m/>
    <n v="1"/>
    <n v="2"/>
    <m/>
    <n v="1255"/>
    <n v="0"/>
    <n v="0"/>
    <n v="605153259"/>
    <m/>
    <m/>
    <m/>
  </r>
  <r>
    <n v="2018"/>
    <s v="0001 -Florida Power &amp; Light Company"/>
    <s v="GAAP Federal"/>
    <x v="124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14"/>
    <n v="415"/>
    <m/>
    <n v="10"/>
    <m/>
    <n v="5"/>
    <n v="35"/>
    <m/>
    <n v="1"/>
    <n v="2"/>
    <m/>
    <n v="1255"/>
    <n v="0"/>
    <n v="0"/>
    <n v="605153425"/>
    <m/>
    <m/>
    <m/>
  </r>
  <r>
    <n v="2018"/>
    <s v="0001 -Florida Power &amp; Light Company"/>
    <s v="GAAP Federal"/>
    <x v="130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14"/>
    <n v="415"/>
    <m/>
    <n v="10"/>
    <m/>
    <n v="5"/>
    <n v="35"/>
    <m/>
    <n v="1"/>
    <n v="2"/>
    <m/>
    <n v="1255"/>
    <n v="0"/>
    <n v="0"/>
    <n v="605152588"/>
    <m/>
    <m/>
    <m/>
  </r>
  <r>
    <n v="2018"/>
    <s v="0001 -Florida Power &amp; Light Company"/>
    <s v="GAAP Federal"/>
    <x v="113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14"/>
    <n v="415"/>
    <m/>
    <n v="10"/>
    <m/>
    <n v="5"/>
    <n v="35"/>
    <m/>
    <n v="1"/>
    <n v="2"/>
    <m/>
    <n v="1255"/>
    <n v="0"/>
    <n v="0"/>
    <n v="605149151"/>
    <m/>
    <m/>
    <m/>
  </r>
  <r>
    <n v="2018"/>
    <s v="0001 -Florida Power &amp; Light Company"/>
    <s v="GAAP Federal"/>
    <x v="123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14"/>
    <n v="415"/>
    <m/>
    <n v="10"/>
    <m/>
    <n v="5"/>
    <n v="35"/>
    <m/>
    <n v="1"/>
    <n v="2"/>
    <m/>
    <n v="1255"/>
    <n v="0"/>
    <n v="0"/>
    <n v="605149582"/>
    <m/>
    <m/>
    <m/>
  </r>
  <r>
    <n v="2018"/>
    <s v="0001 -Florida Power &amp; Light Company"/>
    <s v="GAAP Federal"/>
    <x v="65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14"/>
    <n v="415"/>
    <m/>
    <n v="10"/>
    <m/>
    <n v="5"/>
    <n v="35"/>
    <m/>
    <n v="1"/>
    <n v="2"/>
    <m/>
    <n v="1255"/>
    <n v="0"/>
    <n v="0"/>
    <n v="605152474"/>
    <m/>
    <m/>
    <m/>
  </r>
  <r>
    <n v="2018"/>
    <s v="0001 -Florida Power &amp; Light Company"/>
    <s v="GAAP Federal"/>
    <x v="46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14"/>
    <n v="415"/>
    <m/>
    <n v="10"/>
    <m/>
    <n v="5"/>
    <n v="35"/>
    <m/>
    <n v="1"/>
    <n v="2"/>
    <m/>
    <n v="1255"/>
    <n v="0"/>
    <n v="0"/>
    <n v="605150780"/>
    <m/>
    <m/>
    <m/>
  </r>
  <r>
    <n v="2018"/>
    <s v="0001 -Florida Power &amp; Light Company"/>
    <s v="GAAP Federal"/>
    <x v="125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14"/>
    <n v="419"/>
    <m/>
    <n v="10"/>
    <m/>
    <n v="5"/>
    <n v="35"/>
    <m/>
    <n v="1"/>
    <n v="3"/>
    <m/>
    <n v="1255"/>
    <n v="0"/>
    <n v="0"/>
    <n v="605152073"/>
    <m/>
    <m/>
    <m/>
  </r>
  <r>
    <n v="2018"/>
    <s v="0001 -Florida Power &amp; Light Company"/>
    <s v="GAAP Federal"/>
    <x v="119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14"/>
    <n v="419"/>
    <m/>
    <n v="10"/>
    <m/>
    <n v="5"/>
    <n v="35"/>
    <m/>
    <n v="1"/>
    <n v="3"/>
    <m/>
    <n v="1255"/>
    <n v="0"/>
    <n v="0"/>
    <n v="605149272"/>
    <m/>
    <m/>
    <m/>
  </r>
  <r>
    <n v="2018"/>
    <s v="0001 -Florida Power &amp; Light Company"/>
    <s v="GAAP Federal"/>
    <x v="120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14"/>
    <n v="419"/>
    <m/>
    <n v="10"/>
    <m/>
    <n v="5"/>
    <n v="35"/>
    <m/>
    <n v="1"/>
    <n v="3"/>
    <m/>
    <n v="1255"/>
    <n v="0"/>
    <n v="0"/>
    <n v="605153620"/>
    <m/>
    <m/>
    <m/>
  </r>
  <r>
    <n v="2018"/>
    <s v="0001 -Florida Power &amp; Light Company"/>
    <s v="GAAP Federal"/>
    <x v="66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14"/>
    <n v="419"/>
    <m/>
    <n v="10"/>
    <m/>
    <n v="5"/>
    <n v="35"/>
    <m/>
    <n v="1"/>
    <n v="3"/>
    <m/>
    <n v="1255"/>
    <n v="0"/>
    <n v="0"/>
    <n v="605153729"/>
    <m/>
    <m/>
    <m/>
  </r>
  <r>
    <n v="2018"/>
    <s v="0001 -Florida Power &amp; Light Company"/>
    <s v="GAAP Federal"/>
    <x v="117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14"/>
    <n v="419"/>
    <m/>
    <n v="10"/>
    <m/>
    <n v="5"/>
    <n v="35"/>
    <m/>
    <n v="1"/>
    <n v="3"/>
    <m/>
    <n v="1255"/>
    <n v="0"/>
    <n v="0"/>
    <n v="605152747"/>
    <m/>
    <m/>
    <m/>
  </r>
  <r>
    <n v="2018"/>
    <s v="0001 -Florida Power &amp; Light Company"/>
    <s v="GAAP Federal"/>
    <x v="126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14"/>
    <n v="419"/>
    <m/>
    <n v="10"/>
    <m/>
    <n v="5"/>
    <n v="35"/>
    <m/>
    <n v="1"/>
    <n v="3"/>
    <m/>
    <n v="1255"/>
    <n v="0"/>
    <n v="0"/>
    <n v="605152639"/>
    <m/>
    <m/>
    <m/>
  </r>
  <r>
    <n v="2018"/>
    <s v="0001 -Florida Power &amp; Light Company"/>
    <s v="GAAP Federal"/>
    <x v="94"/>
    <x v="128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14"/>
    <n v="399"/>
    <m/>
    <n v="10"/>
    <m/>
    <n v="5"/>
    <n v="35"/>
    <m/>
    <n v="1"/>
    <n v="6"/>
    <m/>
    <n v="1255"/>
    <n v="0"/>
    <n v="0"/>
    <n v="605150558"/>
    <m/>
    <m/>
    <m/>
  </r>
  <r>
    <n v="2018"/>
    <s v="0001 -Florida Power &amp; Light Company"/>
    <s v="GAAP Federal"/>
    <x v="74"/>
    <x v="128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14"/>
    <n v="399"/>
    <m/>
    <n v="10"/>
    <m/>
    <n v="5"/>
    <n v="35"/>
    <m/>
    <n v="1"/>
    <n v="6"/>
    <m/>
    <n v="1255"/>
    <n v="0"/>
    <n v="0"/>
    <n v="605152716"/>
    <m/>
    <m/>
    <m/>
  </r>
  <r>
    <n v="2018"/>
    <s v="0001 -Florida Power &amp; Light Company"/>
    <s v="GAAP Federal"/>
    <x v="47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14"/>
    <n v="419"/>
    <m/>
    <n v="10"/>
    <m/>
    <n v="5"/>
    <n v="35"/>
    <m/>
    <n v="1"/>
    <n v="3"/>
    <m/>
    <n v="1255"/>
    <n v="0"/>
    <n v="0"/>
    <n v="605151405"/>
    <m/>
    <m/>
    <m/>
  </r>
  <r>
    <n v="2018"/>
    <s v="0001 -Florida Power &amp; Light Company"/>
    <s v="GAAP Federal"/>
    <x v="151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14"/>
    <n v="415"/>
    <m/>
    <n v="10"/>
    <m/>
    <n v="5"/>
    <n v="35"/>
    <m/>
    <n v="1"/>
    <n v="2"/>
    <m/>
    <n v="1255"/>
    <n v="0"/>
    <n v="0"/>
    <n v="605152974"/>
    <m/>
    <m/>
    <m/>
  </r>
  <r>
    <n v="2018"/>
    <s v="0001 -Florida Power &amp; Light Company"/>
    <s v="GAAP Federal"/>
    <x v="99"/>
    <x v="128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14"/>
    <n v="407"/>
    <m/>
    <n v="10"/>
    <m/>
    <n v="5"/>
    <n v="35"/>
    <m/>
    <n v="1"/>
    <n v="5"/>
    <m/>
    <n v="1255"/>
    <n v="0"/>
    <n v="0"/>
    <n v="605153775"/>
    <m/>
    <m/>
    <m/>
  </r>
  <r>
    <n v="2018"/>
    <s v="0001 -Florida Power &amp; Light Company"/>
    <s v="GAAP Federal"/>
    <x v="107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14"/>
    <n v="419"/>
    <m/>
    <n v="10"/>
    <m/>
    <n v="5"/>
    <n v="35"/>
    <m/>
    <n v="1"/>
    <n v="3"/>
    <m/>
    <n v="1255"/>
    <n v="0"/>
    <n v="0"/>
    <n v="605151683"/>
    <m/>
    <m/>
    <m/>
  </r>
  <r>
    <n v="2018"/>
    <s v="0001 -Florida Power &amp; Light Company"/>
    <s v="GAAP Federal"/>
    <x v="32"/>
    <x v="128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14"/>
    <n v="399"/>
    <m/>
    <n v="10"/>
    <m/>
    <n v="5"/>
    <n v="35"/>
    <m/>
    <n v="1"/>
    <n v="6"/>
    <m/>
    <n v="1255"/>
    <n v="0"/>
    <n v="0"/>
    <n v="605149734"/>
    <m/>
    <m/>
    <m/>
  </r>
  <r>
    <n v="2018"/>
    <s v="0001 -Florida Power &amp; Light Company"/>
    <s v="GAAP Federal"/>
    <x v="33"/>
    <x v="128"/>
    <x v="0"/>
    <m/>
    <n v="6146.01"/>
    <n v="6146.01"/>
    <n v="0"/>
    <n v="0"/>
    <n v="0"/>
    <n v="0"/>
    <n v="6146.01"/>
    <n v="6146.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14"/>
    <n v="314"/>
    <m/>
    <n v="10"/>
    <m/>
    <n v="5"/>
    <n v="5"/>
    <m/>
    <n v="1"/>
    <m/>
    <m/>
    <n v="1255"/>
    <n v="0"/>
    <n v="0"/>
    <n v="605152290"/>
    <m/>
    <m/>
    <m/>
  </r>
  <r>
    <n v="2018"/>
    <s v="0001 -Florida Power &amp; Light Company"/>
    <s v="GAAP Federal"/>
    <x v="35"/>
    <x v="128"/>
    <x v="0"/>
    <m/>
    <n v="-11420.34"/>
    <n v="-11337.06"/>
    <n v="0"/>
    <n v="0"/>
    <n v="0"/>
    <n v="0"/>
    <n v="-11420.34"/>
    <n v="-11337.0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14"/>
    <n v="314"/>
    <m/>
    <n v="10"/>
    <m/>
    <n v="5"/>
    <n v="5"/>
    <m/>
    <n v="1"/>
    <m/>
    <m/>
    <n v="1255"/>
    <n v="0"/>
    <n v="0"/>
    <n v="605152292"/>
    <m/>
    <m/>
    <m/>
  </r>
  <r>
    <n v="2018"/>
    <s v="0001 -Florida Power &amp; Light Company"/>
    <s v="GAAP Federal"/>
    <x v="36"/>
    <x v="128"/>
    <x v="0"/>
    <m/>
    <n v="1652.75"/>
    <n v="1902.87"/>
    <n v="0"/>
    <n v="0"/>
    <n v="0"/>
    <n v="0"/>
    <n v="1652.75"/>
    <n v="1902.8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14"/>
    <n v="314"/>
    <m/>
    <n v="10"/>
    <m/>
    <n v="5"/>
    <n v="5"/>
    <m/>
    <n v="1"/>
    <m/>
    <m/>
    <n v="1255"/>
    <n v="0"/>
    <n v="0"/>
    <n v="605152291"/>
    <m/>
    <m/>
    <m/>
  </r>
  <r>
    <n v="2018"/>
    <s v="0001 -Florida Power &amp; Light Company"/>
    <s v="GAAP Federal"/>
    <x v="39"/>
    <x v="128"/>
    <x v="0"/>
    <m/>
    <n v="-87683.05"/>
    <n v="-87683.05"/>
    <n v="0"/>
    <n v="0"/>
    <n v="0"/>
    <n v="0"/>
    <n v="-87683.05"/>
    <n v="-87683.0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4"/>
    <n v="314"/>
    <m/>
    <n v="10"/>
    <m/>
    <n v="5"/>
    <n v="35"/>
    <m/>
    <n v="1"/>
    <m/>
    <m/>
    <n v="1255"/>
    <n v="0"/>
    <n v="0"/>
    <n v="605150620"/>
    <m/>
    <m/>
    <m/>
  </r>
  <r>
    <n v="2018"/>
    <s v="0001 -Florida Power &amp; Light Company"/>
    <s v="GAAP Federal"/>
    <x v="40"/>
    <x v="128"/>
    <x v="0"/>
    <m/>
    <n v="5606352.5300000003"/>
    <n v="5606887.0300000003"/>
    <n v="0"/>
    <n v="0"/>
    <n v="0"/>
    <n v="0"/>
    <n v="5606352.5300000003"/>
    <n v="5606887.030000000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14"/>
    <n v="314"/>
    <m/>
    <n v="10"/>
    <m/>
    <n v="5"/>
    <n v="5"/>
    <m/>
    <n v="1"/>
    <m/>
    <m/>
    <n v="1255"/>
    <n v="0"/>
    <n v="0"/>
    <n v="605152293"/>
    <m/>
    <m/>
    <m/>
  </r>
  <r>
    <n v="2018"/>
    <s v="0001 -Florida Power &amp; Light Company"/>
    <s v="GAAP Federal"/>
    <x v="69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14"/>
    <n v="415"/>
    <m/>
    <n v="10"/>
    <m/>
    <n v="5"/>
    <n v="35"/>
    <m/>
    <n v="1"/>
    <n v="2"/>
    <m/>
    <n v="1255"/>
    <n v="0"/>
    <n v="0"/>
    <n v="605152175"/>
    <m/>
    <m/>
    <m/>
  </r>
  <r>
    <n v="2018"/>
    <s v="0001 -Florida Power &amp; Light Company"/>
    <s v="GAAP Federal"/>
    <x v="111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14"/>
    <n v="415"/>
    <m/>
    <n v="10"/>
    <m/>
    <n v="5"/>
    <n v="35"/>
    <m/>
    <n v="1"/>
    <n v="2"/>
    <m/>
    <n v="1255"/>
    <n v="0"/>
    <n v="0"/>
    <n v="605152770"/>
    <m/>
    <m/>
    <m/>
  </r>
  <r>
    <n v="2018"/>
    <s v="0001 -Florida Power &amp; Light Company"/>
    <s v="GAAP Federal"/>
    <x v="114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14"/>
    <n v="419"/>
    <m/>
    <n v="10"/>
    <m/>
    <n v="5"/>
    <n v="35"/>
    <m/>
    <n v="1"/>
    <n v="3"/>
    <m/>
    <n v="1255"/>
    <n v="0"/>
    <n v="0"/>
    <n v="605150847"/>
    <m/>
    <m/>
    <m/>
  </r>
  <r>
    <n v="2018"/>
    <s v="0001 -Florida Power &amp; Light Company"/>
    <s v="GAAP Federal"/>
    <x v="115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14"/>
    <n v="419"/>
    <m/>
    <n v="10"/>
    <m/>
    <n v="5"/>
    <n v="35"/>
    <m/>
    <n v="1"/>
    <n v="3"/>
    <m/>
    <n v="1255"/>
    <n v="0"/>
    <n v="0"/>
    <n v="605152919"/>
    <m/>
    <m/>
    <m/>
  </r>
  <r>
    <n v="2018"/>
    <s v="0001 -Florida Power &amp; Light Company"/>
    <s v="GAAP Federal"/>
    <x v="134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14"/>
    <n v="415"/>
    <m/>
    <n v="10"/>
    <m/>
    <n v="5"/>
    <n v="35"/>
    <m/>
    <n v="1"/>
    <n v="2"/>
    <m/>
    <n v="1255"/>
    <n v="0"/>
    <n v="0"/>
    <n v="605152880"/>
    <m/>
    <m/>
    <m/>
  </r>
  <r>
    <n v="2018"/>
    <s v="0001 -Florida Power &amp; Light Company"/>
    <s v="GAAP Federal"/>
    <x v="45"/>
    <x v="128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14"/>
    <n v="407"/>
    <m/>
    <n v="10"/>
    <m/>
    <n v="5"/>
    <n v="35"/>
    <m/>
    <n v="1"/>
    <n v="5"/>
    <m/>
    <n v="1255"/>
    <n v="0"/>
    <n v="0"/>
    <n v="605151485"/>
    <m/>
    <m/>
    <m/>
  </r>
  <r>
    <n v="2018"/>
    <s v="0001 -Florida Power &amp; Light Company"/>
    <s v="GAAP Federal"/>
    <x v="68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14"/>
    <n v="415"/>
    <m/>
    <n v="10"/>
    <m/>
    <n v="5"/>
    <n v="35"/>
    <m/>
    <n v="1"/>
    <n v="2"/>
    <m/>
    <n v="1255"/>
    <n v="0"/>
    <n v="0"/>
    <n v="605153431"/>
    <m/>
    <m/>
    <m/>
  </r>
  <r>
    <n v="2018"/>
    <s v="0001 -Florida Power &amp; Light Company"/>
    <s v="GAAP Federal"/>
    <x v="135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14"/>
    <n v="415"/>
    <m/>
    <n v="10"/>
    <m/>
    <n v="5"/>
    <n v="35"/>
    <m/>
    <n v="1"/>
    <n v="2"/>
    <m/>
    <n v="1255"/>
    <n v="0"/>
    <n v="0"/>
    <n v="605154085"/>
    <m/>
    <m/>
    <m/>
  </r>
  <r>
    <n v="2018"/>
    <s v="0001 -Florida Power &amp; Light Company"/>
    <s v="GAAP Federal"/>
    <x v="116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14"/>
    <n v="419"/>
    <m/>
    <n v="10"/>
    <m/>
    <n v="5"/>
    <n v="35"/>
    <m/>
    <n v="1"/>
    <n v="3"/>
    <m/>
    <n v="1255"/>
    <n v="0"/>
    <n v="0"/>
    <n v="605150220"/>
    <m/>
    <m/>
    <m/>
  </r>
  <r>
    <n v="2018"/>
    <s v="0001 -Florida Power &amp; Light Company"/>
    <s v="GAAP Federal"/>
    <x v="41"/>
    <x v="128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14"/>
    <n v="399"/>
    <m/>
    <n v="10"/>
    <m/>
    <n v="5"/>
    <n v="35"/>
    <m/>
    <n v="1"/>
    <n v="6"/>
    <m/>
    <n v="1255"/>
    <n v="0"/>
    <n v="0"/>
    <n v="605152591"/>
    <m/>
    <m/>
    <m/>
  </r>
  <r>
    <n v="2018"/>
    <s v="0001 -Florida Power &amp; Light Company"/>
    <s v="GAAP Federal"/>
    <x v="166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14"/>
    <n v="415"/>
    <m/>
    <n v="10"/>
    <m/>
    <n v="5"/>
    <n v="35"/>
    <m/>
    <n v="1"/>
    <n v="2"/>
    <m/>
    <n v="1255"/>
    <n v="0"/>
    <n v="0"/>
    <n v="605150033"/>
    <m/>
    <m/>
    <m/>
  </r>
  <r>
    <n v="2018"/>
    <s v="0001 -Florida Power &amp; Light Company"/>
    <s v="GAAP Federal"/>
    <x v="127"/>
    <x v="128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14"/>
    <n v="407"/>
    <m/>
    <n v="10"/>
    <m/>
    <n v="5"/>
    <n v="35"/>
    <m/>
    <n v="1"/>
    <n v="5"/>
    <m/>
    <n v="1255"/>
    <n v="0"/>
    <n v="0"/>
    <n v="605150768"/>
    <m/>
    <m/>
    <m/>
  </r>
  <r>
    <n v="2018"/>
    <s v="0001 -Florida Power &amp; Light Company"/>
    <s v="GAAP Federal"/>
    <x v="153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14"/>
    <n v="415"/>
    <m/>
    <n v="10"/>
    <m/>
    <n v="5"/>
    <n v="35"/>
    <m/>
    <n v="1"/>
    <n v="2"/>
    <m/>
    <n v="1255"/>
    <n v="0"/>
    <n v="0"/>
    <n v="605149173"/>
    <m/>
    <m/>
    <m/>
  </r>
  <r>
    <n v="2018"/>
    <s v="0001 -Florida Power &amp; Light Company"/>
    <s v="GAAP Federal"/>
    <x v="48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14"/>
    <n v="419"/>
    <m/>
    <n v="10"/>
    <m/>
    <n v="5"/>
    <n v="35"/>
    <m/>
    <n v="1"/>
    <n v="3"/>
    <m/>
    <n v="1255"/>
    <n v="0"/>
    <n v="0"/>
    <n v="605149364"/>
    <m/>
    <m/>
    <m/>
  </r>
  <r>
    <n v="2018"/>
    <s v="0001 -Florida Power &amp; Light Company"/>
    <s v="GAAP Federal"/>
    <x v="128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14"/>
    <n v="419"/>
    <m/>
    <n v="10"/>
    <m/>
    <n v="5"/>
    <n v="35"/>
    <m/>
    <n v="1"/>
    <n v="3"/>
    <m/>
    <n v="1255"/>
    <n v="0"/>
    <n v="0"/>
    <n v="605152850"/>
    <m/>
    <m/>
    <m/>
  </r>
  <r>
    <n v="2018"/>
    <s v="0001 -Florida Power &amp; Light Company"/>
    <s v="GAAP Federal"/>
    <x v="129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14"/>
    <n v="415"/>
    <m/>
    <n v="10"/>
    <m/>
    <n v="5"/>
    <n v="35"/>
    <m/>
    <n v="1"/>
    <n v="2"/>
    <m/>
    <n v="1255"/>
    <n v="0"/>
    <n v="0"/>
    <n v="605149791"/>
    <m/>
    <m/>
    <m/>
  </r>
  <r>
    <n v="2018"/>
    <s v="0001 -Florida Power &amp; Light Company"/>
    <s v="GAAP Federal"/>
    <x v="102"/>
    <x v="128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14"/>
    <n v="415"/>
    <m/>
    <n v="10"/>
    <m/>
    <n v="5"/>
    <n v="35"/>
    <m/>
    <n v="1"/>
    <n v="2"/>
    <m/>
    <n v="1255"/>
    <n v="0"/>
    <n v="0"/>
    <n v="605150608"/>
    <m/>
    <m/>
    <m/>
  </r>
  <r>
    <n v="2018"/>
    <s v="0001 -Florida Power &amp; Light Company"/>
    <s v="GAAP Federal"/>
    <x v="140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14"/>
    <n v="419"/>
    <m/>
    <n v="10"/>
    <m/>
    <n v="5"/>
    <n v="35"/>
    <m/>
    <n v="1"/>
    <n v="3"/>
    <m/>
    <n v="1255"/>
    <n v="0"/>
    <n v="0"/>
    <n v="605153828"/>
    <m/>
    <m/>
    <m/>
  </r>
  <r>
    <n v="2018"/>
    <s v="0001 -Florida Power &amp; Light Company"/>
    <s v="GAAP Federal"/>
    <x v="42"/>
    <x v="128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14"/>
    <n v="399"/>
    <m/>
    <n v="10"/>
    <m/>
    <n v="5"/>
    <n v="35"/>
    <m/>
    <n v="1"/>
    <n v="6"/>
    <m/>
    <n v="1255"/>
    <n v="0"/>
    <n v="0"/>
    <n v="605152808"/>
    <m/>
    <m/>
    <m/>
  </r>
  <r>
    <n v="2018"/>
    <s v="0001 -Florida Power &amp; Light Company"/>
    <s v="GAAP Federal"/>
    <x v="85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14"/>
    <n v="419"/>
    <m/>
    <n v="10"/>
    <m/>
    <n v="5"/>
    <n v="35"/>
    <m/>
    <n v="1"/>
    <n v="3"/>
    <m/>
    <n v="1255"/>
    <n v="0"/>
    <n v="0"/>
    <n v="605153869"/>
    <m/>
    <m/>
    <m/>
  </r>
  <r>
    <n v="2018"/>
    <s v="0001 -Florida Power &amp; Light Company"/>
    <s v="GAAP Federal"/>
    <x v="49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14"/>
    <n v="419"/>
    <m/>
    <n v="10"/>
    <m/>
    <n v="5"/>
    <n v="35"/>
    <m/>
    <n v="1"/>
    <n v="3"/>
    <m/>
    <n v="1255"/>
    <n v="0"/>
    <n v="0"/>
    <n v="605151231"/>
    <m/>
    <m/>
    <m/>
  </r>
  <r>
    <n v="2018"/>
    <s v="0001 -Florida Power &amp; Light Company"/>
    <s v="GAAP Federal"/>
    <x v="121"/>
    <x v="128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14"/>
    <n v="419"/>
    <m/>
    <n v="10"/>
    <m/>
    <n v="5"/>
    <n v="35"/>
    <m/>
    <n v="1"/>
    <n v="3"/>
    <m/>
    <n v="1255"/>
    <n v="0"/>
    <n v="0"/>
    <n v="605152955"/>
    <m/>
    <m/>
    <m/>
  </r>
  <r>
    <n v="2018"/>
    <s v="0001 -Florida Power &amp; Light Company"/>
    <s v="GAAP Federal"/>
    <x v="75"/>
    <x v="128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14"/>
    <n v="399"/>
    <m/>
    <n v="10"/>
    <m/>
    <n v="5"/>
    <n v="35"/>
    <m/>
    <n v="1"/>
    <n v="6"/>
    <m/>
    <n v="1255"/>
    <n v="0"/>
    <n v="0"/>
    <n v="605153974"/>
    <m/>
    <m/>
    <m/>
  </r>
  <r>
    <n v="2018"/>
    <s v="0001 -Florida Power &amp; Light Company"/>
    <s v="GAAP Federal"/>
    <x v="43"/>
    <x v="128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14"/>
    <n v="407"/>
    <m/>
    <n v="10"/>
    <m/>
    <n v="5"/>
    <n v="35"/>
    <m/>
    <n v="1"/>
    <n v="5"/>
    <m/>
    <n v="1255"/>
    <n v="0"/>
    <n v="0"/>
    <n v="605152174"/>
    <m/>
    <m/>
    <m/>
  </r>
  <r>
    <n v="2018"/>
    <s v="0001 -Florida Power &amp; Light Company"/>
    <s v="GAAP Federal"/>
    <x v="79"/>
    <x v="129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0"/>
    <n v="5688"/>
    <m/>
    <n v="10"/>
    <m/>
    <n v="5"/>
    <n v="35"/>
    <m/>
    <n v="1"/>
    <n v="16"/>
    <m/>
    <n v="1255"/>
    <n v="0"/>
    <n v="0"/>
    <n v="605151397"/>
    <m/>
    <m/>
    <m/>
  </r>
  <r>
    <n v="2018"/>
    <s v="0001 -Florida Power &amp; Light Company"/>
    <s v="GAAP Federal"/>
    <x v="106"/>
    <x v="129"/>
    <x v="61"/>
    <m/>
    <n v="23754034.359999999"/>
    <n v="9279949.1600000001"/>
    <n v="7733287.8700000001"/>
    <n v="1546661.29"/>
    <n v="0"/>
    <n v="0"/>
    <n v="23634737.98"/>
    <n v="9279949.1600000001"/>
    <n v="9279949.1600000001"/>
    <n v="0"/>
    <n v="0"/>
    <n v="46605.32"/>
    <n v="0"/>
    <n v="46605.32"/>
    <n v="46605.32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610"/>
    <n v="749"/>
    <m/>
    <n v="10"/>
    <m/>
    <n v="5"/>
    <n v="35"/>
    <m/>
    <n v="1"/>
    <n v="15"/>
    <n v="95"/>
    <n v="1255"/>
    <n v="0"/>
    <n v="0"/>
    <n v="605153299"/>
    <m/>
    <m/>
    <m/>
  </r>
  <r>
    <n v="2018"/>
    <s v="0001 -Florida Power &amp; Light Company"/>
    <s v="GAAP Federal"/>
    <x v="30"/>
    <x v="129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0"/>
    <n v="166"/>
    <m/>
    <n v="10"/>
    <m/>
    <n v="5"/>
    <n v="35"/>
    <m/>
    <n v="1"/>
    <n v="8"/>
    <m/>
    <n v="1255"/>
    <n v="0"/>
    <n v="0"/>
    <n v="605154626"/>
    <m/>
    <m/>
    <m/>
  </r>
  <r>
    <n v="2018"/>
    <s v="0001 -Florida Power &amp; Light Company"/>
    <s v="GAAP Federal"/>
    <x v="122"/>
    <x v="129"/>
    <x v="84"/>
    <m/>
    <n v="1221355.02"/>
    <n v="610711.88"/>
    <n v="377022.98"/>
    <n v="66769.13"/>
    <n v="0"/>
    <n v="0"/>
    <n v="1221355.02"/>
    <n v="610711.88"/>
    <n v="443792.1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610"/>
    <n v="419"/>
    <m/>
    <n v="10"/>
    <m/>
    <n v="5"/>
    <n v="35"/>
    <m/>
    <n v="1"/>
    <n v="3"/>
    <n v="95"/>
    <n v="1255"/>
    <n v="0"/>
    <n v="0"/>
    <n v="605154673"/>
    <m/>
    <m/>
    <m/>
  </r>
  <r>
    <n v="2018"/>
    <s v="0001 -Florida Power &amp; Light Company"/>
    <s v="GAAP Federal"/>
    <x v="98"/>
    <x v="12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610"/>
    <n v="415"/>
    <m/>
    <n v="10"/>
    <m/>
    <n v="5"/>
    <n v="35"/>
    <m/>
    <n v="1"/>
    <n v="2"/>
    <n v="95"/>
    <n v="1255"/>
    <n v="0"/>
    <n v="0"/>
    <n v="605152583"/>
    <m/>
    <m/>
    <m/>
  </r>
  <r>
    <n v="2018"/>
    <s v="0001 -Florida Power &amp; Light Company"/>
    <s v="GAAP Federal"/>
    <x v="124"/>
    <x v="129"/>
    <x v="85"/>
    <m/>
    <n v="8093144.0899999999"/>
    <n v="4052257.08"/>
    <n v="3104028.92"/>
    <n v="446234.55"/>
    <n v="0"/>
    <n v="13556.71"/>
    <n v="7874831.2599999998"/>
    <n v="4052257.08"/>
    <n v="3550263.47"/>
    <n v="0"/>
    <n v="0"/>
    <n v="109309.77"/>
    <n v="0"/>
    <n v="109309.77"/>
    <n v="109309.77"/>
    <n v="0"/>
    <n v="0"/>
    <n v="0"/>
    <n v="13556.7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610"/>
    <n v="415"/>
    <m/>
    <n v="10"/>
    <m/>
    <n v="5"/>
    <n v="35"/>
    <m/>
    <n v="1"/>
    <n v="2"/>
    <n v="95"/>
    <n v="1255"/>
    <n v="0"/>
    <n v="0"/>
    <n v="605151237"/>
    <m/>
    <m/>
    <m/>
  </r>
  <r>
    <n v="2018"/>
    <s v="0001 -Florida Power &amp; Light Company"/>
    <s v="GAAP Federal"/>
    <x v="130"/>
    <x v="129"/>
    <x v="85"/>
    <m/>
    <n v="824573.48"/>
    <n v="412286.74"/>
    <n v="315811.64"/>
    <n v="45190.89"/>
    <n v="0"/>
    <n v="-208.92"/>
    <n v="816940.71"/>
    <n v="408470.35"/>
    <n v="357869.04"/>
    <n v="0"/>
    <n v="3816.39"/>
    <n v="0"/>
    <n v="0"/>
    <n v="0"/>
    <n v="0"/>
    <n v="0"/>
    <n v="0"/>
    <n v="0"/>
    <n v="473.9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610"/>
    <n v="415"/>
    <m/>
    <n v="10"/>
    <m/>
    <n v="5"/>
    <n v="35"/>
    <m/>
    <n v="1"/>
    <n v="2"/>
    <n v="95"/>
    <n v="1255"/>
    <n v="0"/>
    <n v="0"/>
    <n v="605150675"/>
    <m/>
    <m/>
    <m/>
  </r>
  <r>
    <n v="2018"/>
    <s v="0001 -Florida Power &amp; Light Company"/>
    <s v="GAAP Federal"/>
    <x v="113"/>
    <x v="129"/>
    <x v="85"/>
    <m/>
    <n v="2936071.97"/>
    <n v="1468035.99"/>
    <n v="1124515.56"/>
    <n v="161344.79"/>
    <n v="0"/>
    <n v="-313.52"/>
    <n v="2924617.92"/>
    <n v="1462308.97"/>
    <n v="1281158.1200000001"/>
    <n v="0"/>
    <n v="5727.02"/>
    <n v="0"/>
    <n v="0"/>
    <n v="0"/>
    <n v="0"/>
    <n v="0"/>
    <n v="0"/>
    <n v="0"/>
    <n v="711.2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610"/>
    <n v="415"/>
    <m/>
    <n v="10"/>
    <m/>
    <n v="5"/>
    <n v="35"/>
    <m/>
    <n v="1"/>
    <n v="2"/>
    <n v="95"/>
    <n v="1255"/>
    <n v="0"/>
    <n v="0"/>
    <n v="605149907"/>
    <m/>
    <m/>
    <m/>
  </r>
  <r>
    <n v="2018"/>
    <s v="0001 -Florida Power &amp; Light Company"/>
    <s v="GAAP Federal"/>
    <x v="123"/>
    <x v="129"/>
    <x v="85"/>
    <m/>
    <n v="21903489.379999999"/>
    <n v="10951744.689999999"/>
    <n v="8389036.4299999997"/>
    <n v="1206006.1299999999"/>
    <n v="0"/>
    <n v="0"/>
    <n v="21903489.379999999"/>
    <n v="10951744.689999999"/>
    <n v="9595042.56000000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610"/>
    <n v="415"/>
    <m/>
    <n v="10"/>
    <m/>
    <n v="5"/>
    <n v="35"/>
    <m/>
    <n v="1"/>
    <n v="2"/>
    <n v="95"/>
    <n v="1255"/>
    <n v="0"/>
    <n v="0"/>
    <n v="605149295"/>
    <m/>
    <m/>
    <m/>
  </r>
  <r>
    <n v="2018"/>
    <s v="0001 -Florida Power &amp; Light Company"/>
    <s v="GAAP Federal"/>
    <x v="65"/>
    <x v="12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610"/>
    <n v="415"/>
    <m/>
    <n v="10"/>
    <m/>
    <n v="5"/>
    <n v="35"/>
    <m/>
    <n v="1"/>
    <n v="2"/>
    <n v="95"/>
    <n v="1255"/>
    <n v="0"/>
    <n v="0"/>
    <n v="605150632"/>
    <m/>
    <m/>
    <m/>
  </r>
  <r>
    <n v="2018"/>
    <s v="0001 -Florida Power &amp; Light Company"/>
    <s v="GAAP Federal"/>
    <x v="46"/>
    <x v="129"/>
    <x v="85"/>
    <m/>
    <n v="161896.48000000001"/>
    <n v="80948.240000000005"/>
    <n v="62006.35"/>
    <n v="8914.02"/>
    <n v="0"/>
    <n v="0"/>
    <n v="161896.48000000001"/>
    <n v="80948.240000000005"/>
    <n v="70920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610"/>
    <n v="415"/>
    <m/>
    <n v="10"/>
    <m/>
    <n v="5"/>
    <n v="35"/>
    <m/>
    <n v="1"/>
    <n v="2"/>
    <n v="95"/>
    <n v="1255"/>
    <n v="0"/>
    <n v="0"/>
    <n v="605153081"/>
    <m/>
    <m/>
    <m/>
  </r>
  <r>
    <n v="2018"/>
    <s v="0001 -Florida Power &amp; Light Company"/>
    <s v="GAAP Federal"/>
    <x v="125"/>
    <x v="129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610"/>
    <n v="419"/>
    <m/>
    <n v="10"/>
    <m/>
    <n v="5"/>
    <n v="35"/>
    <m/>
    <n v="1"/>
    <n v="3"/>
    <n v="95"/>
    <n v="1255"/>
    <n v="0"/>
    <n v="0"/>
    <n v="605149356"/>
    <m/>
    <m/>
    <m/>
  </r>
  <r>
    <n v="2018"/>
    <s v="0001 -Florida Power &amp; Light Company"/>
    <s v="GAAP Federal"/>
    <x v="119"/>
    <x v="129"/>
    <x v="84"/>
    <m/>
    <n v="283004.71000000002"/>
    <n v="142092.97"/>
    <n v="87721.09"/>
    <n v="15535.02"/>
    <n v="0"/>
    <n v="0"/>
    <n v="283004.71000000002"/>
    <n v="142092.97"/>
    <n v="103256.11"/>
    <n v="0"/>
    <n v="0"/>
    <n v="0"/>
    <n v="594.92999999999995"/>
    <n v="594.9299999999999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610"/>
    <n v="419"/>
    <m/>
    <n v="10"/>
    <m/>
    <n v="5"/>
    <n v="35"/>
    <m/>
    <n v="1"/>
    <n v="3"/>
    <n v="95"/>
    <n v="1255"/>
    <n v="0"/>
    <n v="0"/>
    <n v="605149801"/>
    <m/>
    <m/>
    <m/>
  </r>
  <r>
    <n v="2018"/>
    <s v="0001 -Florida Power &amp; Light Company"/>
    <s v="GAAP Federal"/>
    <x v="120"/>
    <x v="129"/>
    <x v="84"/>
    <m/>
    <n v="727722.79"/>
    <n v="398581.65"/>
    <n v="246064.38"/>
    <n v="43576.93"/>
    <n v="0"/>
    <n v="0"/>
    <n v="727722.79"/>
    <n v="398581.65"/>
    <n v="289641.31"/>
    <n v="0"/>
    <n v="0"/>
    <n v="0"/>
    <n v="34720.25"/>
    <n v="34720.25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610"/>
    <n v="419"/>
    <m/>
    <n v="10"/>
    <m/>
    <n v="5"/>
    <n v="35"/>
    <m/>
    <n v="1"/>
    <n v="3"/>
    <n v="95"/>
    <n v="1255"/>
    <n v="0"/>
    <n v="0"/>
    <n v="605153805"/>
    <m/>
    <m/>
    <m/>
  </r>
  <r>
    <n v="2018"/>
    <s v="0001 -Florida Power &amp; Light Company"/>
    <s v="GAAP Federal"/>
    <x v="66"/>
    <x v="129"/>
    <x v="84"/>
    <m/>
    <n v="31218.09"/>
    <n v="15609.05"/>
    <n v="9636.24"/>
    <n v="1706.54"/>
    <n v="0"/>
    <n v="0"/>
    <n v="31218.09"/>
    <n v="15609.05"/>
    <n v="11342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610"/>
    <n v="419"/>
    <m/>
    <n v="10"/>
    <m/>
    <n v="5"/>
    <n v="35"/>
    <m/>
    <n v="1"/>
    <n v="3"/>
    <n v="95"/>
    <n v="1255"/>
    <n v="0"/>
    <n v="0"/>
    <n v="605151730"/>
    <m/>
    <m/>
    <m/>
  </r>
  <r>
    <n v="2018"/>
    <s v="0001 -Florida Power &amp; Light Company"/>
    <s v="GAAP Federal"/>
    <x v="117"/>
    <x v="129"/>
    <x v="84"/>
    <m/>
    <n v="3352537.31"/>
    <n v="1628060.02"/>
    <n v="1005082.86"/>
    <n v="177995.8"/>
    <n v="0"/>
    <n v="21.08"/>
    <n v="3352197.81"/>
    <n v="1628060.02"/>
    <n v="1183078.6599999999"/>
    <n v="0"/>
    <n v="0"/>
    <n v="164.87"/>
    <n v="0"/>
    <n v="164.87"/>
    <n v="164.87"/>
    <n v="0"/>
    <n v="0"/>
    <n v="0"/>
    <n v="21.0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610"/>
    <n v="419"/>
    <m/>
    <n v="10"/>
    <m/>
    <n v="5"/>
    <n v="35"/>
    <m/>
    <n v="1"/>
    <n v="3"/>
    <n v="95"/>
    <n v="1255"/>
    <n v="0"/>
    <n v="0"/>
    <n v="605153788"/>
    <m/>
    <m/>
    <m/>
  </r>
  <r>
    <n v="2018"/>
    <s v="0001 -Florida Power &amp; Light Company"/>
    <s v="GAAP Federal"/>
    <x v="126"/>
    <x v="129"/>
    <x v="84"/>
    <m/>
    <n v="1607128.97"/>
    <n v="854905.02"/>
    <n v="527775.62"/>
    <n v="93466.77"/>
    <n v="0"/>
    <n v="0"/>
    <n v="1607128.97"/>
    <n v="854905.02"/>
    <n v="621242.39"/>
    <n v="0"/>
    <n v="0"/>
    <n v="0"/>
    <n v="51170.49"/>
    <n v="51170.4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610"/>
    <n v="419"/>
    <m/>
    <n v="10"/>
    <m/>
    <n v="5"/>
    <n v="35"/>
    <m/>
    <n v="1"/>
    <n v="3"/>
    <n v="95"/>
    <n v="1255"/>
    <n v="0"/>
    <n v="0"/>
    <n v="605153024"/>
    <m/>
    <m/>
    <m/>
  </r>
  <r>
    <n v="2018"/>
    <s v="0001 -Florida Power &amp; Light Company"/>
    <s v="GAAP Federal"/>
    <x v="162"/>
    <x v="129"/>
    <x v="84"/>
    <m/>
    <n v="-1.97"/>
    <n v="0"/>
    <n v="0"/>
    <n v="0"/>
    <n v="0"/>
    <n v="0"/>
    <n v="-1.9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610"/>
    <n v="419"/>
    <m/>
    <n v="10"/>
    <m/>
    <n v="5"/>
    <n v="35"/>
    <m/>
    <n v="1"/>
    <n v="3"/>
    <n v="95"/>
    <n v="1255"/>
    <n v="0"/>
    <n v="0"/>
    <n v="605150425"/>
    <m/>
    <m/>
    <m/>
  </r>
  <r>
    <n v="2018"/>
    <s v="0001 -Florida Power &amp; Light Company"/>
    <s v="GAAP Federal"/>
    <x v="159"/>
    <x v="129"/>
    <x v="86"/>
    <m/>
    <n v="127125.6"/>
    <n v="0"/>
    <n v="0"/>
    <n v="0"/>
    <n v="0"/>
    <n v="0"/>
    <n v="127125.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610"/>
    <n v="407"/>
    <m/>
    <n v="10"/>
    <m/>
    <n v="5"/>
    <n v="35"/>
    <m/>
    <n v="1"/>
    <n v="5"/>
    <n v="95"/>
    <n v="1255"/>
    <n v="0"/>
    <n v="0"/>
    <n v="605150426"/>
    <m/>
    <m/>
    <m/>
  </r>
  <r>
    <n v="2018"/>
    <s v="0001 -Florida Power &amp; Light Company"/>
    <s v="GAAP Federal"/>
    <x v="163"/>
    <x v="129"/>
    <x v="86"/>
    <m/>
    <n v="6.51"/>
    <n v="0"/>
    <n v="0"/>
    <n v="0"/>
    <n v="0"/>
    <n v="0"/>
    <n v="6.5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610"/>
    <n v="407"/>
    <m/>
    <n v="10"/>
    <m/>
    <n v="5"/>
    <n v="35"/>
    <m/>
    <n v="1"/>
    <n v="5"/>
    <n v="95"/>
    <n v="1255"/>
    <n v="0"/>
    <n v="0"/>
    <n v="605150427"/>
    <m/>
    <m/>
    <m/>
  </r>
  <r>
    <n v="2018"/>
    <s v="0001 -Florida Power &amp; Light Company"/>
    <s v="GAAP Federal"/>
    <x v="94"/>
    <x v="129"/>
    <x v="87"/>
    <m/>
    <n v="115262.09"/>
    <n v="53734.62"/>
    <n v="10775.4"/>
    <n v="3221.93"/>
    <n v="0"/>
    <n v="0"/>
    <n v="115262.09"/>
    <n v="53734.62"/>
    <n v="13997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610"/>
    <n v="399"/>
    <m/>
    <n v="10"/>
    <m/>
    <n v="5"/>
    <n v="35"/>
    <m/>
    <n v="1"/>
    <n v="6"/>
    <n v="95"/>
    <n v="1255"/>
    <n v="0"/>
    <n v="0"/>
    <n v="605154050"/>
    <m/>
    <m/>
    <m/>
  </r>
  <r>
    <n v="2018"/>
    <s v="0001 -Florida Power &amp; Light Company"/>
    <s v="GAAP Federal"/>
    <x v="74"/>
    <x v="129"/>
    <x v="87"/>
    <m/>
    <n v="155920.29"/>
    <n v="72689.72"/>
    <n v="14576.48"/>
    <n v="4358.4799999999996"/>
    <n v="0"/>
    <n v="0"/>
    <n v="155920.29"/>
    <n v="72689.72"/>
    <n v="18934.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610"/>
    <n v="399"/>
    <m/>
    <n v="10"/>
    <m/>
    <n v="5"/>
    <n v="35"/>
    <m/>
    <n v="1"/>
    <n v="6"/>
    <n v="95"/>
    <n v="1255"/>
    <n v="0"/>
    <n v="0"/>
    <n v="605152574"/>
    <m/>
    <m/>
    <m/>
  </r>
  <r>
    <n v="2018"/>
    <s v="0001 -Florida Power &amp; Light Company"/>
    <s v="GAAP Federal"/>
    <x v="47"/>
    <x v="129"/>
    <x v="84"/>
    <m/>
    <n v="4655127.08"/>
    <n v="2886555.53"/>
    <n v="1782015.06"/>
    <n v="305600.13"/>
    <n v="0"/>
    <n v="-54269.24"/>
    <n v="4358320.18"/>
    <n v="2703861.15"/>
    <n v="1964841.82"/>
    <n v="0"/>
    <n v="182694.38"/>
    <n v="4.1500000000000004"/>
    <n v="21106.95"/>
    <n v="21111.1"/>
    <n v="4.1500000000000004"/>
    <n v="0"/>
    <n v="0"/>
    <n v="0"/>
    <n v="5651.7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610"/>
    <n v="419"/>
    <m/>
    <n v="10"/>
    <m/>
    <n v="5"/>
    <n v="35"/>
    <m/>
    <n v="1"/>
    <n v="3"/>
    <n v="95"/>
    <n v="1255"/>
    <n v="0"/>
    <n v="0"/>
    <n v="605154135"/>
    <m/>
    <m/>
    <m/>
  </r>
  <r>
    <n v="2018"/>
    <s v="0001 -Florida Power &amp; Light Company"/>
    <s v="GAAP Federal"/>
    <x v="151"/>
    <x v="129"/>
    <x v="85"/>
    <m/>
    <n v="3810417.2"/>
    <n v="1781435.42"/>
    <n v="1364579.53"/>
    <n v="194020.97"/>
    <n v="0"/>
    <n v="-5398.64"/>
    <n v="3726867.14"/>
    <n v="1742374.33"/>
    <n v="1526529"/>
    <n v="0"/>
    <n v="39061.089999999997"/>
    <n v="0"/>
    <n v="0"/>
    <n v="0"/>
    <n v="0"/>
    <n v="0"/>
    <n v="0"/>
    <n v="0"/>
    <n v="1590.9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610"/>
    <n v="415"/>
    <m/>
    <n v="10"/>
    <m/>
    <n v="5"/>
    <n v="35"/>
    <m/>
    <n v="1"/>
    <n v="2"/>
    <n v="95"/>
    <n v="1255"/>
    <n v="0"/>
    <n v="0"/>
    <n v="605153845"/>
    <m/>
    <m/>
    <m/>
  </r>
  <r>
    <n v="2018"/>
    <s v="0001 -Florida Power &amp; Light Company"/>
    <s v="GAAP Federal"/>
    <x v="99"/>
    <x v="129"/>
    <x v="86"/>
    <m/>
    <n v="6439469.9900000002"/>
    <n v="3228879.12"/>
    <n v="842349.98"/>
    <n v="237405.28"/>
    <n v="0"/>
    <n v="-22209.919999999998"/>
    <n v="6367360.1399999997"/>
    <n v="3195292.95"/>
    <n v="1069752.1200000001"/>
    <n v="0"/>
    <n v="33586.17"/>
    <n v="2554.59"/>
    <n v="1479.25"/>
    <n v="4033.84"/>
    <n v="2554.59"/>
    <n v="0"/>
    <n v="0"/>
    <n v="0"/>
    <n v="1373.1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610"/>
    <n v="407"/>
    <m/>
    <n v="10"/>
    <m/>
    <n v="5"/>
    <n v="35"/>
    <m/>
    <n v="1"/>
    <n v="5"/>
    <n v="95"/>
    <n v="1255"/>
    <n v="0"/>
    <n v="0"/>
    <n v="605151322"/>
    <m/>
    <m/>
    <m/>
  </r>
  <r>
    <n v="2018"/>
    <s v="0001 -Florida Power &amp; Light Company"/>
    <s v="GAAP Federal"/>
    <x v="107"/>
    <x v="129"/>
    <x v="84"/>
    <m/>
    <n v="1170648.8500000001"/>
    <n v="546083.36"/>
    <n v="337124.56"/>
    <n v="59703.29"/>
    <n v="0"/>
    <n v="0"/>
    <n v="1170648.8500000001"/>
    <n v="546083.36"/>
    <n v="396827.8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610"/>
    <n v="419"/>
    <m/>
    <n v="10"/>
    <m/>
    <n v="5"/>
    <n v="35"/>
    <m/>
    <n v="1"/>
    <n v="3"/>
    <n v="95"/>
    <n v="1255"/>
    <n v="0"/>
    <n v="0"/>
    <n v="605152218"/>
    <m/>
    <m/>
    <m/>
  </r>
  <r>
    <n v="2018"/>
    <s v="0001 -Florida Power &amp; Light Company"/>
    <s v="GAAP Federal"/>
    <x v="32"/>
    <x v="129"/>
    <x v="87"/>
    <m/>
    <n v="193579403.12"/>
    <n v="96504949.700000003"/>
    <n v="19352137.559999999"/>
    <n v="5730630.6799999997"/>
    <n v="0"/>
    <n v="-1358627.65"/>
    <n v="189707148.28"/>
    <n v="94643505.290000007"/>
    <n v="24653686.690000001"/>
    <n v="0"/>
    <n v="1861444.41"/>
    <n v="67617.39"/>
    <n v="68468.039999999994"/>
    <n v="136085.43"/>
    <n v="67617.39"/>
    <n v="0"/>
    <n v="0"/>
    <n v="0"/>
    <n v="73735.210000000006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610"/>
    <n v="399"/>
    <m/>
    <n v="10"/>
    <m/>
    <n v="5"/>
    <n v="35"/>
    <m/>
    <n v="1"/>
    <n v="6"/>
    <n v="95"/>
    <n v="1255"/>
    <n v="0"/>
    <n v="0"/>
    <n v="605150971"/>
    <m/>
    <m/>
    <m/>
  </r>
  <r>
    <n v="2018"/>
    <s v="0001 -Florida Power &amp; Light Company"/>
    <s v="GAAP Federal"/>
    <x v="39"/>
    <x v="12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0"/>
    <n v="314"/>
    <m/>
    <n v="10"/>
    <m/>
    <n v="5"/>
    <n v="35"/>
    <m/>
    <n v="1"/>
    <m/>
    <m/>
    <n v="1255"/>
    <n v="0"/>
    <n v="0"/>
    <n v="605154757"/>
    <m/>
    <m/>
    <m/>
  </r>
  <r>
    <n v="2018"/>
    <s v="0001 -Florida Power &amp; Light Company"/>
    <s v="GAAP Federal"/>
    <x v="69"/>
    <x v="12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610"/>
    <n v="415"/>
    <m/>
    <n v="10"/>
    <m/>
    <n v="5"/>
    <n v="35"/>
    <m/>
    <n v="1"/>
    <n v="2"/>
    <n v="95"/>
    <n v="1255"/>
    <n v="0"/>
    <n v="0"/>
    <n v="605150144"/>
    <m/>
    <m/>
    <m/>
  </r>
  <r>
    <n v="2018"/>
    <s v="0001 -Florida Power &amp; Light Company"/>
    <s v="GAAP Federal"/>
    <x v="111"/>
    <x v="129"/>
    <x v="85"/>
    <m/>
    <n v="14018.04"/>
    <n v="9484.1299999999992"/>
    <n v="7264.83"/>
    <n v="1044.3900000000001"/>
    <n v="0"/>
    <n v="5265.08"/>
    <n v="0"/>
    <n v="9484.1299999999992"/>
    <n v="8309.2199999999993"/>
    <n v="0"/>
    <n v="0"/>
    <n v="7009.02"/>
    <n v="2475.1"/>
    <n v="9484.1200000000008"/>
    <n v="7009.02"/>
    <n v="0"/>
    <n v="0"/>
    <n v="0"/>
    <n v="5265.0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610"/>
    <n v="415"/>
    <m/>
    <n v="10"/>
    <m/>
    <n v="5"/>
    <n v="35"/>
    <m/>
    <n v="1"/>
    <n v="2"/>
    <n v="95"/>
    <n v="1255"/>
    <n v="0"/>
    <n v="0"/>
    <n v="605151561"/>
    <m/>
    <m/>
    <m/>
  </r>
  <r>
    <n v="2018"/>
    <s v="0001 -Florida Power &amp; Light Company"/>
    <s v="GAAP Federal"/>
    <x v="114"/>
    <x v="129"/>
    <x v="84"/>
    <m/>
    <n v="2791165.66"/>
    <n v="1395827.44"/>
    <n v="861714.07"/>
    <n v="152605.81"/>
    <n v="0"/>
    <n v="0"/>
    <n v="2791165.66"/>
    <n v="1395827.44"/>
    <n v="1014319.8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610"/>
    <n v="419"/>
    <m/>
    <n v="10"/>
    <m/>
    <n v="5"/>
    <n v="35"/>
    <m/>
    <n v="1"/>
    <n v="3"/>
    <n v="95"/>
    <n v="1255"/>
    <n v="0"/>
    <n v="0"/>
    <n v="605152429"/>
    <m/>
    <m/>
    <m/>
  </r>
  <r>
    <n v="2018"/>
    <s v="0001 -Florida Power &amp; Light Company"/>
    <s v="GAAP Federal"/>
    <x v="115"/>
    <x v="129"/>
    <x v="84"/>
    <m/>
    <n v="13314.84"/>
    <n v="6657.42"/>
    <n v="4109.96"/>
    <n v="727.86"/>
    <n v="0"/>
    <n v="0"/>
    <n v="13314.84"/>
    <n v="6657.42"/>
    <n v="4837.8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610"/>
    <n v="419"/>
    <m/>
    <n v="10"/>
    <m/>
    <n v="5"/>
    <n v="35"/>
    <m/>
    <n v="1"/>
    <n v="3"/>
    <n v="95"/>
    <n v="1255"/>
    <n v="0"/>
    <n v="0"/>
    <n v="605151093"/>
    <m/>
    <m/>
    <m/>
  </r>
  <r>
    <n v="2018"/>
    <s v="0001 -Florida Power &amp; Light Company"/>
    <s v="GAAP Federal"/>
    <x v="134"/>
    <x v="129"/>
    <x v="85"/>
    <m/>
    <n v="124906.56"/>
    <n v="62453.279999999999"/>
    <n v="47839.21"/>
    <n v="6877.36"/>
    <n v="0"/>
    <n v="0"/>
    <n v="124906.56"/>
    <n v="62453.279999999999"/>
    <n v="54716.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610"/>
    <n v="415"/>
    <m/>
    <n v="10"/>
    <m/>
    <n v="5"/>
    <n v="35"/>
    <m/>
    <n v="1"/>
    <n v="2"/>
    <n v="95"/>
    <n v="1255"/>
    <n v="0"/>
    <n v="0"/>
    <n v="605151440"/>
    <m/>
    <m/>
    <m/>
  </r>
  <r>
    <n v="2018"/>
    <s v="0001 -Florida Power &amp; Light Company"/>
    <s v="GAAP Federal"/>
    <x v="45"/>
    <x v="129"/>
    <x v="86"/>
    <m/>
    <n v="58213326.130000003"/>
    <n v="16469465.560000001"/>
    <n v="4296554.18"/>
    <n v="1208409.25"/>
    <n v="0"/>
    <n v="156765.34"/>
    <n v="57348294.350000001"/>
    <n v="16230013.529999999"/>
    <n v="5433646.2300000004"/>
    <n v="0"/>
    <n v="239452.03"/>
    <n v="5259.29"/>
    <n v="1330.47"/>
    <n v="6589.76"/>
    <n v="5259.29"/>
    <n v="0"/>
    <n v="0"/>
    <n v="0"/>
    <n v="324900.18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610"/>
    <n v="407"/>
    <m/>
    <n v="10"/>
    <m/>
    <n v="5"/>
    <n v="35"/>
    <m/>
    <n v="1"/>
    <n v="5"/>
    <n v="95"/>
    <n v="1255"/>
    <n v="0"/>
    <n v="0"/>
    <n v="605152953"/>
    <m/>
    <m/>
    <m/>
  </r>
  <r>
    <n v="2018"/>
    <s v="0001 -Florida Power &amp; Light Company"/>
    <s v="GAAP Federal"/>
    <x v="68"/>
    <x v="129"/>
    <x v="85"/>
    <m/>
    <n v="332495.40999999997"/>
    <n v="166241.76"/>
    <n v="127341.19"/>
    <n v="18306.54"/>
    <n v="0"/>
    <n v="0"/>
    <n v="332495.40999999997"/>
    <n v="166241.76"/>
    <n v="145647.73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610"/>
    <n v="415"/>
    <m/>
    <n v="10"/>
    <m/>
    <n v="5"/>
    <n v="35"/>
    <m/>
    <n v="1"/>
    <n v="2"/>
    <n v="95"/>
    <n v="1255"/>
    <n v="0"/>
    <n v="0"/>
    <n v="605152945"/>
    <m/>
    <m/>
    <m/>
  </r>
  <r>
    <n v="2018"/>
    <s v="0001 -Florida Power &amp; Light Company"/>
    <s v="GAAP Federal"/>
    <x v="135"/>
    <x v="129"/>
    <x v="85"/>
    <m/>
    <n v="17692.830000000002"/>
    <n v="10528.84"/>
    <n v="8065.09"/>
    <n v="1159.44"/>
    <n v="0"/>
    <n v="7070.42"/>
    <n v="0"/>
    <n v="10528.84"/>
    <n v="9224.5300000000007"/>
    <n v="0"/>
    <n v="0"/>
    <n v="8846.41"/>
    <n v="1682.43"/>
    <n v="10528.84"/>
    <n v="8846.41"/>
    <n v="0"/>
    <n v="0"/>
    <n v="0"/>
    <n v="7070.4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610"/>
    <n v="415"/>
    <m/>
    <n v="10"/>
    <m/>
    <n v="5"/>
    <n v="35"/>
    <m/>
    <n v="1"/>
    <n v="2"/>
    <n v="95"/>
    <n v="1255"/>
    <n v="0"/>
    <n v="0"/>
    <n v="605149949"/>
    <m/>
    <m/>
    <m/>
  </r>
  <r>
    <n v="2018"/>
    <s v="0001 -Florida Power &amp; Light Company"/>
    <s v="GAAP Federal"/>
    <x v="116"/>
    <x v="129"/>
    <x v="84"/>
    <m/>
    <n v="71743.59"/>
    <n v="35871.79"/>
    <n v="22145.46"/>
    <n v="3921.86"/>
    <n v="0"/>
    <n v="0"/>
    <n v="71743.59"/>
    <n v="35871.79"/>
    <n v="26067.3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610"/>
    <n v="419"/>
    <m/>
    <n v="10"/>
    <m/>
    <n v="5"/>
    <n v="35"/>
    <m/>
    <n v="1"/>
    <n v="3"/>
    <n v="95"/>
    <n v="1255"/>
    <n v="0"/>
    <n v="0"/>
    <n v="605153968"/>
    <m/>
    <m/>
    <m/>
  </r>
  <r>
    <n v="2018"/>
    <s v="0001 -Florida Power &amp; Light Company"/>
    <s v="GAAP Federal"/>
    <x v="41"/>
    <x v="129"/>
    <x v="87"/>
    <m/>
    <n v="94508761.340000004"/>
    <n v="31343743.57"/>
    <n v="6285360.8899999997"/>
    <n v="1688045.91"/>
    <n v="0"/>
    <n v="3203597.63"/>
    <n v="74203767.640000001"/>
    <n v="24961990.59"/>
    <n v="6502348.9199999999"/>
    <n v="0"/>
    <n v="6381752.9800000004"/>
    <n v="299616.2"/>
    <n v="245584.39"/>
    <n v="545200.59"/>
    <n v="299616.2"/>
    <n v="0"/>
    <n v="0"/>
    <n v="0"/>
    <n v="8114292.730000000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610"/>
    <n v="399"/>
    <m/>
    <n v="10"/>
    <m/>
    <n v="5"/>
    <n v="35"/>
    <m/>
    <n v="1"/>
    <n v="6"/>
    <n v="95"/>
    <n v="1255"/>
    <n v="0"/>
    <n v="0"/>
    <n v="605152498"/>
    <m/>
    <m/>
    <m/>
  </r>
  <r>
    <n v="2018"/>
    <s v="0001 -Florida Power &amp; Light Company"/>
    <s v="GAAP Federal"/>
    <x v="166"/>
    <x v="12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5462"/>
    <n v="610"/>
    <n v="415"/>
    <m/>
    <n v="10"/>
    <m/>
    <n v="5"/>
    <n v="35"/>
    <m/>
    <n v="1"/>
    <n v="2"/>
    <n v="95"/>
    <n v="1255"/>
    <n v="0"/>
    <n v="0"/>
    <n v="605151352"/>
    <m/>
    <m/>
    <m/>
  </r>
  <r>
    <n v="2018"/>
    <s v="0001 -Florida Power &amp; Light Company"/>
    <s v="GAAP Federal"/>
    <x v="127"/>
    <x v="129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610"/>
    <n v="407"/>
    <m/>
    <n v="10"/>
    <m/>
    <n v="5"/>
    <n v="35"/>
    <m/>
    <n v="1"/>
    <n v="5"/>
    <n v="95"/>
    <n v="1255"/>
    <n v="0"/>
    <n v="0"/>
    <n v="605149210"/>
    <m/>
    <m/>
    <m/>
  </r>
  <r>
    <n v="2018"/>
    <s v="0001 -Florida Power &amp; Light Company"/>
    <s v="GAAP Federal"/>
    <x v="153"/>
    <x v="129"/>
    <x v="85"/>
    <m/>
    <n v="-845861.24"/>
    <n v="-422883.97"/>
    <n v="-323929.12"/>
    <n v="-46567.98"/>
    <n v="0"/>
    <n v="0"/>
    <n v="-845861.24"/>
    <n v="-422883.97"/>
    <n v="-370497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610"/>
    <n v="415"/>
    <m/>
    <n v="10"/>
    <m/>
    <n v="5"/>
    <n v="35"/>
    <m/>
    <n v="1"/>
    <n v="2"/>
    <n v="95"/>
    <n v="1255"/>
    <n v="0"/>
    <n v="0"/>
    <n v="605154680"/>
    <m/>
    <m/>
    <m/>
  </r>
  <r>
    <n v="2018"/>
    <s v="0001 -Florida Power &amp; Light Company"/>
    <s v="GAAP Federal"/>
    <x v="48"/>
    <x v="129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610"/>
    <n v="419"/>
    <m/>
    <n v="10"/>
    <m/>
    <n v="5"/>
    <n v="35"/>
    <m/>
    <n v="1"/>
    <n v="3"/>
    <n v="95"/>
    <n v="1255"/>
    <n v="0"/>
    <n v="0"/>
    <n v="605152670"/>
    <m/>
    <m/>
    <m/>
  </r>
  <r>
    <n v="2018"/>
    <s v="0001 -Florida Power &amp; Light Company"/>
    <s v="GAAP Federal"/>
    <x v="128"/>
    <x v="129"/>
    <x v="84"/>
    <m/>
    <n v="93012.65"/>
    <n v="46506.32"/>
    <n v="28710.68"/>
    <n v="5084.54"/>
    <n v="0"/>
    <n v="682.73"/>
    <n v="91304.2"/>
    <n v="46506.32"/>
    <n v="33795.22"/>
    <n v="0"/>
    <n v="0"/>
    <n v="854.23"/>
    <n v="0"/>
    <n v="854.23"/>
    <n v="854.23"/>
    <n v="0"/>
    <n v="0"/>
    <n v="0"/>
    <n v="682.7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610"/>
    <n v="419"/>
    <m/>
    <n v="10"/>
    <m/>
    <n v="5"/>
    <n v="35"/>
    <m/>
    <n v="1"/>
    <n v="3"/>
    <n v="95"/>
    <n v="1255"/>
    <n v="0"/>
    <n v="0"/>
    <n v="605149911"/>
    <m/>
    <m/>
    <m/>
  </r>
  <r>
    <n v="2018"/>
    <s v="0001 -Florida Power &amp; Light Company"/>
    <s v="GAAP Federal"/>
    <x v="129"/>
    <x v="129"/>
    <x v="85"/>
    <m/>
    <n v="31955"/>
    <n v="16887.439999999999"/>
    <n v="12935.77"/>
    <n v="1859.64"/>
    <n v="0"/>
    <n v="15.67"/>
    <n v="17409.2"/>
    <n v="16887.439999999999"/>
    <n v="14795.41"/>
    <n v="0"/>
    <n v="0"/>
    <n v="7272.9"/>
    <n v="909.93"/>
    <n v="8182.83"/>
    <n v="7272.9000000000005"/>
    <n v="0"/>
    <n v="0"/>
    <n v="0"/>
    <n v="15.6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610"/>
    <n v="415"/>
    <m/>
    <n v="10"/>
    <m/>
    <n v="5"/>
    <n v="35"/>
    <m/>
    <n v="1"/>
    <n v="2"/>
    <n v="95"/>
    <n v="1255"/>
    <n v="0"/>
    <n v="0"/>
    <n v="605153734"/>
    <m/>
    <m/>
    <m/>
  </r>
  <r>
    <n v="2018"/>
    <s v="0001 -Florida Power &amp; Light Company"/>
    <s v="GAAP Federal"/>
    <x v="102"/>
    <x v="129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0"/>
    <n v="610"/>
    <n v="415"/>
    <m/>
    <n v="10"/>
    <m/>
    <n v="5"/>
    <n v="35"/>
    <m/>
    <n v="1"/>
    <n v="2"/>
    <n v="95"/>
    <n v="1255"/>
    <n v="0"/>
    <n v="0"/>
    <n v="605152675"/>
    <m/>
    <m/>
    <m/>
  </r>
  <r>
    <n v="2018"/>
    <s v="0001 -Florida Power &amp; Light Company"/>
    <s v="GAAP Federal"/>
    <x v="140"/>
    <x v="129"/>
    <x v="84"/>
    <m/>
    <n v="599664.09"/>
    <n v="301691.14"/>
    <n v="186249.02"/>
    <n v="32983.89"/>
    <n v="0"/>
    <n v="186.48"/>
    <n v="426533.46"/>
    <n v="301691.14"/>
    <n v="219232.91"/>
    <n v="0"/>
    <n v="0"/>
    <n v="86900.09"/>
    <n v="699.54"/>
    <n v="87599.63"/>
    <n v="86900.09"/>
    <n v="0"/>
    <n v="0"/>
    <n v="0"/>
    <n v="186.4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610"/>
    <n v="419"/>
    <m/>
    <n v="10"/>
    <m/>
    <n v="5"/>
    <n v="35"/>
    <m/>
    <n v="1"/>
    <n v="3"/>
    <n v="95"/>
    <n v="1255"/>
    <n v="0"/>
    <n v="0"/>
    <n v="605149519"/>
    <m/>
    <m/>
    <m/>
  </r>
  <r>
    <n v="2018"/>
    <s v="0001 -Florida Power &amp; Light Company"/>
    <s v="GAAP Federal"/>
    <x v="42"/>
    <x v="129"/>
    <x v="87"/>
    <m/>
    <n v="22633047.300000001"/>
    <n v="6754117.04"/>
    <n v="1354403.09"/>
    <n v="358105.46"/>
    <n v="0"/>
    <n v="-1197394.1000000001"/>
    <n v="17393459.449999999"/>
    <n v="5190694.9800000004"/>
    <n v="1352124.14"/>
    <n v="0"/>
    <n v="1563422.06"/>
    <n v="167.19"/>
    <n v="0"/>
    <n v="167.19"/>
    <n v="167.19"/>
    <n v="0"/>
    <n v="0"/>
    <n v="0"/>
    <n v="5643.5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610"/>
    <n v="399"/>
    <m/>
    <n v="10"/>
    <m/>
    <n v="5"/>
    <n v="35"/>
    <m/>
    <n v="1"/>
    <n v="6"/>
    <n v="95"/>
    <n v="1255"/>
    <n v="0"/>
    <n v="0"/>
    <n v="605151384"/>
    <m/>
    <m/>
    <m/>
  </r>
  <r>
    <n v="2018"/>
    <s v="0001 -Florida Power &amp; Light Company"/>
    <s v="GAAP Federal"/>
    <x v="85"/>
    <x v="129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610"/>
    <n v="419"/>
    <m/>
    <n v="10"/>
    <m/>
    <n v="5"/>
    <n v="35"/>
    <m/>
    <n v="1"/>
    <n v="3"/>
    <n v="95"/>
    <n v="1255"/>
    <n v="0"/>
    <n v="0"/>
    <n v="605151143"/>
    <m/>
    <m/>
    <m/>
  </r>
  <r>
    <n v="2018"/>
    <s v="0001 -Florida Power &amp; Light Company"/>
    <s v="GAAP Federal"/>
    <x v="49"/>
    <x v="129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610"/>
    <n v="419"/>
    <m/>
    <n v="10"/>
    <m/>
    <n v="5"/>
    <n v="35"/>
    <m/>
    <n v="1"/>
    <n v="3"/>
    <n v="95"/>
    <n v="1255"/>
    <n v="0"/>
    <n v="0"/>
    <n v="605150048"/>
    <m/>
    <m/>
    <m/>
  </r>
  <r>
    <n v="2018"/>
    <s v="0001 -Florida Power &amp; Light Company"/>
    <s v="GAAP Federal"/>
    <x v="121"/>
    <x v="129"/>
    <x v="84"/>
    <m/>
    <n v="29840.3"/>
    <n v="14920.15"/>
    <n v="9210.9599999999991"/>
    <n v="1631.22"/>
    <n v="0"/>
    <n v="7.75"/>
    <n v="22648.52"/>
    <n v="14920.15"/>
    <n v="10842.18"/>
    <n v="0"/>
    <n v="0"/>
    <n v="3595.89"/>
    <n v="0"/>
    <n v="3595.89"/>
    <n v="3595.89"/>
    <n v="0"/>
    <n v="0"/>
    <n v="0"/>
    <n v="7.7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610"/>
    <n v="419"/>
    <m/>
    <n v="10"/>
    <m/>
    <n v="5"/>
    <n v="35"/>
    <m/>
    <n v="1"/>
    <n v="3"/>
    <n v="95"/>
    <n v="1255"/>
    <n v="0"/>
    <n v="0"/>
    <n v="605154242"/>
    <m/>
    <m/>
    <m/>
  </r>
  <r>
    <n v="2018"/>
    <s v="0001 -Florida Power &amp; Light Company"/>
    <s v="GAAP Federal"/>
    <x v="75"/>
    <x v="129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610"/>
    <n v="399"/>
    <m/>
    <n v="10"/>
    <m/>
    <n v="5"/>
    <n v="35"/>
    <m/>
    <n v="1"/>
    <n v="6"/>
    <n v="95"/>
    <n v="1255"/>
    <n v="0"/>
    <n v="0"/>
    <n v="605154577"/>
    <m/>
    <m/>
    <m/>
  </r>
  <r>
    <n v="2018"/>
    <s v="0001 -Florida Power &amp; Light Company"/>
    <s v="GAAP Federal"/>
    <x v="43"/>
    <x v="129"/>
    <x v="86"/>
    <m/>
    <n v="93192801.680000007"/>
    <n v="34606396.079999998"/>
    <n v="9028116.5999999996"/>
    <n v="2537920.39"/>
    <n v="0"/>
    <n v="-239400.92"/>
    <n v="91735932.959999993"/>
    <n v="34069571.630000003"/>
    <n v="11406151.880000001"/>
    <n v="0"/>
    <n v="536824.44999999995"/>
    <n v="3109.79"/>
    <n v="67948.08"/>
    <n v="71057.87"/>
    <n v="3109.79"/>
    <n v="0"/>
    <n v="0"/>
    <n v="0"/>
    <n v="137538.4200000000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610"/>
    <n v="407"/>
    <m/>
    <n v="10"/>
    <m/>
    <n v="5"/>
    <n v="35"/>
    <m/>
    <n v="1"/>
    <n v="5"/>
    <n v="95"/>
    <n v="1255"/>
    <n v="0"/>
    <n v="0"/>
    <n v="605151081"/>
    <m/>
    <m/>
    <m/>
  </r>
  <r>
    <n v="2018"/>
    <s v="0001 -Florida Power &amp; Light Company"/>
    <s v="GAAP Federal"/>
    <x v="79"/>
    <x v="13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8"/>
    <n v="5688"/>
    <m/>
    <n v="10"/>
    <m/>
    <n v="5"/>
    <n v="35"/>
    <m/>
    <n v="1"/>
    <n v="16"/>
    <m/>
    <n v="1255"/>
    <n v="0"/>
    <n v="0"/>
    <n v="605151843"/>
    <m/>
    <m/>
    <m/>
  </r>
  <r>
    <n v="2018"/>
    <s v="0001 -Florida Power &amp; Light Company"/>
    <s v="GAAP Federal"/>
    <x v="106"/>
    <x v="130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18"/>
    <n v="749"/>
    <m/>
    <n v="10"/>
    <m/>
    <n v="5"/>
    <n v="35"/>
    <m/>
    <n v="1"/>
    <n v="15"/>
    <m/>
    <n v="1255"/>
    <n v="0"/>
    <n v="0"/>
    <n v="605151853"/>
    <m/>
    <m/>
    <m/>
  </r>
  <r>
    <n v="2018"/>
    <s v="0001 -Florida Power &amp; Light Company"/>
    <s v="GAAP Federal"/>
    <x v="30"/>
    <x v="130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8"/>
    <n v="164"/>
    <m/>
    <n v="10"/>
    <m/>
    <n v="5"/>
    <n v="5"/>
    <m/>
    <n v="1"/>
    <n v="8"/>
    <m/>
    <n v="1255"/>
    <n v="0"/>
    <n v="0"/>
    <n v="605151845"/>
    <m/>
    <m/>
    <m/>
  </r>
  <r>
    <n v="2018"/>
    <s v="0001 -Florida Power &amp; Light Company"/>
    <s v="GAAP Federal"/>
    <x v="30"/>
    <x v="130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8"/>
    <n v="165"/>
    <m/>
    <n v="10"/>
    <m/>
    <n v="5"/>
    <n v="5"/>
    <m/>
    <n v="1"/>
    <n v="8"/>
    <m/>
    <n v="1255"/>
    <n v="0"/>
    <n v="0"/>
    <n v="605151846"/>
    <m/>
    <m/>
    <m/>
  </r>
  <r>
    <n v="2018"/>
    <s v="0001 -Florida Power &amp; Light Company"/>
    <s v="GAAP Federal"/>
    <x v="30"/>
    <x v="130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8"/>
    <n v="166"/>
    <m/>
    <n v="10"/>
    <m/>
    <n v="5"/>
    <n v="35"/>
    <m/>
    <n v="1"/>
    <n v="8"/>
    <m/>
    <n v="1255"/>
    <n v="0"/>
    <n v="0"/>
    <n v="605151840"/>
    <m/>
    <m/>
    <m/>
  </r>
  <r>
    <n v="2018"/>
    <s v="0001 -Florida Power &amp; Light Company"/>
    <s v="GAAP Federal"/>
    <x v="122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18"/>
    <n v="419"/>
    <m/>
    <n v="10"/>
    <m/>
    <n v="5"/>
    <n v="35"/>
    <m/>
    <n v="1"/>
    <n v="3"/>
    <m/>
    <n v="1255"/>
    <n v="0"/>
    <n v="0"/>
    <n v="605151528"/>
    <m/>
    <m/>
    <m/>
  </r>
  <r>
    <n v="2018"/>
    <s v="0001 -Florida Power &amp; Light Company"/>
    <s v="GAAP Federal"/>
    <x v="98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18"/>
    <n v="415"/>
    <m/>
    <n v="10"/>
    <m/>
    <n v="5"/>
    <n v="35"/>
    <m/>
    <n v="1"/>
    <n v="2"/>
    <m/>
    <n v="1255"/>
    <n v="0"/>
    <n v="0"/>
    <n v="605151533"/>
    <m/>
    <m/>
    <m/>
  </r>
  <r>
    <n v="2018"/>
    <s v="0001 -Florida Power &amp; Light Company"/>
    <s v="GAAP Federal"/>
    <x v="124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18"/>
    <n v="415"/>
    <m/>
    <n v="10"/>
    <m/>
    <n v="5"/>
    <n v="35"/>
    <m/>
    <n v="1"/>
    <n v="2"/>
    <m/>
    <n v="1255"/>
    <n v="0"/>
    <n v="0"/>
    <n v="605151553"/>
    <m/>
    <m/>
    <m/>
  </r>
  <r>
    <n v="2018"/>
    <s v="0001 -Florida Power &amp; Light Company"/>
    <s v="GAAP Federal"/>
    <x v="130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18"/>
    <n v="415"/>
    <m/>
    <n v="10"/>
    <m/>
    <n v="5"/>
    <n v="35"/>
    <m/>
    <n v="1"/>
    <n v="2"/>
    <m/>
    <n v="1255"/>
    <n v="0"/>
    <n v="0"/>
    <n v="605151549"/>
    <m/>
    <m/>
    <m/>
  </r>
  <r>
    <n v="2018"/>
    <s v="0001 -Florida Power &amp; Light Company"/>
    <s v="GAAP Federal"/>
    <x v="113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18"/>
    <n v="415"/>
    <m/>
    <n v="10"/>
    <m/>
    <n v="5"/>
    <n v="35"/>
    <m/>
    <n v="1"/>
    <n v="2"/>
    <m/>
    <n v="1255"/>
    <n v="0"/>
    <n v="0"/>
    <n v="605151557"/>
    <m/>
    <m/>
    <m/>
  </r>
  <r>
    <n v="2018"/>
    <s v="0001 -Florida Power &amp; Light Company"/>
    <s v="GAAP Federal"/>
    <x v="123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18"/>
    <n v="415"/>
    <m/>
    <n v="10"/>
    <m/>
    <n v="5"/>
    <n v="35"/>
    <m/>
    <n v="1"/>
    <n v="2"/>
    <m/>
    <n v="1255"/>
    <n v="0"/>
    <n v="0"/>
    <n v="605151539"/>
    <m/>
    <m/>
    <m/>
  </r>
  <r>
    <n v="2018"/>
    <s v="0001 -Florida Power &amp; Light Company"/>
    <s v="GAAP Federal"/>
    <x v="65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18"/>
    <n v="415"/>
    <m/>
    <n v="10"/>
    <m/>
    <n v="5"/>
    <n v="35"/>
    <m/>
    <n v="1"/>
    <n v="2"/>
    <m/>
    <n v="1255"/>
    <n v="0"/>
    <n v="0"/>
    <n v="605151527"/>
    <m/>
    <m/>
    <m/>
  </r>
  <r>
    <n v="2018"/>
    <s v="0001 -Florida Power &amp; Light Company"/>
    <s v="GAAP Federal"/>
    <x v="46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18"/>
    <n v="415"/>
    <m/>
    <n v="10"/>
    <m/>
    <n v="5"/>
    <n v="35"/>
    <m/>
    <n v="1"/>
    <n v="2"/>
    <m/>
    <n v="1255"/>
    <n v="0"/>
    <n v="0"/>
    <n v="605151842"/>
    <m/>
    <m/>
    <m/>
  </r>
  <r>
    <n v="2018"/>
    <s v="0001 -Florida Power &amp; Light Company"/>
    <s v="GAAP Federal"/>
    <x v="125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18"/>
    <n v="419"/>
    <m/>
    <n v="10"/>
    <m/>
    <n v="5"/>
    <n v="35"/>
    <m/>
    <n v="1"/>
    <n v="3"/>
    <m/>
    <n v="1255"/>
    <n v="0"/>
    <n v="0"/>
    <n v="605151526"/>
    <m/>
    <m/>
    <m/>
  </r>
  <r>
    <n v="2018"/>
    <s v="0001 -Florida Power &amp; Light Company"/>
    <s v="GAAP Federal"/>
    <x v="119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18"/>
    <n v="419"/>
    <m/>
    <n v="10"/>
    <m/>
    <n v="5"/>
    <n v="35"/>
    <m/>
    <n v="1"/>
    <n v="3"/>
    <m/>
    <n v="1255"/>
    <n v="0"/>
    <n v="0"/>
    <n v="605151538"/>
    <m/>
    <m/>
    <m/>
  </r>
  <r>
    <n v="2018"/>
    <s v="0001 -Florida Power &amp; Light Company"/>
    <s v="GAAP Federal"/>
    <x v="120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18"/>
    <n v="419"/>
    <m/>
    <n v="10"/>
    <m/>
    <n v="5"/>
    <n v="35"/>
    <m/>
    <n v="1"/>
    <n v="3"/>
    <m/>
    <n v="1255"/>
    <n v="0"/>
    <n v="0"/>
    <n v="605151851"/>
    <m/>
    <m/>
    <m/>
  </r>
  <r>
    <n v="2018"/>
    <s v="0001 -Florida Power &amp; Light Company"/>
    <s v="GAAP Federal"/>
    <x v="66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18"/>
    <n v="419"/>
    <m/>
    <n v="10"/>
    <m/>
    <n v="5"/>
    <n v="35"/>
    <m/>
    <n v="1"/>
    <n v="3"/>
    <m/>
    <n v="1255"/>
    <n v="0"/>
    <n v="0"/>
    <n v="605151534"/>
    <m/>
    <m/>
    <m/>
  </r>
  <r>
    <n v="2018"/>
    <s v="0001 -Florida Power &amp; Light Company"/>
    <s v="GAAP Federal"/>
    <x v="117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18"/>
    <n v="419"/>
    <m/>
    <n v="10"/>
    <m/>
    <n v="5"/>
    <n v="35"/>
    <m/>
    <n v="1"/>
    <n v="3"/>
    <m/>
    <n v="1255"/>
    <n v="0"/>
    <n v="0"/>
    <n v="605151848"/>
    <m/>
    <m/>
    <m/>
  </r>
  <r>
    <n v="2018"/>
    <s v="0001 -Florida Power &amp; Light Company"/>
    <s v="GAAP Federal"/>
    <x v="126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18"/>
    <n v="419"/>
    <m/>
    <n v="10"/>
    <m/>
    <n v="5"/>
    <n v="35"/>
    <m/>
    <n v="1"/>
    <n v="3"/>
    <m/>
    <n v="1255"/>
    <n v="0"/>
    <n v="0"/>
    <n v="605151551"/>
    <m/>
    <m/>
    <m/>
  </r>
  <r>
    <n v="2018"/>
    <s v="0001 -Florida Power &amp; Light Company"/>
    <s v="GAAP Federal"/>
    <x v="94"/>
    <x v="13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18"/>
    <n v="399"/>
    <m/>
    <n v="10"/>
    <m/>
    <n v="5"/>
    <n v="35"/>
    <m/>
    <n v="1"/>
    <n v="6"/>
    <m/>
    <n v="1255"/>
    <n v="0"/>
    <n v="0"/>
    <n v="605151543"/>
    <m/>
    <m/>
    <m/>
  </r>
  <r>
    <n v="2018"/>
    <s v="0001 -Florida Power &amp; Light Company"/>
    <s v="GAAP Federal"/>
    <x v="74"/>
    <x v="13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18"/>
    <n v="399"/>
    <m/>
    <n v="10"/>
    <m/>
    <n v="5"/>
    <n v="35"/>
    <m/>
    <n v="1"/>
    <n v="6"/>
    <m/>
    <n v="1255"/>
    <n v="0"/>
    <n v="0"/>
    <n v="605151847"/>
    <m/>
    <m/>
    <m/>
  </r>
  <r>
    <n v="2018"/>
    <s v="0001 -Florida Power &amp; Light Company"/>
    <s v="GAAP Federal"/>
    <x v="47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18"/>
    <n v="419"/>
    <m/>
    <n v="10"/>
    <m/>
    <n v="5"/>
    <n v="35"/>
    <m/>
    <n v="1"/>
    <n v="3"/>
    <m/>
    <n v="1255"/>
    <n v="0"/>
    <n v="0"/>
    <n v="605151546"/>
    <m/>
    <m/>
    <m/>
  </r>
  <r>
    <n v="2018"/>
    <s v="0001 -Florida Power &amp; Light Company"/>
    <s v="GAAP Federal"/>
    <x v="151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18"/>
    <n v="415"/>
    <m/>
    <n v="10"/>
    <m/>
    <n v="5"/>
    <n v="35"/>
    <m/>
    <n v="1"/>
    <n v="2"/>
    <m/>
    <n v="1255"/>
    <n v="0"/>
    <n v="0"/>
    <n v="605151552"/>
    <m/>
    <m/>
    <m/>
  </r>
  <r>
    <n v="2018"/>
    <s v="0001 -Florida Power &amp; Light Company"/>
    <s v="GAAP Federal"/>
    <x v="99"/>
    <x v="130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18"/>
    <n v="407"/>
    <m/>
    <n v="10"/>
    <m/>
    <n v="5"/>
    <n v="35"/>
    <m/>
    <n v="1"/>
    <n v="5"/>
    <m/>
    <n v="1255"/>
    <n v="0"/>
    <n v="0"/>
    <n v="605151535"/>
    <m/>
    <m/>
    <m/>
  </r>
  <r>
    <n v="2018"/>
    <s v="0001 -Florida Power &amp; Light Company"/>
    <s v="GAAP Federal"/>
    <x v="107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18"/>
    <n v="419"/>
    <m/>
    <n v="10"/>
    <m/>
    <n v="5"/>
    <n v="35"/>
    <m/>
    <n v="1"/>
    <n v="3"/>
    <m/>
    <n v="1255"/>
    <n v="0"/>
    <n v="0"/>
    <n v="605151525"/>
    <m/>
    <m/>
    <m/>
  </r>
  <r>
    <n v="2018"/>
    <s v="0001 -Florida Power &amp; Light Company"/>
    <s v="GAAP Federal"/>
    <x v="32"/>
    <x v="13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18"/>
    <n v="399"/>
    <m/>
    <n v="10"/>
    <m/>
    <n v="5"/>
    <n v="35"/>
    <m/>
    <n v="1"/>
    <n v="6"/>
    <m/>
    <n v="1255"/>
    <n v="0"/>
    <n v="0"/>
    <n v="605151540"/>
    <m/>
    <m/>
    <m/>
  </r>
  <r>
    <n v="2018"/>
    <s v="0001 -Florida Power &amp; Light Company"/>
    <s v="GAAP Federal"/>
    <x v="39"/>
    <x v="13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8"/>
    <n v="314"/>
    <m/>
    <n v="10"/>
    <m/>
    <n v="5"/>
    <n v="35"/>
    <m/>
    <n v="1"/>
    <m/>
    <m/>
    <n v="1255"/>
    <n v="0"/>
    <n v="0"/>
    <n v="605151545"/>
    <m/>
    <m/>
    <m/>
  </r>
  <r>
    <n v="2018"/>
    <s v="0001 -Florida Power &amp; Light Company"/>
    <s v="GAAP Federal"/>
    <x v="69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18"/>
    <n v="415"/>
    <m/>
    <n v="10"/>
    <m/>
    <n v="5"/>
    <n v="35"/>
    <m/>
    <n v="1"/>
    <n v="2"/>
    <m/>
    <n v="1255"/>
    <n v="0"/>
    <n v="0"/>
    <n v="605151548"/>
    <m/>
    <m/>
    <m/>
  </r>
  <r>
    <n v="2018"/>
    <s v="0001 -Florida Power &amp; Light Company"/>
    <s v="GAAP Federal"/>
    <x v="111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18"/>
    <n v="415"/>
    <m/>
    <n v="10"/>
    <m/>
    <n v="5"/>
    <n v="35"/>
    <m/>
    <n v="1"/>
    <n v="2"/>
    <m/>
    <n v="1255"/>
    <n v="0"/>
    <n v="0"/>
    <n v="605151849"/>
    <m/>
    <m/>
    <m/>
  </r>
  <r>
    <n v="2018"/>
    <s v="0001 -Florida Power &amp; Light Company"/>
    <s v="GAAP Federal"/>
    <x v="114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18"/>
    <n v="419"/>
    <m/>
    <n v="10"/>
    <m/>
    <n v="5"/>
    <n v="35"/>
    <m/>
    <n v="1"/>
    <n v="3"/>
    <m/>
    <n v="1255"/>
    <n v="0"/>
    <n v="0"/>
    <n v="605151523"/>
    <m/>
    <m/>
    <m/>
  </r>
  <r>
    <n v="2018"/>
    <s v="0001 -Florida Power &amp; Light Company"/>
    <s v="GAAP Federal"/>
    <x v="115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18"/>
    <n v="419"/>
    <m/>
    <n v="10"/>
    <m/>
    <n v="5"/>
    <n v="35"/>
    <m/>
    <n v="1"/>
    <n v="3"/>
    <m/>
    <n v="1255"/>
    <n v="0"/>
    <n v="0"/>
    <n v="605151531"/>
    <m/>
    <m/>
    <m/>
  </r>
  <r>
    <n v="2018"/>
    <s v="0001 -Florida Power &amp; Light Company"/>
    <s v="GAAP Federal"/>
    <x v="134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18"/>
    <n v="415"/>
    <m/>
    <n v="10"/>
    <m/>
    <n v="5"/>
    <n v="35"/>
    <m/>
    <n v="1"/>
    <n v="2"/>
    <m/>
    <n v="1255"/>
    <n v="0"/>
    <n v="0"/>
    <n v="605151530"/>
    <m/>
    <m/>
    <m/>
  </r>
  <r>
    <n v="2018"/>
    <s v="0001 -Florida Power &amp; Light Company"/>
    <s v="GAAP Federal"/>
    <x v="45"/>
    <x v="130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18"/>
    <n v="407"/>
    <m/>
    <n v="10"/>
    <m/>
    <n v="5"/>
    <n v="35"/>
    <m/>
    <n v="1"/>
    <n v="5"/>
    <m/>
    <n v="1255"/>
    <n v="0"/>
    <n v="0"/>
    <n v="605151844"/>
    <m/>
    <m/>
    <m/>
  </r>
  <r>
    <n v="2018"/>
    <s v="0001 -Florida Power &amp; Light Company"/>
    <s v="GAAP Federal"/>
    <x v="68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18"/>
    <n v="415"/>
    <m/>
    <n v="10"/>
    <m/>
    <n v="5"/>
    <n v="35"/>
    <m/>
    <n v="1"/>
    <n v="2"/>
    <m/>
    <n v="1255"/>
    <n v="0"/>
    <n v="0"/>
    <n v="605151554"/>
    <m/>
    <m/>
    <m/>
  </r>
  <r>
    <n v="2018"/>
    <s v="0001 -Florida Power &amp; Light Company"/>
    <s v="GAAP Federal"/>
    <x v="135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18"/>
    <n v="415"/>
    <m/>
    <n v="10"/>
    <m/>
    <n v="5"/>
    <n v="35"/>
    <m/>
    <n v="1"/>
    <n v="2"/>
    <m/>
    <n v="1255"/>
    <n v="0"/>
    <n v="0"/>
    <n v="605151536"/>
    <m/>
    <m/>
    <m/>
  </r>
  <r>
    <n v="2018"/>
    <s v="0001 -Florida Power &amp; Light Company"/>
    <s v="GAAP Federal"/>
    <x v="116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18"/>
    <n v="419"/>
    <m/>
    <n v="10"/>
    <m/>
    <n v="5"/>
    <n v="35"/>
    <m/>
    <n v="1"/>
    <n v="3"/>
    <m/>
    <n v="1255"/>
    <n v="0"/>
    <n v="0"/>
    <n v="605151839"/>
    <m/>
    <m/>
    <m/>
  </r>
  <r>
    <n v="2018"/>
    <s v="0001 -Florida Power &amp; Light Company"/>
    <s v="GAAP Federal"/>
    <x v="41"/>
    <x v="13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18"/>
    <n v="399"/>
    <m/>
    <n v="10"/>
    <m/>
    <n v="5"/>
    <n v="35"/>
    <m/>
    <n v="1"/>
    <n v="6"/>
    <m/>
    <n v="1255"/>
    <n v="0"/>
    <n v="0"/>
    <n v="605151550"/>
    <m/>
    <m/>
    <m/>
  </r>
  <r>
    <n v="2018"/>
    <s v="0001 -Florida Power &amp; Light Company"/>
    <s v="GAAP Federal"/>
    <x v="166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18"/>
    <n v="415"/>
    <m/>
    <n v="10"/>
    <m/>
    <n v="5"/>
    <n v="35"/>
    <m/>
    <n v="1"/>
    <n v="2"/>
    <m/>
    <n v="1255"/>
    <n v="0"/>
    <n v="0"/>
    <n v="605151542"/>
    <m/>
    <m/>
    <m/>
  </r>
  <r>
    <n v="2018"/>
    <s v="0001 -Florida Power &amp; Light Company"/>
    <s v="GAAP Federal"/>
    <x v="127"/>
    <x v="130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18"/>
    <n v="407"/>
    <m/>
    <n v="10"/>
    <m/>
    <n v="5"/>
    <n v="35"/>
    <m/>
    <n v="1"/>
    <n v="5"/>
    <m/>
    <n v="1255"/>
    <n v="0"/>
    <n v="0"/>
    <n v="605151841"/>
    <m/>
    <m/>
    <m/>
  </r>
  <r>
    <n v="2018"/>
    <s v="0001 -Florida Power &amp; Light Company"/>
    <s v="GAAP Federal"/>
    <x v="153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18"/>
    <n v="415"/>
    <m/>
    <n v="10"/>
    <m/>
    <n v="5"/>
    <n v="35"/>
    <m/>
    <n v="1"/>
    <n v="2"/>
    <m/>
    <n v="1255"/>
    <n v="0"/>
    <n v="0"/>
    <n v="605151537"/>
    <m/>
    <m/>
    <m/>
  </r>
  <r>
    <n v="2018"/>
    <s v="0001 -Florida Power &amp; Light Company"/>
    <s v="GAAP Federal"/>
    <x v="48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18"/>
    <n v="419"/>
    <m/>
    <n v="10"/>
    <m/>
    <n v="5"/>
    <n v="35"/>
    <m/>
    <n v="1"/>
    <n v="3"/>
    <m/>
    <n v="1255"/>
    <n v="0"/>
    <n v="0"/>
    <n v="605151838"/>
    <m/>
    <m/>
    <m/>
  </r>
  <r>
    <n v="2018"/>
    <s v="0001 -Florida Power &amp; Light Company"/>
    <s v="GAAP Federal"/>
    <x v="128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18"/>
    <n v="419"/>
    <m/>
    <n v="10"/>
    <m/>
    <n v="5"/>
    <n v="35"/>
    <m/>
    <n v="1"/>
    <n v="3"/>
    <m/>
    <n v="1255"/>
    <n v="0"/>
    <n v="0"/>
    <n v="605151529"/>
    <m/>
    <m/>
    <m/>
  </r>
  <r>
    <n v="2018"/>
    <s v="0001 -Florida Power &amp; Light Company"/>
    <s v="GAAP Federal"/>
    <x v="129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18"/>
    <n v="415"/>
    <m/>
    <n v="10"/>
    <m/>
    <n v="5"/>
    <n v="35"/>
    <m/>
    <n v="1"/>
    <n v="2"/>
    <m/>
    <n v="1255"/>
    <n v="0"/>
    <n v="0"/>
    <n v="605151541"/>
    <m/>
    <m/>
    <m/>
  </r>
  <r>
    <n v="2018"/>
    <s v="0001 -Florida Power &amp; Light Company"/>
    <s v="GAAP Federal"/>
    <x v="102"/>
    <x v="130"/>
    <x v="8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18"/>
    <n v="415"/>
    <m/>
    <n v="10"/>
    <m/>
    <n v="5"/>
    <n v="35"/>
    <m/>
    <n v="1"/>
    <n v="2"/>
    <m/>
    <n v="1255"/>
    <n v="0"/>
    <n v="0"/>
    <n v="605151544"/>
    <m/>
    <m/>
    <m/>
  </r>
  <r>
    <n v="2018"/>
    <s v="0001 -Florida Power &amp; Light Company"/>
    <s v="GAAP Federal"/>
    <x v="140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18"/>
    <n v="419"/>
    <m/>
    <n v="10"/>
    <m/>
    <n v="5"/>
    <n v="35"/>
    <m/>
    <n v="1"/>
    <n v="3"/>
    <m/>
    <n v="1255"/>
    <n v="0"/>
    <n v="0"/>
    <n v="605151555"/>
    <m/>
    <m/>
    <m/>
  </r>
  <r>
    <n v="2018"/>
    <s v="0001 -Florida Power &amp; Light Company"/>
    <s v="GAAP Federal"/>
    <x v="42"/>
    <x v="13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18"/>
    <n v="399"/>
    <m/>
    <n v="10"/>
    <m/>
    <n v="5"/>
    <n v="35"/>
    <m/>
    <n v="1"/>
    <n v="6"/>
    <m/>
    <n v="1255"/>
    <n v="0"/>
    <n v="0"/>
    <n v="605151850"/>
    <m/>
    <m/>
    <m/>
  </r>
  <r>
    <n v="2018"/>
    <s v="0001 -Florida Power &amp; Light Company"/>
    <s v="GAAP Federal"/>
    <x v="85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18"/>
    <n v="419"/>
    <m/>
    <n v="10"/>
    <m/>
    <n v="5"/>
    <n v="35"/>
    <m/>
    <n v="1"/>
    <n v="3"/>
    <m/>
    <n v="1255"/>
    <n v="0"/>
    <n v="0"/>
    <n v="605151556"/>
    <m/>
    <m/>
    <m/>
  </r>
  <r>
    <n v="2018"/>
    <s v="0001 -Florida Power &amp; Light Company"/>
    <s v="GAAP Federal"/>
    <x v="49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18"/>
    <n v="419"/>
    <m/>
    <n v="10"/>
    <m/>
    <n v="5"/>
    <n v="35"/>
    <m/>
    <n v="1"/>
    <n v="3"/>
    <m/>
    <n v="1255"/>
    <n v="0"/>
    <n v="0"/>
    <n v="605151524"/>
    <m/>
    <m/>
    <m/>
  </r>
  <r>
    <n v="2018"/>
    <s v="0001 -Florida Power &amp; Light Company"/>
    <s v="GAAP Federal"/>
    <x v="121"/>
    <x v="130"/>
    <x v="8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18"/>
    <n v="419"/>
    <m/>
    <n v="10"/>
    <m/>
    <n v="5"/>
    <n v="35"/>
    <m/>
    <n v="1"/>
    <n v="3"/>
    <m/>
    <n v="1255"/>
    <n v="0"/>
    <n v="0"/>
    <n v="605151532"/>
    <m/>
    <m/>
    <m/>
  </r>
  <r>
    <n v="2018"/>
    <s v="0001 -Florida Power &amp; Light Company"/>
    <s v="GAAP Federal"/>
    <x v="75"/>
    <x v="130"/>
    <x v="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18"/>
    <n v="399"/>
    <m/>
    <n v="10"/>
    <m/>
    <n v="5"/>
    <n v="35"/>
    <m/>
    <n v="1"/>
    <n v="6"/>
    <m/>
    <n v="1255"/>
    <n v="0"/>
    <n v="0"/>
    <n v="605151852"/>
    <m/>
    <m/>
    <m/>
  </r>
  <r>
    <n v="2018"/>
    <s v="0001 -Florida Power &amp; Light Company"/>
    <s v="GAAP Federal"/>
    <x v="43"/>
    <x v="130"/>
    <x v="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18"/>
    <n v="407"/>
    <m/>
    <n v="10"/>
    <m/>
    <n v="5"/>
    <n v="35"/>
    <m/>
    <n v="1"/>
    <n v="5"/>
    <m/>
    <n v="1255"/>
    <n v="0"/>
    <n v="0"/>
    <n v="605151547"/>
    <m/>
    <m/>
    <m/>
  </r>
  <r>
    <n v="2018"/>
    <s v="0001 -Florida Power &amp; Light Company"/>
    <s v="GAAP Federal"/>
    <x v="150"/>
    <x v="131"/>
    <x v="113"/>
    <m/>
    <n v="3186079.62"/>
    <n v="3186079.62"/>
    <n v="531023.89"/>
    <n v="212384.07"/>
    <n v="0"/>
    <n v="0"/>
    <n v="3186079.62"/>
    <n v="3186079.62"/>
    <n v="743407.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15"/>
    <n v="5702"/>
    <m/>
    <n v="10"/>
    <m/>
    <n v="5"/>
    <n v="35"/>
    <m/>
    <n v="1"/>
    <n v="5"/>
    <m/>
    <n v="1255"/>
    <n v="0"/>
    <n v="0"/>
    <n v="605154068"/>
    <m/>
    <m/>
    <m/>
  </r>
  <r>
    <n v="2018"/>
    <s v="0001 -Florida Power &amp; Light Company"/>
    <s v="GAAP Federal"/>
    <x v="167"/>
    <x v="131"/>
    <x v="121"/>
    <m/>
    <n v="13990"/>
    <n v="14196.56"/>
    <n v="1774.57"/>
    <n v="709.83"/>
    <n v="0"/>
    <n v="0"/>
    <n v="13990"/>
    <n v="14196.56"/>
    <n v="2484.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615"/>
    <n v="594315"/>
    <m/>
    <n v="10"/>
    <m/>
    <n v="5"/>
    <n v="35"/>
    <m/>
    <n v="1"/>
    <n v="6"/>
    <m/>
    <n v="1255"/>
    <n v="0"/>
    <n v="0"/>
    <n v="605154060"/>
    <m/>
    <m/>
    <m/>
  </r>
  <r>
    <n v="2018"/>
    <s v="0001 -Florida Power &amp; Light Company"/>
    <s v="GAAP Federal"/>
    <x v="168"/>
    <x v="131"/>
    <x v="12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6 - Year Property"/>
    <m/>
    <s v="01. FPL 2017+"/>
    <m/>
    <n v="1"/>
    <n v="10"/>
    <n v="65500"/>
    <n v="615"/>
    <n v="610193"/>
    <m/>
    <n v="10"/>
    <m/>
    <n v="5"/>
    <n v="35"/>
    <m/>
    <n v="1"/>
    <n v="86"/>
    <m/>
    <n v="1255"/>
    <n v="0"/>
    <n v="0"/>
    <n v="605154064"/>
    <m/>
    <m/>
    <m/>
  </r>
  <r>
    <n v="2018"/>
    <s v="0001 -Florida Power &amp; Light Company"/>
    <s v="GAAP Federal"/>
    <x v="154"/>
    <x v="131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15"/>
    <n v="5706"/>
    <m/>
    <n v="10"/>
    <m/>
    <n v="5"/>
    <n v="5"/>
    <m/>
    <n v="1"/>
    <n v="18"/>
    <m/>
    <n v="1255"/>
    <n v="0"/>
    <n v="0"/>
    <n v="605152303"/>
    <m/>
    <m/>
    <m/>
  </r>
  <r>
    <n v="2018"/>
    <s v="0001 -Florida Power &amp; Light Company"/>
    <s v="GAAP Federal"/>
    <x v="79"/>
    <x v="131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5"/>
    <n v="5688"/>
    <m/>
    <n v="10"/>
    <m/>
    <n v="5"/>
    <n v="35"/>
    <m/>
    <n v="1"/>
    <n v="16"/>
    <m/>
    <n v="1255"/>
    <n v="0"/>
    <n v="0"/>
    <n v="605153321"/>
    <m/>
    <m/>
    <m/>
  </r>
  <r>
    <n v="2018"/>
    <s v="0001 -Florida Power &amp; Light Company"/>
    <s v="GAAP Federal"/>
    <x v="146"/>
    <x v="131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43"/>
    <n v="615"/>
    <n v="5695"/>
    <m/>
    <n v="10"/>
    <m/>
    <n v="5"/>
    <n v="5"/>
    <m/>
    <n v="1"/>
    <m/>
    <m/>
    <n v="1255"/>
    <n v="0"/>
    <n v="0"/>
    <n v="605152302"/>
    <m/>
    <m/>
    <m/>
  </r>
  <r>
    <n v="2018"/>
    <s v="0001 -Florida Power &amp; Light Company"/>
    <s v="GAAP Federal"/>
    <x v="106"/>
    <x v="131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15"/>
    <n v="749"/>
    <m/>
    <n v="10"/>
    <m/>
    <n v="5"/>
    <n v="35"/>
    <m/>
    <n v="1"/>
    <n v="15"/>
    <m/>
    <n v="1255"/>
    <n v="0"/>
    <n v="0"/>
    <n v="605153407"/>
    <m/>
    <m/>
    <m/>
  </r>
  <r>
    <n v="2018"/>
    <s v="0001 -Florida Power &amp; Light Company"/>
    <s v="GAAP Federal"/>
    <x v="50"/>
    <x v="131"/>
    <x v="124"/>
    <m/>
    <n v="6372971"/>
    <n v="6372971"/>
    <n v="249683.27"/>
    <n v="95094.66"/>
    <n v="0"/>
    <n v="0"/>
    <n v="6372971"/>
    <n v="6372971"/>
    <n v="344777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56"/>
    <n v="615"/>
    <n v="610057"/>
    <m/>
    <n v="10"/>
    <m/>
    <n v="5"/>
    <n v="5"/>
    <m/>
    <n v="1"/>
    <m/>
    <m/>
    <n v="1255"/>
    <n v="0"/>
    <n v="0"/>
    <n v="605152296"/>
    <m/>
    <m/>
    <m/>
  </r>
  <r>
    <n v="2018"/>
    <s v="0001 -Florida Power &amp; Light Company"/>
    <s v="GAAP Federal"/>
    <x v="30"/>
    <x v="131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5"/>
    <n v="166"/>
    <m/>
    <n v="10"/>
    <m/>
    <n v="5"/>
    <n v="35"/>
    <m/>
    <n v="1"/>
    <n v="8"/>
    <m/>
    <n v="1255"/>
    <n v="0"/>
    <n v="0"/>
    <n v="605152855"/>
    <m/>
    <m/>
    <m/>
  </r>
  <r>
    <n v="2018"/>
    <s v="0001 -Florida Power &amp; Light Company"/>
    <s v="GAAP Federal"/>
    <x v="30"/>
    <x v="131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5"/>
    <n v="167"/>
    <m/>
    <n v="10"/>
    <m/>
    <n v="5"/>
    <n v="5"/>
    <m/>
    <n v="1"/>
    <n v="8"/>
    <m/>
    <n v="1255"/>
    <n v="0"/>
    <n v="0"/>
    <n v="605151514"/>
    <m/>
    <m/>
    <m/>
  </r>
  <r>
    <n v="2018"/>
    <s v="0001 -Florida Power &amp; Light Company"/>
    <s v="GAAP Federal"/>
    <x v="30"/>
    <x v="131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5"/>
    <n v="168"/>
    <m/>
    <n v="10"/>
    <m/>
    <n v="5"/>
    <n v="5"/>
    <m/>
    <n v="1"/>
    <n v="8"/>
    <m/>
    <n v="1255"/>
    <n v="0"/>
    <n v="0"/>
    <n v="605151515"/>
    <m/>
    <m/>
    <m/>
  </r>
  <r>
    <n v="2018"/>
    <s v="0001 -Florida Power &amp; Light Company"/>
    <s v="GAAP Federal"/>
    <x v="30"/>
    <x v="131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5"/>
    <n v="169"/>
    <m/>
    <n v="10"/>
    <m/>
    <n v="5"/>
    <n v="5"/>
    <m/>
    <n v="1"/>
    <n v="8"/>
    <m/>
    <n v="1255"/>
    <n v="0"/>
    <n v="0"/>
    <n v="605151516"/>
    <m/>
    <m/>
    <m/>
  </r>
  <r>
    <n v="2018"/>
    <s v="0001 -Florida Power &amp; Light Company"/>
    <s v="GAAP Federal"/>
    <x v="31"/>
    <x v="131"/>
    <x v="125"/>
    <m/>
    <n v="17858.64"/>
    <n v="17858.64"/>
    <n v="1041.7"/>
    <n v="375.35"/>
    <n v="0"/>
    <n v="0"/>
    <n v="15910.72"/>
    <n v="15910.72"/>
    <n v="-530.87"/>
    <n v="0"/>
    <n v="0"/>
    <n v="1947.92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m/>
    <m/>
    <s v="01. FPL 2017+"/>
    <m/>
    <n v="1"/>
    <n v="10"/>
    <n v="67"/>
    <n v="615"/>
    <n v="610050"/>
    <m/>
    <n v="10"/>
    <m/>
    <n v="25"/>
    <n v="25"/>
    <m/>
    <n v="1"/>
    <m/>
    <m/>
    <n v="1255"/>
    <n v="0"/>
    <n v="0"/>
    <n v="605152297"/>
    <m/>
    <m/>
    <m/>
  </r>
  <r>
    <n v="2018"/>
    <s v="0001 -Florida Power &amp; Light Company"/>
    <s v="GAAP Federal"/>
    <x v="122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15"/>
    <n v="420"/>
    <m/>
    <n v="10"/>
    <m/>
    <n v="5"/>
    <n v="35"/>
    <m/>
    <n v="1"/>
    <n v="3"/>
    <m/>
    <n v="1255"/>
    <n v="0"/>
    <n v="0"/>
    <n v="605152056"/>
    <m/>
    <m/>
    <m/>
  </r>
  <r>
    <n v="2018"/>
    <s v="0001 -Florida Power &amp; Light Company"/>
    <s v="GAAP Federal"/>
    <x v="98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15"/>
    <n v="416"/>
    <m/>
    <n v="10"/>
    <m/>
    <n v="5"/>
    <n v="35"/>
    <m/>
    <n v="1"/>
    <n v="2"/>
    <m/>
    <n v="1255"/>
    <n v="0"/>
    <n v="0"/>
    <n v="605150954"/>
    <m/>
    <m/>
    <m/>
  </r>
  <r>
    <n v="2018"/>
    <s v="0001 -Florida Power &amp; Light Company"/>
    <s v="GAAP Federal"/>
    <x v="124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15"/>
    <n v="416"/>
    <m/>
    <n v="10"/>
    <m/>
    <n v="5"/>
    <n v="35"/>
    <m/>
    <n v="1"/>
    <n v="2"/>
    <m/>
    <n v="1255"/>
    <n v="0"/>
    <n v="0"/>
    <n v="605149415"/>
    <m/>
    <m/>
    <m/>
  </r>
  <r>
    <n v="2018"/>
    <s v="0001 -Florida Power &amp; Light Company"/>
    <s v="GAAP Federal"/>
    <x v="130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15"/>
    <n v="416"/>
    <m/>
    <n v="10"/>
    <m/>
    <n v="5"/>
    <n v="35"/>
    <m/>
    <n v="1"/>
    <n v="2"/>
    <m/>
    <n v="1255"/>
    <n v="0"/>
    <n v="0"/>
    <n v="605151601"/>
    <m/>
    <m/>
    <m/>
  </r>
  <r>
    <n v="2018"/>
    <s v="0001 -Florida Power &amp; Light Company"/>
    <s v="GAAP Federal"/>
    <x v="113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15"/>
    <n v="416"/>
    <m/>
    <n v="10"/>
    <m/>
    <n v="5"/>
    <n v="35"/>
    <m/>
    <n v="1"/>
    <n v="2"/>
    <m/>
    <n v="1255"/>
    <n v="0"/>
    <n v="0"/>
    <n v="605152984"/>
    <m/>
    <m/>
    <m/>
  </r>
  <r>
    <n v="2018"/>
    <s v="0001 -Florida Power &amp; Light Company"/>
    <s v="GAAP Federal"/>
    <x v="123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15"/>
    <n v="416"/>
    <m/>
    <n v="10"/>
    <m/>
    <n v="5"/>
    <n v="35"/>
    <m/>
    <n v="1"/>
    <n v="2"/>
    <m/>
    <n v="1255"/>
    <n v="0"/>
    <n v="0"/>
    <n v="605149730"/>
    <m/>
    <m/>
    <m/>
  </r>
  <r>
    <n v="2018"/>
    <s v="0001 -Florida Power &amp; Light Company"/>
    <s v="GAAP Federal"/>
    <x v="65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15"/>
    <n v="416"/>
    <m/>
    <n v="10"/>
    <m/>
    <n v="5"/>
    <n v="35"/>
    <m/>
    <n v="1"/>
    <n v="2"/>
    <m/>
    <n v="1255"/>
    <n v="0"/>
    <n v="0"/>
    <n v="605153347"/>
    <m/>
    <m/>
    <m/>
  </r>
  <r>
    <n v="2018"/>
    <s v="0001 -Florida Power &amp; Light Company"/>
    <s v="GAAP Federal"/>
    <x v="46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15"/>
    <n v="416"/>
    <m/>
    <n v="10"/>
    <m/>
    <n v="5"/>
    <n v="35"/>
    <m/>
    <n v="1"/>
    <n v="2"/>
    <m/>
    <n v="1255"/>
    <n v="0"/>
    <n v="0"/>
    <n v="605149720"/>
    <m/>
    <m/>
    <m/>
  </r>
  <r>
    <n v="2018"/>
    <s v="0001 -Florida Power &amp; Light Company"/>
    <s v="GAAP Federal"/>
    <x v="125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15"/>
    <n v="420"/>
    <m/>
    <n v="10"/>
    <m/>
    <n v="5"/>
    <n v="35"/>
    <m/>
    <n v="1"/>
    <n v="3"/>
    <m/>
    <n v="1255"/>
    <n v="0"/>
    <n v="0"/>
    <n v="605151773"/>
    <m/>
    <m/>
    <m/>
  </r>
  <r>
    <n v="2018"/>
    <s v="0001 -Florida Power &amp; Light Company"/>
    <s v="GAAP Federal"/>
    <x v="119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15"/>
    <n v="420"/>
    <m/>
    <n v="10"/>
    <m/>
    <n v="5"/>
    <n v="35"/>
    <m/>
    <n v="1"/>
    <n v="3"/>
    <m/>
    <n v="1255"/>
    <n v="0"/>
    <n v="0"/>
    <n v="605151230"/>
    <m/>
    <m/>
    <m/>
  </r>
  <r>
    <n v="2018"/>
    <s v="0001 -Florida Power &amp; Light Company"/>
    <s v="GAAP Federal"/>
    <x v="120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15"/>
    <n v="420"/>
    <m/>
    <n v="10"/>
    <m/>
    <n v="5"/>
    <n v="35"/>
    <m/>
    <n v="1"/>
    <n v="3"/>
    <m/>
    <n v="1255"/>
    <n v="0"/>
    <n v="0"/>
    <n v="605153858"/>
    <m/>
    <m/>
    <m/>
  </r>
  <r>
    <n v="2018"/>
    <s v="0001 -Florida Power &amp; Light Company"/>
    <s v="GAAP Federal"/>
    <x v="66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15"/>
    <n v="420"/>
    <m/>
    <n v="10"/>
    <m/>
    <n v="5"/>
    <n v="35"/>
    <m/>
    <n v="1"/>
    <n v="3"/>
    <m/>
    <n v="1255"/>
    <n v="0"/>
    <n v="0"/>
    <n v="605149544"/>
    <m/>
    <m/>
    <m/>
  </r>
  <r>
    <n v="2018"/>
    <s v="0001 -Florida Power &amp; Light Company"/>
    <s v="GAAP Federal"/>
    <x v="117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15"/>
    <n v="420"/>
    <m/>
    <n v="10"/>
    <m/>
    <n v="5"/>
    <n v="35"/>
    <m/>
    <n v="1"/>
    <n v="3"/>
    <m/>
    <n v="1255"/>
    <n v="0"/>
    <n v="0"/>
    <n v="605153253"/>
    <m/>
    <m/>
    <m/>
  </r>
  <r>
    <n v="2018"/>
    <s v="0001 -Florida Power &amp; Light Company"/>
    <s v="GAAP Federal"/>
    <x v="126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15"/>
    <n v="420"/>
    <m/>
    <n v="10"/>
    <m/>
    <n v="5"/>
    <n v="35"/>
    <m/>
    <n v="1"/>
    <n v="3"/>
    <m/>
    <n v="1255"/>
    <n v="0"/>
    <n v="0"/>
    <n v="605151259"/>
    <m/>
    <m/>
    <m/>
  </r>
  <r>
    <n v="2018"/>
    <s v="0001 -Florida Power &amp; Light Company"/>
    <s v="GAAP Federal"/>
    <x v="94"/>
    <x v="13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15"/>
    <n v="400"/>
    <m/>
    <n v="10"/>
    <m/>
    <n v="5"/>
    <n v="35"/>
    <m/>
    <n v="1"/>
    <n v="6"/>
    <m/>
    <n v="1255"/>
    <n v="0"/>
    <n v="0"/>
    <n v="605154778"/>
    <m/>
    <m/>
    <m/>
  </r>
  <r>
    <n v="2018"/>
    <s v="0001 -Florida Power &amp; Light Company"/>
    <s v="GAAP Federal"/>
    <x v="74"/>
    <x v="13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15"/>
    <n v="400"/>
    <m/>
    <n v="10"/>
    <m/>
    <n v="5"/>
    <n v="35"/>
    <m/>
    <n v="1"/>
    <n v="6"/>
    <m/>
    <n v="1255"/>
    <n v="0"/>
    <n v="0"/>
    <n v="605154352"/>
    <m/>
    <m/>
    <m/>
  </r>
  <r>
    <n v="2018"/>
    <s v="0001 -Florida Power &amp; Light Company"/>
    <s v="GAAP Federal"/>
    <x v="47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15"/>
    <n v="420"/>
    <m/>
    <n v="10"/>
    <m/>
    <n v="5"/>
    <n v="35"/>
    <m/>
    <n v="1"/>
    <n v="3"/>
    <m/>
    <n v="1255"/>
    <n v="0"/>
    <n v="0"/>
    <n v="605149353"/>
    <m/>
    <m/>
    <m/>
  </r>
  <r>
    <n v="2018"/>
    <s v="0001 -Florida Power &amp; Light Company"/>
    <s v="GAAP Federal"/>
    <x v="151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15"/>
    <n v="416"/>
    <m/>
    <n v="10"/>
    <m/>
    <n v="5"/>
    <n v="35"/>
    <m/>
    <n v="1"/>
    <n v="2"/>
    <m/>
    <n v="1255"/>
    <n v="0"/>
    <n v="0"/>
    <n v="605152602"/>
    <m/>
    <m/>
    <m/>
  </r>
  <r>
    <n v="2018"/>
    <s v="0001 -Florida Power &amp; Light Company"/>
    <s v="GAAP Federal"/>
    <x v="99"/>
    <x v="131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15"/>
    <n v="408"/>
    <m/>
    <n v="10"/>
    <m/>
    <n v="5"/>
    <n v="35"/>
    <m/>
    <n v="1"/>
    <n v="5"/>
    <m/>
    <n v="1255"/>
    <n v="0"/>
    <n v="0"/>
    <n v="605154700"/>
    <m/>
    <m/>
    <m/>
  </r>
  <r>
    <n v="2018"/>
    <s v="0001 -Florida Power &amp; Light Company"/>
    <s v="GAAP Federal"/>
    <x v="107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15"/>
    <n v="420"/>
    <m/>
    <n v="10"/>
    <m/>
    <n v="5"/>
    <n v="35"/>
    <m/>
    <n v="1"/>
    <n v="3"/>
    <m/>
    <n v="1255"/>
    <n v="0"/>
    <n v="0"/>
    <n v="605153304"/>
    <m/>
    <m/>
    <m/>
  </r>
  <r>
    <n v="2018"/>
    <s v="0001 -Florida Power &amp; Light Company"/>
    <s v="GAAP Federal"/>
    <x v="32"/>
    <x v="13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15"/>
    <n v="400"/>
    <m/>
    <n v="10"/>
    <m/>
    <n v="5"/>
    <n v="35"/>
    <m/>
    <n v="1"/>
    <n v="6"/>
    <m/>
    <n v="1255"/>
    <n v="0"/>
    <n v="0"/>
    <n v="605152074"/>
    <m/>
    <m/>
    <m/>
  </r>
  <r>
    <n v="2018"/>
    <s v="0001 -Florida Power &amp; Light Company"/>
    <s v="GAAP Federal"/>
    <x v="33"/>
    <x v="131"/>
    <x v="0"/>
    <m/>
    <n v="5984.65"/>
    <n v="5984.65"/>
    <n v="0"/>
    <n v="0"/>
    <n v="0"/>
    <n v="0"/>
    <n v="5984.65"/>
    <n v="5984.6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15"/>
    <n v="314"/>
    <m/>
    <n v="10"/>
    <m/>
    <n v="5"/>
    <n v="5"/>
    <m/>
    <n v="1"/>
    <m/>
    <m/>
    <n v="1255"/>
    <n v="0"/>
    <n v="0"/>
    <n v="605152298"/>
    <m/>
    <m/>
    <m/>
  </r>
  <r>
    <n v="2018"/>
    <s v="0001 -Florida Power &amp; Light Company"/>
    <s v="GAAP Federal"/>
    <x v="35"/>
    <x v="131"/>
    <x v="0"/>
    <m/>
    <n v="-477414.54"/>
    <n v="-477361.03"/>
    <n v="0"/>
    <n v="0"/>
    <n v="0"/>
    <n v="0"/>
    <n v="-477414.54"/>
    <n v="-477361.0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15"/>
    <n v="314"/>
    <m/>
    <n v="10"/>
    <m/>
    <n v="5"/>
    <n v="5"/>
    <m/>
    <n v="1"/>
    <m/>
    <m/>
    <n v="1255"/>
    <n v="0"/>
    <n v="0"/>
    <n v="605152300"/>
    <m/>
    <m/>
    <m/>
  </r>
  <r>
    <n v="2018"/>
    <s v="0001 -Florida Power &amp; Light Company"/>
    <s v="GAAP Federal"/>
    <x v="36"/>
    <x v="131"/>
    <x v="0"/>
    <m/>
    <n v="-1652.75"/>
    <n v="-1652.75"/>
    <n v="0"/>
    <n v="0"/>
    <n v="0"/>
    <n v="0"/>
    <n v="-1652.75"/>
    <n v="-1652.7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15"/>
    <n v="314"/>
    <m/>
    <n v="10"/>
    <m/>
    <n v="5"/>
    <n v="5"/>
    <m/>
    <n v="1"/>
    <m/>
    <m/>
    <n v="1255"/>
    <n v="0"/>
    <n v="0"/>
    <n v="605152299"/>
    <m/>
    <m/>
    <m/>
  </r>
  <r>
    <n v="2018"/>
    <s v="0001 -Florida Power &amp; Light Company"/>
    <s v="GAAP Federal"/>
    <x v="39"/>
    <x v="13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5"/>
    <n v="314"/>
    <m/>
    <n v="10"/>
    <m/>
    <n v="5"/>
    <n v="35"/>
    <m/>
    <n v="1"/>
    <m/>
    <m/>
    <n v="1255"/>
    <n v="0"/>
    <n v="0"/>
    <n v="605152180"/>
    <m/>
    <m/>
    <m/>
  </r>
  <r>
    <n v="2018"/>
    <s v="0001 -Florida Power &amp; Light Company"/>
    <s v="GAAP Federal"/>
    <x v="40"/>
    <x v="131"/>
    <x v="0"/>
    <m/>
    <n v="497889.67"/>
    <n v="497889.67"/>
    <n v="0"/>
    <n v="0"/>
    <n v="0"/>
    <n v="0"/>
    <n v="497889.67"/>
    <n v="497889.6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15"/>
    <n v="314"/>
    <m/>
    <n v="10"/>
    <m/>
    <n v="5"/>
    <n v="5"/>
    <m/>
    <n v="1"/>
    <m/>
    <m/>
    <n v="1255"/>
    <n v="0"/>
    <n v="0"/>
    <n v="605152301"/>
    <m/>
    <m/>
    <m/>
  </r>
  <r>
    <n v="2018"/>
    <s v="0001 -Florida Power &amp; Light Company"/>
    <s v="GAAP Federal"/>
    <x v="69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15"/>
    <n v="416"/>
    <m/>
    <n v="10"/>
    <m/>
    <n v="5"/>
    <n v="35"/>
    <m/>
    <n v="1"/>
    <n v="2"/>
    <m/>
    <n v="1255"/>
    <n v="0"/>
    <n v="0"/>
    <n v="605149792"/>
    <m/>
    <m/>
    <m/>
  </r>
  <r>
    <n v="2018"/>
    <s v="0001 -Florida Power &amp; Light Company"/>
    <s v="GAAP Federal"/>
    <x v="111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15"/>
    <n v="416"/>
    <m/>
    <n v="10"/>
    <m/>
    <n v="5"/>
    <n v="35"/>
    <m/>
    <n v="1"/>
    <n v="2"/>
    <m/>
    <n v="1255"/>
    <n v="0"/>
    <n v="0"/>
    <n v="605152413"/>
    <m/>
    <m/>
    <m/>
  </r>
  <r>
    <n v="2018"/>
    <s v="0001 -Florida Power &amp; Light Company"/>
    <s v="GAAP Federal"/>
    <x v="114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15"/>
    <n v="420"/>
    <m/>
    <n v="10"/>
    <m/>
    <n v="5"/>
    <n v="35"/>
    <m/>
    <n v="1"/>
    <n v="3"/>
    <m/>
    <n v="1255"/>
    <n v="0"/>
    <n v="0"/>
    <n v="605150083"/>
    <m/>
    <m/>
    <m/>
  </r>
  <r>
    <n v="2018"/>
    <s v="0001 -Florida Power &amp; Light Company"/>
    <s v="GAAP Federal"/>
    <x v="115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15"/>
    <n v="420"/>
    <m/>
    <n v="10"/>
    <m/>
    <n v="5"/>
    <n v="35"/>
    <m/>
    <n v="1"/>
    <n v="3"/>
    <m/>
    <n v="1255"/>
    <n v="0"/>
    <n v="0"/>
    <n v="605151653"/>
    <m/>
    <m/>
    <m/>
  </r>
  <r>
    <n v="2018"/>
    <s v="0001 -Florida Power &amp; Light Company"/>
    <s v="GAAP Federal"/>
    <x v="134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15"/>
    <n v="416"/>
    <m/>
    <n v="10"/>
    <m/>
    <n v="5"/>
    <n v="35"/>
    <m/>
    <n v="1"/>
    <n v="2"/>
    <m/>
    <n v="1255"/>
    <n v="0"/>
    <n v="0"/>
    <n v="605150160"/>
    <m/>
    <m/>
    <m/>
  </r>
  <r>
    <n v="2018"/>
    <s v="0001 -Florida Power &amp; Light Company"/>
    <s v="GAAP Federal"/>
    <x v="45"/>
    <x v="131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15"/>
    <n v="408"/>
    <m/>
    <n v="10"/>
    <m/>
    <n v="5"/>
    <n v="35"/>
    <m/>
    <n v="1"/>
    <n v="5"/>
    <m/>
    <n v="1255"/>
    <n v="0"/>
    <n v="0"/>
    <n v="605149717"/>
    <m/>
    <m/>
    <m/>
  </r>
  <r>
    <n v="2018"/>
    <s v="0001 -Florida Power &amp; Light Company"/>
    <s v="GAAP Federal"/>
    <x v="68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15"/>
    <n v="416"/>
    <m/>
    <n v="10"/>
    <m/>
    <n v="5"/>
    <n v="35"/>
    <m/>
    <n v="1"/>
    <n v="2"/>
    <m/>
    <n v="1255"/>
    <n v="0"/>
    <n v="0"/>
    <n v="605150060"/>
    <m/>
    <m/>
    <m/>
  </r>
  <r>
    <n v="2018"/>
    <s v="0001 -Florida Power &amp; Light Company"/>
    <s v="GAAP Federal"/>
    <x v="135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15"/>
    <n v="416"/>
    <m/>
    <n v="10"/>
    <m/>
    <n v="5"/>
    <n v="35"/>
    <m/>
    <n v="1"/>
    <n v="2"/>
    <m/>
    <n v="1255"/>
    <n v="0"/>
    <n v="0"/>
    <n v="605151089"/>
    <m/>
    <m/>
    <m/>
  </r>
  <r>
    <n v="2018"/>
    <s v="0001 -Florida Power &amp; Light Company"/>
    <s v="GAAP Federal"/>
    <x v="116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15"/>
    <n v="420"/>
    <m/>
    <n v="10"/>
    <m/>
    <n v="5"/>
    <n v="35"/>
    <m/>
    <n v="1"/>
    <n v="3"/>
    <m/>
    <n v="1255"/>
    <n v="0"/>
    <n v="0"/>
    <n v="605151019"/>
    <m/>
    <m/>
    <m/>
  </r>
  <r>
    <n v="2018"/>
    <s v="0001 -Florida Power &amp; Light Company"/>
    <s v="GAAP Federal"/>
    <x v="41"/>
    <x v="13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15"/>
    <n v="400"/>
    <m/>
    <n v="10"/>
    <m/>
    <n v="5"/>
    <n v="35"/>
    <m/>
    <n v="1"/>
    <n v="6"/>
    <m/>
    <n v="1255"/>
    <n v="0"/>
    <n v="0"/>
    <n v="605149506"/>
    <m/>
    <m/>
    <m/>
  </r>
  <r>
    <n v="2018"/>
    <s v="0001 -Florida Power &amp; Light Company"/>
    <s v="GAAP Federal"/>
    <x v="166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15"/>
    <n v="416"/>
    <m/>
    <n v="10"/>
    <m/>
    <n v="5"/>
    <n v="35"/>
    <m/>
    <n v="1"/>
    <n v="2"/>
    <m/>
    <n v="1255"/>
    <n v="0"/>
    <n v="0"/>
    <n v="605153172"/>
    <m/>
    <m/>
    <m/>
  </r>
  <r>
    <n v="2018"/>
    <s v="0001 -Florida Power &amp; Light Company"/>
    <s v="GAAP Federal"/>
    <x v="127"/>
    <x v="131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15"/>
    <n v="408"/>
    <m/>
    <n v="10"/>
    <m/>
    <n v="5"/>
    <n v="35"/>
    <m/>
    <n v="1"/>
    <n v="5"/>
    <m/>
    <n v="1255"/>
    <n v="0"/>
    <n v="0"/>
    <n v="605153675"/>
    <m/>
    <m/>
    <m/>
  </r>
  <r>
    <n v="2018"/>
    <s v="0001 -Florida Power &amp; Light Company"/>
    <s v="GAAP Federal"/>
    <x v="153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15"/>
    <n v="416"/>
    <m/>
    <n v="10"/>
    <m/>
    <n v="5"/>
    <n v="35"/>
    <m/>
    <n v="1"/>
    <n v="2"/>
    <m/>
    <n v="1255"/>
    <n v="0"/>
    <n v="0"/>
    <n v="605152199"/>
    <m/>
    <m/>
    <m/>
  </r>
  <r>
    <n v="2018"/>
    <s v="0001 -Florida Power &amp; Light Company"/>
    <s v="GAAP Federal"/>
    <x v="48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15"/>
    <n v="420"/>
    <m/>
    <n v="10"/>
    <m/>
    <n v="5"/>
    <n v="35"/>
    <m/>
    <n v="1"/>
    <n v="3"/>
    <m/>
    <n v="1255"/>
    <n v="0"/>
    <n v="0"/>
    <n v="605150664"/>
    <m/>
    <m/>
    <m/>
  </r>
  <r>
    <n v="2018"/>
    <s v="0001 -Florida Power &amp; Light Company"/>
    <s v="GAAP Federal"/>
    <x v="128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15"/>
    <n v="420"/>
    <m/>
    <n v="10"/>
    <m/>
    <n v="5"/>
    <n v="35"/>
    <m/>
    <n v="1"/>
    <n v="3"/>
    <m/>
    <n v="1255"/>
    <n v="0"/>
    <n v="0"/>
    <n v="605153927"/>
    <m/>
    <m/>
    <m/>
  </r>
  <r>
    <n v="2018"/>
    <s v="0001 -Florida Power &amp; Light Company"/>
    <s v="GAAP Federal"/>
    <x v="129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15"/>
    <n v="416"/>
    <m/>
    <n v="10"/>
    <m/>
    <n v="5"/>
    <n v="35"/>
    <m/>
    <n v="1"/>
    <n v="2"/>
    <m/>
    <n v="1255"/>
    <n v="0"/>
    <n v="0"/>
    <n v="605150049"/>
    <m/>
    <m/>
    <m/>
  </r>
  <r>
    <n v="2018"/>
    <s v="0001 -Florida Power &amp; Light Company"/>
    <s v="GAAP Federal"/>
    <x v="102"/>
    <x v="131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15"/>
    <n v="416"/>
    <m/>
    <n v="10"/>
    <m/>
    <n v="5"/>
    <n v="35"/>
    <m/>
    <n v="1"/>
    <n v="2"/>
    <m/>
    <n v="1255"/>
    <n v="0"/>
    <n v="0"/>
    <n v="605150842"/>
    <m/>
    <m/>
    <m/>
  </r>
  <r>
    <n v="2018"/>
    <s v="0001 -Florida Power &amp; Light Company"/>
    <s v="GAAP Federal"/>
    <x v="140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15"/>
    <n v="420"/>
    <m/>
    <n v="10"/>
    <m/>
    <n v="5"/>
    <n v="35"/>
    <m/>
    <n v="1"/>
    <n v="3"/>
    <m/>
    <n v="1255"/>
    <n v="0"/>
    <n v="0"/>
    <n v="605153245"/>
    <m/>
    <m/>
    <m/>
  </r>
  <r>
    <n v="2018"/>
    <s v="0001 -Florida Power &amp; Light Company"/>
    <s v="GAAP Federal"/>
    <x v="42"/>
    <x v="13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15"/>
    <n v="400"/>
    <m/>
    <n v="10"/>
    <m/>
    <n v="5"/>
    <n v="35"/>
    <m/>
    <n v="1"/>
    <n v="6"/>
    <m/>
    <n v="1255"/>
    <n v="0"/>
    <n v="0"/>
    <n v="605152531"/>
    <m/>
    <m/>
    <m/>
  </r>
  <r>
    <n v="2018"/>
    <s v="0001 -Florida Power &amp; Light Company"/>
    <s v="GAAP Federal"/>
    <x v="85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15"/>
    <n v="420"/>
    <m/>
    <n v="10"/>
    <m/>
    <n v="5"/>
    <n v="35"/>
    <m/>
    <n v="1"/>
    <n v="3"/>
    <m/>
    <n v="1255"/>
    <n v="0"/>
    <n v="0"/>
    <n v="605149424"/>
    <m/>
    <m/>
    <m/>
  </r>
  <r>
    <n v="2018"/>
    <s v="0001 -Florida Power &amp; Light Company"/>
    <s v="GAAP Federal"/>
    <x v="49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15"/>
    <n v="420"/>
    <m/>
    <n v="10"/>
    <m/>
    <n v="5"/>
    <n v="35"/>
    <m/>
    <n v="1"/>
    <n v="3"/>
    <m/>
    <n v="1255"/>
    <n v="0"/>
    <n v="0"/>
    <n v="605150965"/>
    <m/>
    <m/>
    <m/>
  </r>
  <r>
    <n v="2018"/>
    <s v="0001 -Florida Power &amp; Light Company"/>
    <s v="GAAP Federal"/>
    <x v="121"/>
    <x v="131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15"/>
    <n v="420"/>
    <m/>
    <n v="10"/>
    <m/>
    <n v="5"/>
    <n v="35"/>
    <m/>
    <n v="1"/>
    <n v="3"/>
    <m/>
    <n v="1255"/>
    <n v="0"/>
    <n v="0"/>
    <n v="605153940"/>
    <m/>
    <m/>
    <m/>
  </r>
  <r>
    <n v="2018"/>
    <s v="0001 -Florida Power &amp; Light Company"/>
    <s v="GAAP Federal"/>
    <x v="75"/>
    <x v="131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15"/>
    <n v="400"/>
    <m/>
    <n v="10"/>
    <m/>
    <n v="5"/>
    <n v="35"/>
    <m/>
    <n v="1"/>
    <n v="6"/>
    <m/>
    <n v="1255"/>
    <n v="0"/>
    <n v="0"/>
    <n v="605149476"/>
    <m/>
    <m/>
    <m/>
  </r>
  <r>
    <n v="2018"/>
    <s v="0001 -Florida Power &amp; Light Company"/>
    <s v="GAAP Federal"/>
    <x v="43"/>
    <x v="131"/>
    <x v="91"/>
    <m/>
    <n v="29827194.91"/>
    <n v="27355987.16"/>
    <n v="6582671.1900000004"/>
    <n v="2065336.75"/>
    <n v="0"/>
    <n v="-196393.85"/>
    <n v="29477030.690000001"/>
    <n v="27037922.609999999"/>
    <n v="8559395.1600000001"/>
    <n v="0"/>
    <n v="318064.55"/>
    <n v="2457.71"/>
    <n v="53712.24"/>
    <n v="56169.95"/>
    <n v="2457.71"/>
    <n v="0"/>
    <n v="0"/>
    <n v="0"/>
    <n v="33057.910000000003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15"/>
    <n v="408"/>
    <m/>
    <n v="10"/>
    <m/>
    <n v="5"/>
    <n v="35"/>
    <m/>
    <n v="1"/>
    <n v="5"/>
    <m/>
    <n v="1255"/>
    <n v="0"/>
    <n v="0"/>
    <n v="605149493"/>
    <m/>
    <m/>
    <m/>
  </r>
  <r>
    <n v="2018"/>
    <s v="0001 -Florida Power &amp; Light Company"/>
    <s v="GAAP Federal"/>
    <x v="79"/>
    <x v="132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1"/>
    <n v="5688"/>
    <m/>
    <n v="10"/>
    <m/>
    <n v="5"/>
    <n v="35"/>
    <m/>
    <n v="1"/>
    <n v="16"/>
    <m/>
    <n v="1255"/>
    <n v="0"/>
    <n v="0"/>
    <n v="605153621"/>
    <m/>
    <m/>
    <m/>
  </r>
  <r>
    <n v="2018"/>
    <s v="0001 -Florida Power &amp; Light Company"/>
    <s v="GAAP Federal"/>
    <x v="106"/>
    <x v="132"/>
    <x v="61"/>
    <m/>
    <n v="6745391.8200000003"/>
    <n v="2247358.38"/>
    <n v="1872797.9"/>
    <n v="374560.48"/>
    <n v="0"/>
    <n v="0"/>
    <n v="6711515.4299999997"/>
    <n v="2247358.38"/>
    <n v="2247358.38"/>
    <n v="0"/>
    <n v="0"/>
    <n v="11286.58"/>
    <n v="0"/>
    <n v="11286.58"/>
    <n v="11286.58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611"/>
    <n v="749"/>
    <m/>
    <n v="10"/>
    <m/>
    <n v="5"/>
    <n v="35"/>
    <m/>
    <n v="1"/>
    <n v="15"/>
    <n v="95"/>
    <n v="1255"/>
    <n v="0"/>
    <n v="0"/>
    <n v="605152807"/>
    <m/>
    <m/>
    <m/>
  </r>
  <r>
    <n v="2018"/>
    <s v="0001 -Florida Power &amp; Light Company"/>
    <s v="GAAP Federal"/>
    <x v="30"/>
    <x v="132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1"/>
    <n v="166"/>
    <m/>
    <n v="10"/>
    <m/>
    <n v="5"/>
    <n v="35"/>
    <m/>
    <n v="1"/>
    <n v="8"/>
    <m/>
    <n v="1255"/>
    <n v="0"/>
    <n v="0"/>
    <n v="605149200"/>
    <m/>
    <m/>
    <m/>
  </r>
  <r>
    <n v="2018"/>
    <s v="0001 -Florida Power &amp; Light Company"/>
    <s v="GAAP Federal"/>
    <x v="122"/>
    <x v="132"/>
    <x v="90"/>
    <m/>
    <n v="561014.1"/>
    <n v="280518.8"/>
    <n v="162953.37"/>
    <n v="33589.32"/>
    <n v="0"/>
    <n v="0"/>
    <n v="561014.1"/>
    <n v="280518.8"/>
    <n v="196542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611"/>
    <n v="420"/>
    <m/>
    <n v="10"/>
    <m/>
    <n v="5"/>
    <n v="35"/>
    <m/>
    <n v="1"/>
    <n v="3"/>
    <n v="95"/>
    <n v="1255"/>
    <n v="0"/>
    <n v="0"/>
    <n v="605150611"/>
    <m/>
    <m/>
    <m/>
  </r>
  <r>
    <n v="2018"/>
    <s v="0001 -Florida Power &amp; Light Company"/>
    <s v="GAAP Federal"/>
    <x v="98"/>
    <x v="13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611"/>
    <n v="416"/>
    <m/>
    <n v="10"/>
    <m/>
    <n v="5"/>
    <n v="35"/>
    <m/>
    <n v="1"/>
    <n v="2"/>
    <n v="95"/>
    <n v="1255"/>
    <n v="0"/>
    <n v="0"/>
    <n v="605152956"/>
    <m/>
    <m/>
    <m/>
  </r>
  <r>
    <n v="2018"/>
    <s v="0001 -Florida Power &amp; Light Company"/>
    <s v="GAAP Federal"/>
    <x v="124"/>
    <x v="132"/>
    <x v="88"/>
    <m/>
    <n v="11830227.869999999"/>
    <n v="5925432.7199999997"/>
    <n v="4325565.8899999997"/>
    <n v="673603.19"/>
    <n v="0"/>
    <n v="19816.650000000001"/>
    <n v="11511107.09"/>
    <n v="5925432.7199999997"/>
    <n v="4999169.08"/>
    <n v="0"/>
    <n v="0"/>
    <n v="159838.74"/>
    <n v="0"/>
    <n v="159838.74"/>
    <n v="159838.74"/>
    <n v="0"/>
    <n v="0"/>
    <n v="0"/>
    <n v="19816.65000000000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611"/>
    <n v="416"/>
    <m/>
    <n v="10"/>
    <m/>
    <n v="5"/>
    <n v="35"/>
    <m/>
    <n v="1"/>
    <n v="2"/>
    <n v="95"/>
    <n v="1255"/>
    <n v="0"/>
    <n v="0"/>
    <n v="605153285"/>
    <m/>
    <m/>
    <m/>
  </r>
  <r>
    <n v="2018"/>
    <s v="0001 -Florida Power &amp; Light Company"/>
    <s v="GAAP Federal"/>
    <x v="130"/>
    <x v="132"/>
    <x v="88"/>
    <m/>
    <n v="1450487.16"/>
    <n v="725243.58"/>
    <n v="529427.80000000005"/>
    <n v="82064.11"/>
    <n v="0"/>
    <n v="-597.25"/>
    <n v="1437060.53"/>
    <n v="718530.27"/>
    <n v="606209.6"/>
    <n v="0"/>
    <n v="6713.31"/>
    <n v="0"/>
    <n v="0"/>
    <n v="0"/>
    <n v="0"/>
    <n v="0"/>
    <n v="0"/>
    <n v="0"/>
    <n v="833.76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611"/>
    <n v="416"/>
    <m/>
    <n v="10"/>
    <m/>
    <n v="5"/>
    <n v="35"/>
    <m/>
    <n v="1"/>
    <n v="2"/>
    <n v="95"/>
    <n v="1255"/>
    <n v="0"/>
    <n v="0"/>
    <n v="605152152"/>
    <m/>
    <m/>
    <m/>
  </r>
  <r>
    <n v="2018"/>
    <s v="0001 -Florida Power &amp; Light Company"/>
    <s v="GAAP Federal"/>
    <x v="113"/>
    <x v="132"/>
    <x v="88"/>
    <m/>
    <n v="2649136.61"/>
    <n v="1324568.3"/>
    <n v="966934.86"/>
    <n v="150283.21"/>
    <n v="0"/>
    <n v="-459.71"/>
    <n v="2638801.9300000002"/>
    <n v="1319400.96"/>
    <n v="1113152.2"/>
    <n v="0"/>
    <n v="5167.34"/>
    <n v="0"/>
    <n v="0"/>
    <n v="0"/>
    <n v="0"/>
    <n v="0"/>
    <n v="0"/>
    <n v="0"/>
    <n v="641.76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611"/>
    <n v="416"/>
    <m/>
    <n v="10"/>
    <m/>
    <n v="5"/>
    <n v="35"/>
    <m/>
    <n v="1"/>
    <n v="2"/>
    <n v="95"/>
    <n v="1255"/>
    <n v="0"/>
    <n v="0"/>
    <n v="605149250"/>
    <m/>
    <m/>
    <m/>
  </r>
  <r>
    <n v="2018"/>
    <s v="0001 -Florida Power &amp; Light Company"/>
    <s v="GAAP Federal"/>
    <x v="123"/>
    <x v="132"/>
    <x v="88"/>
    <m/>
    <n v="11621595.560000001"/>
    <n v="5810797.7800000003"/>
    <n v="4241882.38"/>
    <n v="660571.49"/>
    <n v="0"/>
    <n v="0"/>
    <n v="11621595.560000001"/>
    <n v="5810797.7800000003"/>
    <n v="4902453.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611"/>
    <n v="416"/>
    <m/>
    <n v="10"/>
    <m/>
    <n v="5"/>
    <n v="35"/>
    <m/>
    <n v="1"/>
    <n v="2"/>
    <n v="95"/>
    <n v="1255"/>
    <n v="0"/>
    <n v="0"/>
    <n v="605153520"/>
    <m/>
    <m/>
    <m/>
  </r>
  <r>
    <n v="2018"/>
    <s v="0001 -Florida Power &amp; Light Company"/>
    <s v="GAAP Federal"/>
    <x v="65"/>
    <x v="13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611"/>
    <n v="416"/>
    <m/>
    <n v="10"/>
    <m/>
    <n v="5"/>
    <n v="35"/>
    <m/>
    <n v="1"/>
    <n v="2"/>
    <n v="95"/>
    <n v="1255"/>
    <n v="0"/>
    <n v="0"/>
    <n v="605152169"/>
    <m/>
    <m/>
    <m/>
  </r>
  <r>
    <n v="2018"/>
    <s v="0001 -Florida Power &amp; Light Company"/>
    <s v="GAAP Federal"/>
    <x v="46"/>
    <x v="132"/>
    <x v="88"/>
    <m/>
    <n v="1683047.04"/>
    <n v="841523.52"/>
    <n v="614312.17000000004"/>
    <n v="95664.39"/>
    <n v="0"/>
    <n v="0"/>
    <n v="1683047.04"/>
    <n v="841523.52"/>
    <n v="709976.5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611"/>
    <n v="416"/>
    <m/>
    <n v="10"/>
    <m/>
    <n v="5"/>
    <n v="35"/>
    <m/>
    <n v="1"/>
    <n v="2"/>
    <n v="95"/>
    <n v="1255"/>
    <n v="0"/>
    <n v="0"/>
    <n v="605154703"/>
    <m/>
    <m/>
    <m/>
  </r>
  <r>
    <n v="2018"/>
    <s v="0001 -Florida Power &amp; Light Company"/>
    <s v="GAAP Federal"/>
    <x v="125"/>
    <x v="132"/>
    <x v="90"/>
    <m/>
    <n v="24.8"/>
    <n v="12.4"/>
    <n v="7.2"/>
    <n v="1.48"/>
    <n v="0"/>
    <n v="0"/>
    <n v="24.8"/>
    <n v="12.4"/>
    <n v="8.6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611"/>
    <n v="420"/>
    <m/>
    <n v="10"/>
    <m/>
    <n v="5"/>
    <n v="35"/>
    <m/>
    <n v="1"/>
    <n v="3"/>
    <n v="95"/>
    <n v="1255"/>
    <n v="0"/>
    <n v="0"/>
    <n v="605150741"/>
    <m/>
    <m/>
    <m/>
  </r>
  <r>
    <n v="2018"/>
    <s v="0001 -Florida Power &amp; Light Company"/>
    <s v="GAAP Federal"/>
    <x v="119"/>
    <x v="132"/>
    <x v="90"/>
    <m/>
    <n v="1394571.71"/>
    <n v="700217.58"/>
    <n v="406756.39"/>
    <n v="83844.05"/>
    <n v="0"/>
    <n v="0"/>
    <n v="1394571.71"/>
    <n v="700217.58"/>
    <n v="490600.44"/>
    <n v="0"/>
    <n v="0"/>
    <n v="0"/>
    <n v="2931.72"/>
    <n v="2931.72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611"/>
    <n v="420"/>
    <m/>
    <n v="10"/>
    <m/>
    <n v="5"/>
    <n v="35"/>
    <m/>
    <n v="1"/>
    <n v="3"/>
    <n v="95"/>
    <n v="1255"/>
    <n v="0"/>
    <n v="0"/>
    <n v="605152898"/>
    <m/>
    <m/>
    <m/>
  </r>
  <r>
    <n v="2018"/>
    <s v="0001 -Florida Power &amp; Light Company"/>
    <s v="GAAP Federal"/>
    <x v="120"/>
    <x v="132"/>
    <x v="90"/>
    <m/>
    <n v="262035.55"/>
    <n v="143519.70000000001"/>
    <n v="83370.59"/>
    <n v="17185.05"/>
    <n v="0"/>
    <n v="0"/>
    <n v="262035.55"/>
    <n v="143519.70000000001"/>
    <n v="100555.64"/>
    <n v="0"/>
    <n v="0"/>
    <n v="0"/>
    <n v="12501.93"/>
    <n v="12501.93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611"/>
    <n v="420"/>
    <m/>
    <n v="10"/>
    <m/>
    <n v="5"/>
    <n v="35"/>
    <m/>
    <n v="1"/>
    <n v="3"/>
    <n v="95"/>
    <n v="1255"/>
    <n v="0"/>
    <n v="0"/>
    <n v="605149123"/>
    <m/>
    <m/>
    <m/>
  </r>
  <r>
    <n v="2018"/>
    <s v="0001 -Florida Power &amp; Light Company"/>
    <s v="GAAP Federal"/>
    <x v="66"/>
    <x v="13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611"/>
    <n v="420"/>
    <m/>
    <n v="10"/>
    <m/>
    <n v="5"/>
    <n v="35"/>
    <m/>
    <n v="1"/>
    <n v="3"/>
    <n v="95"/>
    <n v="1255"/>
    <n v="0"/>
    <n v="0"/>
    <n v="605149634"/>
    <m/>
    <m/>
    <m/>
  </r>
  <r>
    <n v="2018"/>
    <s v="0001 -Florida Power &amp; Light Company"/>
    <s v="GAAP Federal"/>
    <x v="117"/>
    <x v="132"/>
    <x v="90"/>
    <m/>
    <n v="3330978.91"/>
    <n v="1596603.53"/>
    <n v="927466.99"/>
    <n v="191177.31"/>
    <n v="0"/>
    <n v="20.95"/>
    <n v="3330641.59"/>
    <n v="1596603.53"/>
    <n v="1118644.3"/>
    <n v="0"/>
    <n v="0"/>
    <n v="161.68"/>
    <n v="0"/>
    <n v="161.68"/>
    <n v="161.68"/>
    <n v="0"/>
    <n v="0"/>
    <n v="0"/>
    <n v="20.9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611"/>
    <n v="420"/>
    <m/>
    <n v="10"/>
    <m/>
    <n v="5"/>
    <n v="35"/>
    <m/>
    <n v="1"/>
    <n v="3"/>
    <n v="95"/>
    <n v="1255"/>
    <n v="0"/>
    <n v="0"/>
    <n v="605150548"/>
    <m/>
    <m/>
    <m/>
  </r>
  <r>
    <n v="2018"/>
    <s v="0001 -Florida Power &amp; Light Company"/>
    <s v="GAAP Federal"/>
    <x v="126"/>
    <x v="132"/>
    <x v="90"/>
    <m/>
    <n v="479546.96"/>
    <n v="255038.88"/>
    <n v="148152.07999999999"/>
    <n v="30538.36"/>
    <n v="0"/>
    <n v="0"/>
    <n v="479546.96"/>
    <n v="255038.88"/>
    <n v="178690.44"/>
    <n v="0"/>
    <n v="0"/>
    <n v="0"/>
    <n v="15265.39"/>
    <n v="15265.3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611"/>
    <n v="420"/>
    <m/>
    <n v="10"/>
    <m/>
    <n v="5"/>
    <n v="35"/>
    <m/>
    <n v="1"/>
    <n v="3"/>
    <n v="95"/>
    <n v="1255"/>
    <n v="0"/>
    <n v="0"/>
    <n v="605151611"/>
    <m/>
    <m/>
    <m/>
  </r>
  <r>
    <n v="2018"/>
    <s v="0001 -Florida Power &amp; Light Company"/>
    <s v="GAAP Federal"/>
    <x v="162"/>
    <x v="132"/>
    <x v="90"/>
    <m/>
    <n v="-1.96"/>
    <n v="0"/>
    <n v="0"/>
    <n v="0"/>
    <n v="0"/>
    <n v="0"/>
    <n v="-1.9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611"/>
    <n v="420"/>
    <m/>
    <n v="10"/>
    <m/>
    <n v="5"/>
    <n v="35"/>
    <m/>
    <n v="1"/>
    <n v="3"/>
    <n v="95"/>
    <n v="1255"/>
    <n v="0"/>
    <n v="0"/>
    <n v="605150388"/>
    <m/>
    <m/>
    <m/>
  </r>
  <r>
    <n v="2018"/>
    <s v="0001 -Florida Power &amp; Light Company"/>
    <s v="GAAP Federal"/>
    <x v="159"/>
    <x v="132"/>
    <x v="91"/>
    <m/>
    <n v="165931.24"/>
    <n v="0"/>
    <n v="0"/>
    <n v="0"/>
    <n v="0"/>
    <n v="0"/>
    <n v="165931.2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611"/>
    <n v="408"/>
    <m/>
    <n v="10"/>
    <m/>
    <n v="5"/>
    <n v="35"/>
    <m/>
    <n v="1"/>
    <n v="5"/>
    <n v="95"/>
    <n v="1255"/>
    <n v="0"/>
    <n v="0"/>
    <n v="605150389"/>
    <m/>
    <m/>
    <m/>
  </r>
  <r>
    <n v="2018"/>
    <s v="0001 -Florida Power &amp; Light Company"/>
    <s v="GAAP Federal"/>
    <x v="163"/>
    <x v="132"/>
    <x v="91"/>
    <m/>
    <n v="1.39"/>
    <n v="0"/>
    <n v="0"/>
    <n v="0"/>
    <n v="0"/>
    <n v="0"/>
    <n v="1.3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611"/>
    <n v="408"/>
    <m/>
    <n v="10"/>
    <m/>
    <n v="5"/>
    <n v="35"/>
    <m/>
    <n v="1"/>
    <n v="5"/>
    <n v="95"/>
    <n v="1255"/>
    <n v="0"/>
    <n v="0"/>
    <n v="605150390"/>
    <m/>
    <m/>
    <m/>
  </r>
  <r>
    <n v="2018"/>
    <s v="0001 -Florida Power &amp; Light Company"/>
    <s v="GAAP Federal"/>
    <x v="94"/>
    <x v="132"/>
    <x v="92"/>
    <m/>
    <n v="486966.01"/>
    <n v="227022.35"/>
    <n v="41881.089999999997"/>
    <n v="13884.69"/>
    <n v="0"/>
    <n v="0"/>
    <n v="486966.01"/>
    <n v="227022.35"/>
    <n v="55765.7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611"/>
    <n v="400"/>
    <m/>
    <n v="10"/>
    <m/>
    <n v="5"/>
    <n v="35"/>
    <m/>
    <n v="1"/>
    <n v="6"/>
    <n v="95"/>
    <n v="1255"/>
    <n v="0"/>
    <n v="0"/>
    <n v="605149237"/>
    <m/>
    <m/>
    <m/>
  </r>
  <r>
    <n v="2018"/>
    <s v="0001 -Florida Power &amp; Light Company"/>
    <s v="GAAP Federal"/>
    <x v="74"/>
    <x v="132"/>
    <x v="92"/>
    <m/>
    <n v="137390.9"/>
    <n v="64221.3"/>
    <n v="11847.54"/>
    <n v="3927.77"/>
    <n v="0"/>
    <n v="0"/>
    <n v="137390.9"/>
    <n v="64221.3"/>
    <n v="15775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611"/>
    <n v="400"/>
    <m/>
    <n v="10"/>
    <m/>
    <n v="5"/>
    <n v="35"/>
    <m/>
    <n v="1"/>
    <n v="6"/>
    <n v="95"/>
    <n v="1255"/>
    <n v="0"/>
    <n v="0"/>
    <n v="605153070"/>
    <m/>
    <m/>
    <m/>
  </r>
  <r>
    <n v="2018"/>
    <s v="0001 -Florida Power &amp; Light Company"/>
    <s v="GAAP Federal"/>
    <x v="47"/>
    <x v="132"/>
    <x v="90"/>
    <m/>
    <n v="4910540.96"/>
    <n v="2642682.81"/>
    <n v="1535134.44"/>
    <n v="306421.02"/>
    <n v="0"/>
    <n v="-54122.7"/>
    <n v="4597449.07"/>
    <n v="2475423.48"/>
    <n v="1734380.71"/>
    <n v="0"/>
    <n v="167259.32999999999"/>
    <n v="3.8"/>
    <n v="19323.73"/>
    <n v="19327.53"/>
    <n v="3.8000000000000003"/>
    <n v="0"/>
    <n v="0"/>
    <n v="0"/>
    <n v="5961.8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611"/>
    <n v="420"/>
    <m/>
    <n v="10"/>
    <m/>
    <n v="5"/>
    <n v="35"/>
    <m/>
    <n v="1"/>
    <n v="3"/>
    <n v="95"/>
    <n v="1255"/>
    <n v="0"/>
    <n v="0"/>
    <n v="605154579"/>
    <m/>
    <m/>
    <m/>
  </r>
  <r>
    <n v="2018"/>
    <s v="0001 -Florida Power &amp; Light Company"/>
    <s v="GAAP Federal"/>
    <x v="151"/>
    <x v="132"/>
    <x v="88"/>
    <m/>
    <n v="8062394.96"/>
    <n v="3761205.63"/>
    <n v="2745680.1"/>
    <n v="422886.2"/>
    <n v="0"/>
    <n v="-14213.25"/>
    <n v="7885612.8300000001"/>
    <n v="3678734.61"/>
    <n v="3103674.81"/>
    <n v="0"/>
    <n v="82471.02"/>
    <n v="0"/>
    <n v="0"/>
    <n v="0"/>
    <n v="0"/>
    <n v="0"/>
    <n v="0"/>
    <n v="0"/>
    <n v="3366.2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611"/>
    <n v="416"/>
    <m/>
    <n v="10"/>
    <m/>
    <n v="5"/>
    <n v="35"/>
    <m/>
    <n v="1"/>
    <n v="2"/>
    <n v="95"/>
    <n v="1255"/>
    <n v="0"/>
    <n v="0"/>
    <n v="605150053"/>
    <m/>
    <m/>
    <m/>
  </r>
  <r>
    <n v="2018"/>
    <s v="0001 -Florida Power &amp; Light Company"/>
    <s v="GAAP Federal"/>
    <x v="99"/>
    <x v="132"/>
    <x v="91"/>
    <m/>
    <n v="47692185.280000001"/>
    <n v="22504370.829999998"/>
    <n v="5415226.75"/>
    <n v="1700093.67"/>
    <n v="0"/>
    <n v="-158700.1"/>
    <n v="47158123.289999999"/>
    <n v="22270284.789999999"/>
    <n v="7050104.0499999998"/>
    <n v="0"/>
    <n v="234086.04"/>
    <n v="17804.77"/>
    <n v="10310.01"/>
    <n v="28114.78"/>
    <n v="17804.77"/>
    <n v="0"/>
    <n v="0"/>
    <n v="0"/>
    <n v="10169.5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611"/>
    <n v="408"/>
    <m/>
    <n v="10"/>
    <m/>
    <n v="5"/>
    <n v="35"/>
    <m/>
    <n v="1"/>
    <n v="5"/>
    <n v="95"/>
    <n v="1255"/>
    <n v="0"/>
    <n v="0"/>
    <n v="605149852"/>
    <m/>
    <m/>
    <m/>
  </r>
  <r>
    <n v="2018"/>
    <s v="0001 -Florida Power &amp; Light Company"/>
    <s v="GAAP Federal"/>
    <x v="107"/>
    <x v="132"/>
    <x v="90"/>
    <m/>
    <n v="2335444.4700000002"/>
    <n v="1089002.8500000001"/>
    <n v="632601.76"/>
    <n v="130397.2"/>
    <n v="0"/>
    <n v="0"/>
    <n v="2335444.4700000002"/>
    <n v="1089002.8500000001"/>
    <n v="762998.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611"/>
    <n v="420"/>
    <m/>
    <n v="10"/>
    <m/>
    <n v="5"/>
    <n v="35"/>
    <m/>
    <n v="1"/>
    <n v="3"/>
    <n v="95"/>
    <n v="1255"/>
    <n v="0"/>
    <n v="0"/>
    <n v="605151486"/>
    <m/>
    <m/>
    <m/>
  </r>
  <r>
    <n v="2018"/>
    <s v="0001 -Florida Power &amp; Light Company"/>
    <s v="GAAP Federal"/>
    <x v="32"/>
    <x v="132"/>
    <x v="92"/>
    <m/>
    <n v="226264488.75999999"/>
    <n v="93089176.670000002"/>
    <n v="17173091.309999999"/>
    <n v="5638425.8499999996"/>
    <n v="0"/>
    <n v="-1323220.97"/>
    <n v="221738419.58000001"/>
    <n v="91293617.689999998"/>
    <n v="22425364.25"/>
    <n v="0"/>
    <n v="1795558.98"/>
    <n v="65224.1"/>
    <n v="66044.639999999999"/>
    <n v="131268.74"/>
    <n v="65224.1"/>
    <n v="0"/>
    <n v="0"/>
    <n v="0"/>
    <n v="86185.0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611"/>
    <n v="400"/>
    <m/>
    <n v="10"/>
    <m/>
    <n v="5"/>
    <n v="35"/>
    <m/>
    <n v="1"/>
    <n v="6"/>
    <n v="95"/>
    <n v="1255"/>
    <n v="0"/>
    <n v="0"/>
    <n v="605154617"/>
    <m/>
    <m/>
    <m/>
  </r>
  <r>
    <n v="2018"/>
    <s v="0001 -Florida Power &amp; Light Company"/>
    <s v="GAAP Federal"/>
    <x v="39"/>
    <x v="13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1"/>
    <n v="314"/>
    <m/>
    <n v="10"/>
    <m/>
    <n v="5"/>
    <n v="35"/>
    <m/>
    <n v="1"/>
    <m/>
    <m/>
    <n v="1255"/>
    <n v="0"/>
    <n v="0"/>
    <n v="605152543"/>
    <m/>
    <m/>
    <m/>
  </r>
  <r>
    <n v="2018"/>
    <s v="0001 -Florida Power &amp; Light Company"/>
    <s v="GAAP Federal"/>
    <x v="69"/>
    <x v="132"/>
    <x v="88"/>
    <m/>
    <n v="2662.4"/>
    <n v="1268.2"/>
    <n v="925.79"/>
    <n v="144.16999999999999"/>
    <n v="0"/>
    <n v="0"/>
    <n v="2662.4"/>
    <n v="1268.2"/>
    <n v="1069.9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611"/>
    <n v="416"/>
    <m/>
    <n v="10"/>
    <m/>
    <n v="5"/>
    <n v="35"/>
    <m/>
    <n v="1"/>
    <n v="2"/>
    <n v="95"/>
    <n v="1255"/>
    <n v="0"/>
    <n v="0"/>
    <n v="605153894"/>
    <m/>
    <m/>
    <m/>
  </r>
  <r>
    <n v="2018"/>
    <s v="0001 -Florida Power &amp; Light Company"/>
    <s v="GAAP Federal"/>
    <x v="111"/>
    <x v="132"/>
    <x v="88"/>
    <m/>
    <n v="36760.04"/>
    <n v="24870.6"/>
    <n v="18155.54"/>
    <n v="2827.29"/>
    <n v="0"/>
    <n v="13806.83"/>
    <n v="0"/>
    <n v="24870.6"/>
    <n v="20982.83"/>
    <n v="0"/>
    <n v="0"/>
    <n v="18380.02"/>
    <n v="6490.59"/>
    <n v="24870.61"/>
    <n v="18380.02"/>
    <n v="0"/>
    <n v="0"/>
    <n v="0"/>
    <n v="13806.8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611"/>
    <n v="416"/>
    <m/>
    <n v="10"/>
    <m/>
    <n v="5"/>
    <n v="35"/>
    <m/>
    <n v="1"/>
    <n v="2"/>
    <n v="95"/>
    <n v="1255"/>
    <n v="0"/>
    <n v="0"/>
    <n v="605151361"/>
    <m/>
    <m/>
    <m/>
  </r>
  <r>
    <n v="2018"/>
    <s v="0001 -Florida Power &amp; Light Company"/>
    <s v="GAAP Federal"/>
    <x v="114"/>
    <x v="132"/>
    <x v="90"/>
    <m/>
    <n v="870382.14"/>
    <n v="435191.07"/>
    <n v="252802.49"/>
    <n v="52109.78"/>
    <n v="0"/>
    <n v="0"/>
    <n v="870382.14"/>
    <n v="435191.07"/>
    <n v="304912.2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611"/>
    <n v="420"/>
    <m/>
    <n v="10"/>
    <m/>
    <n v="5"/>
    <n v="35"/>
    <m/>
    <n v="1"/>
    <n v="3"/>
    <n v="95"/>
    <n v="1255"/>
    <n v="0"/>
    <n v="0"/>
    <n v="605150792"/>
    <m/>
    <m/>
    <m/>
  </r>
  <r>
    <n v="2018"/>
    <s v="0001 -Florida Power &amp; Light Company"/>
    <s v="GAAP Federal"/>
    <x v="115"/>
    <x v="132"/>
    <x v="90"/>
    <m/>
    <n v="13086.93"/>
    <n v="6543.47"/>
    <n v="3801.11"/>
    <n v="783.52"/>
    <n v="0"/>
    <n v="0"/>
    <n v="13086.93"/>
    <n v="6543.47"/>
    <n v="4584.6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611"/>
    <n v="420"/>
    <m/>
    <n v="10"/>
    <m/>
    <n v="5"/>
    <n v="35"/>
    <m/>
    <n v="1"/>
    <n v="3"/>
    <n v="95"/>
    <n v="1255"/>
    <n v="0"/>
    <n v="0"/>
    <n v="605153328"/>
    <m/>
    <m/>
    <m/>
  </r>
  <r>
    <n v="2018"/>
    <s v="0001 -Florida Power &amp; Light Company"/>
    <s v="GAAP Federal"/>
    <x v="134"/>
    <x v="132"/>
    <x v="88"/>
    <m/>
    <n v="82062294.239999995"/>
    <n v="41031147.119999997"/>
    <n v="29952737.399999999"/>
    <n v="4664420.8"/>
    <n v="0"/>
    <n v="0"/>
    <n v="82062294.239999995"/>
    <n v="41031147.119999997"/>
    <n v="34617158.20000000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611"/>
    <n v="416"/>
    <m/>
    <n v="10"/>
    <m/>
    <n v="5"/>
    <n v="35"/>
    <m/>
    <n v="1"/>
    <n v="2"/>
    <n v="95"/>
    <n v="1255"/>
    <n v="0"/>
    <n v="0"/>
    <n v="605149396"/>
    <m/>
    <m/>
    <m/>
  </r>
  <r>
    <n v="2018"/>
    <s v="0001 -Florida Power &amp; Light Company"/>
    <s v="GAAP Federal"/>
    <x v="45"/>
    <x v="132"/>
    <x v="91"/>
    <m/>
    <n v="75983195.189999998"/>
    <n v="27569781.629999999"/>
    <n v="6634116.5499999998"/>
    <n v="2078429.28"/>
    <n v="0"/>
    <n v="134910.51999999999"/>
    <n v="74854108.730000004"/>
    <n v="27168940.440000001"/>
    <n v="8600871.4700000007"/>
    <n v="0"/>
    <n v="400841.19"/>
    <n v="8804.02"/>
    <n v="2227.1999999999998"/>
    <n v="11031.22"/>
    <n v="8804.02"/>
    <n v="0"/>
    <n v="0"/>
    <n v="0"/>
    <n v="424077.36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611"/>
    <n v="408"/>
    <m/>
    <n v="10"/>
    <m/>
    <n v="5"/>
    <n v="35"/>
    <m/>
    <n v="1"/>
    <n v="5"/>
    <n v="95"/>
    <n v="1255"/>
    <n v="0"/>
    <n v="0"/>
    <n v="605152028"/>
    <m/>
    <m/>
    <m/>
  </r>
  <r>
    <n v="2018"/>
    <s v="0001 -Florida Power &amp; Light Company"/>
    <s v="GAAP Federal"/>
    <x v="68"/>
    <x v="132"/>
    <x v="88"/>
    <m/>
    <n v="5.0999999999999996"/>
    <n v="2.5499999999999998"/>
    <n v="1.86"/>
    <n v="0.28999999999999998"/>
    <n v="0"/>
    <n v="0"/>
    <n v="5.0999999999999996"/>
    <n v="2.5499999999999998"/>
    <n v="2.1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611"/>
    <n v="416"/>
    <m/>
    <n v="10"/>
    <m/>
    <n v="5"/>
    <n v="35"/>
    <m/>
    <n v="1"/>
    <n v="2"/>
    <n v="95"/>
    <n v="1255"/>
    <n v="0"/>
    <n v="0"/>
    <n v="605151227"/>
    <m/>
    <m/>
    <m/>
  </r>
  <r>
    <n v="2018"/>
    <s v="0001 -Florida Power &amp; Light Company"/>
    <s v="GAAP Federal"/>
    <x v="135"/>
    <x v="132"/>
    <x v="88"/>
    <m/>
    <n v="4997.8"/>
    <n v="2974.14"/>
    <n v="2171.12"/>
    <n v="338.1"/>
    <n v="0"/>
    <n v="1997.22"/>
    <n v="0"/>
    <n v="2974.14"/>
    <n v="2509.2199999999998"/>
    <n v="0"/>
    <n v="0"/>
    <n v="2498.9"/>
    <n v="475.24"/>
    <n v="2974.14"/>
    <n v="2498.9"/>
    <n v="0"/>
    <n v="0"/>
    <n v="0"/>
    <n v="1997.2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611"/>
    <n v="416"/>
    <m/>
    <n v="10"/>
    <m/>
    <n v="5"/>
    <n v="35"/>
    <m/>
    <n v="1"/>
    <n v="2"/>
    <n v="95"/>
    <n v="1255"/>
    <n v="0"/>
    <n v="0"/>
    <n v="605149389"/>
    <m/>
    <m/>
    <m/>
  </r>
  <r>
    <n v="2018"/>
    <s v="0001 -Florida Power &amp; Light Company"/>
    <s v="GAAP Federal"/>
    <x v="116"/>
    <x v="132"/>
    <x v="90"/>
    <m/>
    <n v="361270.66"/>
    <n v="180635.33"/>
    <n v="104931.07"/>
    <n v="21629.27"/>
    <n v="0"/>
    <n v="0"/>
    <n v="361270.66"/>
    <n v="180635.33"/>
    <n v="126560.3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611"/>
    <n v="420"/>
    <m/>
    <n v="10"/>
    <m/>
    <n v="5"/>
    <n v="35"/>
    <m/>
    <n v="1"/>
    <n v="3"/>
    <n v="95"/>
    <n v="1255"/>
    <n v="0"/>
    <n v="0"/>
    <n v="605149112"/>
    <m/>
    <m/>
    <m/>
  </r>
  <r>
    <n v="2018"/>
    <s v="0001 -Florida Power &amp; Light Company"/>
    <s v="GAAP Federal"/>
    <x v="41"/>
    <x v="132"/>
    <x v="92"/>
    <m/>
    <n v="65778827.149999999"/>
    <n v="14205578.560000001"/>
    <n v="2620645.13"/>
    <n v="780365.69"/>
    <n v="0"/>
    <n v="3377303.75"/>
    <n v="51646394.859999999"/>
    <n v="11313247.17"/>
    <n v="2778986.03"/>
    <n v="0"/>
    <n v="2892331.39"/>
    <n v="135791.74"/>
    <n v="111303.5"/>
    <n v="247095.24"/>
    <n v="135791.74"/>
    <n v="0"/>
    <n v="0"/>
    <n v="0"/>
    <n v="5647610.3499999996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611"/>
    <n v="400"/>
    <m/>
    <n v="10"/>
    <m/>
    <n v="5"/>
    <n v="35"/>
    <m/>
    <n v="1"/>
    <n v="6"/>
    <n v="95"/>
    <n v="1255"/>
    <n v="0"/>
    <n v="0"/>
    <n v="605154554"/>
    <m/>
    <m/>
    <m/>
  </r>
  <r>
    <n v="2018"/>
    <s v="0001 -Florida Power &amp; Light Company"/>
    <s v="GAAP Federal"/>
    <x v="166"/>
    <x v="13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5462"/>
    <n v="611"/>
    <n v="416"/>
    <m/>
    <n v="10"/>
    <m/>
    <n v="5"/>
    <n v="35"/>
    <m/>
    <n v="1"/>
    <n v="2"/>
    <n v="95"/>
    <n v="1255"/>
    <n v="0"/>
    <n v="0"/>
    <n v="605149392"/>
    <m/>
    <m/>
    <m/>
  </r>
  <r>
    <n v="2018"/>
    <s v="0001 -Florida Power &amp; Light Company"/>
    <s v="GAAP Federal"/>
    <x v="127"/>
    <x v="132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611"/>
    <n v="408"/>
    <m/>
    <n v="10"/>
    <m/>
    <n v="5"/>
    <n v="35"/>
    <m/>
    <n v="1"/>
    <n v="5"/>
    <n v="95"/>
    <n v="1255"/>
    <n v="0"/>
    <n v="0"/>
    <n v="605151312"/>
    <m/>
    <m/>
    <m/>
  </r>
  <r>
    <n v="2018"/>
    <s v="0001 -Florida Power &amp; Light Company"/>
    <s v="GAAP Federal"/>
    <x v="153"/>
    <x v="132"/>
    <x v="88"/>
    <m/>
    <n v="5373.36"/>
    <n v="2686.68"/>
    <n v="1961.27"/>
    <n v="305.42"/>
    <n v="0"/>
    <n v="0"/>
    <n v="5373.36"/>
    <n v="2686.68"/>
    <n v="2266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611"/>
    <n v="416"/>
    <m/>
    <n v="10"/>
    <m/>
    <n v="5"/>
    <n v="35"/>
    <m/>
    <n v="1"/>
    <n v="2"/>
    <n v="95"/>
    <n v="1255"/>
    <n v="0"/>
    <n v="0"/>
    <n v="605153994"/>
    <m/>
    <m/>
    <m/>
  </r>
  <r>
    <n v="2018"/>
    <s v="0001 -Florida Power &amp; Light Company"/>
    <s v="GAAP Federal"/>
    <x v="48"/>
    <x v="132"/>
    <x v="90"/>
    <m/>
    <n v="1.29"/>
    <n v="0.65"/>
    <n v="0.38"/>
    <n v="0.08"/>
    <n v="0"/>
    <n v="0"/>
    <n v="1.29"/>
    <n v="0.65"/>
    <n v="0.4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611"/>
    <n v="420"/>
    <m/>
    <n v="10"/>
    <m/>
    <n v="5"/>
    <n v="35"/>
    <m/>
    <n v="1"/>
    <n v="3"/>
    <n v="95"/>
    <n v="1255"/>
    <n v="0"/>
    <n v="0"/>
    <n v="605149525"/>
    <m/>
    <m/>
    <m/>
  </r>
  <r>
    <n v="2018"/>
    <s v="0001 -Florida Power &amp; Light Company"/>
    <s v="GAAP Federal"/>
    <x v="128"/>
    <x v="132"/>
    <x v="90"/>
    <m/>
    <n v="89015.58"/>
    <n v="44795.27"/>
    <n v="26021.57"/>
    <n v="5363.79"/>
    <n v="0"/>
    <n v="653.39"/>
    <n v="87380.55"/>
    <n v="44795.27"/>
    <n v="31385.360000000001"/>
    <n v="0"/>
    <n v="0"/>
    <n v="822.8"/>
    <n v="0"/>
    <n v="822.8"/>
    <n v="822.80000000000007"/>
    <n v="0"/>
    <n v="0"/>
    <n v="0"/>
    <n v="653.3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611"/>
    <n v="420"/>
    <m/>
    <n v="10"/>
    <m/>
    <n v="5"/>
    <n v="35"/>
    <m/>
    <n v="1"/>
    <n v="3"/>
    <n v="95"/>
    <n v="1255"/>
    <n v="0"/>
    <n v="0"/>
    <n v="605150694"/>
    <m/>
    <m/>
    <m/>
  </r>
  <r>
    <n v="2018"/>
    <s v="0001 -Florida Power &amp; Light Company"/>
    <s v="GAAP Federal"/>
    <x v="129"/>
    <x v="132"/>
    <x v="88"/>
    <m/>
    <n v="15990.8"/>
    <n v="8450.75"/>
    <n v="6169.06"/>
    <n v="960.68"/>
    <n v="0"/>
    <n v="7.84"/>
    <n v="8711.84"/>
    <n v="8450.75"/>
    <n v="7129.74"/>
    <n v="0"/>
    <n v="0"/>
    <n v="3639.48"/>
    <n v="455.35"/>
    <n v="4094.83"/>
    <n v="3639.48"/>
    <n v="0"/>
    <n v="0"/>
    <n v="0"/>
    <n v="7.8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611"/>
    <n v="416"/>
    <m/>
    <n v="10"/>
    <m/>
    <n v="5"/>
    <n v="35"/>
    <m/>
    <n v="1"/>
    <n v="2"/>
    <n v="95"/>
    <n v="1255"/>
    <n v="0"/>
    <n v="0"/>
    <n v="605152389"/>
    <m/>
    <m/>
    <m/>
  </r>
  <r>
    <n v="2018"/>
    <s v="0001 -Florida Power &amp; Light Company"/>
    <s v="GAAP Federal"/>
    <x v="102"/>
    <x v="132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0"/>
    <n v="611"/>
    <n v="416"/>
    <m/>
    <n v="10"/>
    <m/>
    <n v="5"/>
    <n v="35"/>
    <m/>
    <n v="1"/>
    <n v="2"/>
    <n v="95"/>
    <n v="1255"/>
    <n v="0"/>
    <n v="0"/>
    <n v="605153599"/>
    <m/>
    <m/>
    <m/>
  </r>
  <r>
    <n v="2018"/>
    <s v="0001 -Florida Power &amp; Light Company"/>
    <s v="GAAP Federal"/>
    <x v="140"/>
    <x v="132"/>
    <x v="90"/>
    <m/>
    <n v="140295.79"/>
    <n v="70310.929999999993"/>
    <n v="40843.61"/>
    <n v="8419.0300000000007"/>
    <n v="0"/>
    <n v="43.63"/>
    <n v="99790.61"/>
    <n v="70310.929999999993"/>
    <n v="49262.64"/>
    <n v="0"/>
    <n v="0"/>
    <n v="20252.59"/>
    <n v="163.04"/>
    <n v="20415.63"/>
    <n v="20252.59"/>
    <n v="0"/>
    <n v="0"/>
    <n v="0"/>
    <n v="43.63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611"/>
    <n v="420"/>
    <m/>
    <n v="10"/>
    <m/>
    <n v="5"/>
    <n v="35"/>
    <m/>
    <n v="1"/>
    <n v="3"/>
    <n v="95"/>
    <n v="1255"/>
    <n v="0"/>
    <n v="0"/>
    <n v="605151489"/>
    <m/>
    <m/>
    <m/>
  </r>
  <r>
    <n v="2018"/>
    <s v="0001 -Florida Power &amp; Light Company"/>
    <s v="GAAP Federal"/>
    <x v="42"/>
    <x v="132"/>
    <x v="92"/>
    <m/>
    <n v="20043145.75"/>
    <n v="6116391.3799999999"/>
    <n v="1128351.8799999999"/>
    <n v="330783.23"/>
    <n v="0"/>
    <n v="-1106322.8999999999"/>
    <n v="15403124.380000001"/>
    <n v="4700588.08"/>
    <n v="1154652.45"/>
    <n v="0"/>
    <n v="1415803.3"/>
    <n v="151.41"/>
    <n v="0"/>
    <n v="151.41"/>
    <n v="151.41"/>
    <n v="0"/>
    <n v="0"/>
    <n v="0"/>
    <n v="4997.75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611"/>
    <n v="400"/>
    <m/>
    <n v="10"/>
    <m/>
    <n v="5"/>
    <n v="35"/>
    <m/>
    <n v="1"/>
    <n v="6"/>
    <n v="95"/>
    <n v="1255"/>
    <n v="0"/>
    <n v="0"/>
    <n v="605150908"/>
    <m/>
    <m/>
    <m/>
  </r>
  <r>
    <n v="2018"/>
    <s v="0001 -Florida Power &amp; Light Company"/>
    <s v="GAAP Federal"/>
    <x v="85"/>
    <x v="13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611"/>
    <n v="420"/>
    <m/>
    <n v="10"/>
    <m/>
    <n v="5"/>
    <n v="35"/>
    <m/>
    <n v="1"/>
    <n v="3"/>
    <n v="95"/>
    <n v="1255"/>
    <n v="0"/>
    <n v="0"/>
    <n v="605149133"/>
    <m/>
    <m/>
    <m/>
  </r>
  <r>
    <n v="2018"/>
    <s v="0001 -Florida Power &amp; Light Company"/>
    <s v="GAAP Federal"/>
    <x v="49"/>
    <x v="13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611"/>
    <n v="420"/>
    <m/>
    <n v="10"/>
    <m/>
    <n v="5"/>
    <n v="35"/>
    <m/>
    <n v="1"/>
    <n v="3"/>
    <n v="95"/>
    <n v="1255"/>
    <n v="0"/>
    <n v="0"/>
    <n v="605152641"/>
    <m/>
    <m/>
    <m/>
  </r>
  <r>
    <n v="2018"/>
    <s v="0001 -Florida Power &amp; Light Company"/>
    <s v="GAAP Federal"/>
    <x v="121"/>
    <x v="132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611"/>
    <n v="420"/>
    <m/>
    <n v="10"/>
    <m/>
    <n v="5"/>
    <n v="35"/>
    <m/>
    <n v="1"/>
    <n v="3"/>
    <n v="95"/>
    <n v="1255"/>
    <n v="0"/>
    <n v="0"/>
    <n v="605151195"/>
    <m/>
    <m/>
    <m/>
  </r>
  <r>
    <n v="2018"/>
    <s v="0001 -Florida Power &amp; Light Company"/>
    <s v="GAAP Federal"/>
    <x v="75"/>
    <x v="132"/>
    <x v="92"/>
    <m/>
    <n v="59076.05"/>
    <n v="27095.02"/>
    <n v="4998.4799999999996"/>
    <n v="1657.13"/>
    <n v="0"/>
    <n v="0"/>
    <n v="59076.05"/>
    <n v="27095.02"/>
    <n v="6655.6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611"/>
    <n v="400"/>
    <m/>
    <n v="10"/>
    <m/>
    <n v="5"/>
    <n v="35"/>
    <m/>
    <n v="1"/>
    <n v="6"/>
    <n v="95"/>
    <n v="1255"/>
    <n v="0"/>
    <n v="0"/>
    <n v="605152504"/>
    <m/>
    <m/>
    <m/>
  </r>
  <r>
    <n v="2018"/>
    <s v="0001 -Florida Power &amp; Light Company"/>
    <s v="GAAP Federal"/>
    <x v="43"/>
    <x v="132"/>
    <x v="91"/>
    <m/>
    <n v="19888687.800000001"/>
    <n v="-1240888.92"/>
    <n v="-298595.09999999998"/>
    <n v="-93685.29"/>
    <n v="0"/>
    <n v="32451.03"/>
    <n v="19655199.32"/>
    <n v="-1226461.26"/>
    <n v="-388260.84"/>
    <n v="0"/>
    <n v="-14427.66"/>
    <n v="-111.48"/>
    <n v="-2436.4299999999998"/>
    <n v="-2547.91"/>
    <n v="-111.48"/>
    <n v="0"/>
    <n v="0"/>
    <n v="0"/>
    <n v="22042.92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611"/>
    <n v="408"/>
    <m/>
    <n v="10"/>
    <m/>
    <n v="5"/>
    <n v="35"/>
    <m/>
    <n v="1"/>
    <n v="5"/>
    <n v="95"/>
    <n v="1255"/>
    <n v="0"/>
    <n v="0"/>
    <n v="605151988"/>
    <m/>
    <m/>
    <m/>
  </r>
  <r>
    <n v="2018"/>
    <s v="0001 -Florida Power &amp; Light Company"/>
    <s v="GAAP Federal"/>
    <x v="79"/>
    <x v="133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9"/>
    <n v="5688"/>
    <m/>
    <n v="10"/>
    <m/>
    <n v="5"/>
    <n v="35"/>
    <m/>
    <n v="1"/>
    <n v="16"/>
    <m/>
    <n v="1255"/>
    <n v="0"/>
    <n v="0"/>
    <n v="605151867"/>
    <m/>
    <m/>
    <m/>
  </r>
  <r>
    <n v="2018"/>
    <s v="0001 -Florida Power &amp; Light Company"/>
    <s v="GAAP Federal"/>
    <x v="106"/>
    <x v="133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19"/>
    <n v="749"/>
    <m/>
    <n v="10"/>
    <m/>
    <n v="5"/>
    <n v="35"/>
    <m/>
    <n v="1"/>
    <n v="15"/>
    <m/>
    <n v="1255"/>
    <n v="0"/>
    <n v="0"/>
    <n v="605151887"/>
    <m/>
    <m/>
    <m/>
  </r>
  <r>
    <n v="2018"/>
    <s v="0001 -Florida Power &amp; Light Company"/>
    <s v="GAAP Federal"/>
    <x v="30"/>
    <x v="133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9"/>
    <n v="166"/>
    <m/>
    <n v="10"/>
    <m/>
    <n v="5"/>
    <n v="35"/>
    <m/>
    <n v="1"/>
    <n v="8"/>
    <m/>
    <n v="1255"/>
    <n v="0"/>
    <n v="0"/>
    <n v="605151863"/>
    <m/>
    <m/>
    <m/>
  </r>
  <r>
    <n v="2018"/>
    <s v="0001 -Florida Power &amp; Light Company"/>
    <s v="GAAP Federal"/>
    <x v="30"/>
    <x v="133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9"/>
    <n v="167"/>
    <m/>
    <n v="10"/>
    <m/>
    <n v="5"/>
    <n v="5"/>
    <m/>
    <n v="1"/>
    <n v="8"/>
    <m/>
    <n v="1255"/>
    <n v="0"/>
    <n v="0"/>
    <n v="605151902"/>
    <m/>
    <m/>
    <m/>
  </r>
  <r>
    <n v="2018"/>
    <s v="0001 -Florida Power &amp; Light Company"/>
    <s v="GAAP Federal"/>
    <x v="30"/>
    <x v="133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9"/>
    <n v="168"/>
    <m/>
    <n v="10"/>
    <m/>
    <n v="5"/>
    <n v="5"/>
    <m/>
    <n v="1"/>
    <n v="8"/>
    <m/>
    <n v="1255"/>
    <n v="0"/>
    <n v="0"/>
    <n v="605151903"/>
    <m/>
    <m/>
    <m/>
  </r>
  <r>
    <n v="2018"/>
    <s v="0001 -Florida Power &amp; Light Company"/>
    <s v="GAAP Federal"/>
    <x v="30"/>
    <x v="133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9"/>
    <n v="169"/>
    <m/>
    <n v="10"/>
    <m/>
    <n v="5"/>
    <n v="5"/>
    <m/>
    <n v="1"/>
    <n v="8"/>
    <m/>
    <n v="1255"/>
    <n v="0"/>
    <n v="0"/>
    <n v="605151904"/>
    <m/>
    <m/>
    <m/>
  </r>
  <r>
    <n v="2018"/>
    <s v="0001 -Florida Power &amp; Light Company"/>
    <s v="GAAP Federal"/>
    <x v="122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19"/>
    <n v="420"/>
    <m/>
    <n v="10"/>
    <m/>
    <n v="5"/>
    <n v="35"/>
    <m/>
    <n v="1"/>
    <n v="3"/>
    <m/>
    <n v="1255"/>
    <n v="0"/>
    <n v="0"/>
    <n v="605151859"/>
    <m/>
    <m/>
    <m/>
  </r>
  <r>
    <n v="2018"/>
    <s v="0001 -Florida Power &amp; Light Company"/>
    <s v="GAAP Federal"/>
    <x v="98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19"/>
    <n v="416"/>
    <m/>
    <n v="10"/>
    <m/>
    <n v="5"/>
    <n v="35"/>
    <m/>
    <n v="1"/>
    <n v="2"/>
    <m/>
    <n v="1255"/>
    <n v="0"/>
    <n v="0"/>
    <n v="605151879"/>
    <m/>
    <m/>
    <m/>
  </r>
  <r>
    <n v="2018"/>
    <s v="0001 -Florida Power &amp; Light Company"/>
    <s v="GAAP Federal"/>
    <x v="124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19"/>
    <n v="416"/>
    <m/>
    <n v="10"/>
    <m/>
    <n v="5"/>
    <n v="35"/>
    <m/>
    <n v="1"/>
    <n v="2"/>
    <m/>
    <n v="1255"/>
    <n v="0"/>
    <n v="0"/>
    <n v="605151895"/>
    <m/>
    <m/>
    <m/>
  </r>
  <r>
    <n v="2018"/>
    <s v="0001 -Florida Power &amp; Light Company"/>
    <s v="GAAP Federal"/>
    <x v="130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19"/>
    <n v="416"/>
    <m/>
    <n v="10"/>
    <m/>
    <n v="5"/>
    <n v="35"/>
    <m/>
    <n v="1"/>
    <n v="2"/>
    <m/>
    <n v="1255"/>
    <n v="0"/>
    <n v="0"/>
    <n v="605151857"/>
    <m/>
    <m/>
    <m/>
  </r>
  <r>
    <n v="2018"/>
    <s v="0001 -Florida Power &amp; Light Company"/>
    <s v="GAAP Federal"/>
    <x v="113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19"/>
    <n v="416"/>
    <m/>
    <n v="10"/>
    <m/>
    <n v="5"/>
    <n v="35"/>
    <m/>
    <n v="1"/>
    <n v="2"/>
    <m/>
    <n v="1255"/>
    <n v="0"/>
    <n v="0"/>
    <n v="605151886"/>
    <m/>
    <m/>
    <m/>
  </r>
  <r>
    <n v="2018"/>
    <s v="0001 -Florida Power &amp; Light Company"/>
    <s v="GAAP Federal"/>
    <x v="123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19"/>
    <n v="416"/>
    <m/>
    <n v="10"/>
    <m/>
    <n v="5"/>
    <n v="35"/>
    <m/>
    <n v="1"/>
    <n v="2"/>
    <m/>
    <n v="1255"/>
    <n v="0"/>
    <n v="0"/>
    <n v="605151874"/>
    <m/>
    <m/>
    <m/>
  </r>
  <r>
    <n v="2018"/>
    <s v="0001 -Florida Power &amp; Light Company"/>
    <s v="GAAP Federal"/>
    <x v="65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19"/>
    <n v="416"/>
    <m/>
    <n v="10"/>
    <m/>
    <n v="5"/>
    <n v="35"/>
    <m/>
    <n v="1"/>
    <n v="2"/>
    <m/>
    <n v="1255"/>
    <n v="0"/>
    <n v="0"/>
    <n v="605151868"/>
    <m/>
    <m/>
    <m/>
  </r>
  <r>
    <n v="2018"/>
    <s v="0001 -Florida Power &amp; Light Company"/>
    <s v="GAAP Federal"/>
    <x v="46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19"/>
    <n v="416"/>
    <m/>
    <n v="10"/>
    <m/>
    <n v="5"/>
    <n v="35"/>
    <m/>
    <n v="1"/>
    <n v="2"/>
    <m/>
    <n v="1255"/>
    <n v="0"/>
    <n v="0"/>
    <n v="605151898"/>
    <m/>
    <m/>
    <m/>
  </r>
  <r>
    <n v="2018"/>
    <s v="0001 -Florida Power &amp; Light Company"/>
    <s v="GAAP Federal"/>
    <x v="125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19"/>
    <n v="420"/>
    <m/>
    <n v="10"/>
    <m/>
    <n v="5"/>
    <n v="35"/>
    <m/>
    <n v="1"/>
    <n v="3"/>
    <m/>
    <n v="1255"/>
    <n v="0"/>
    <n v="0"/>
    <n v="605151882"/>
    <m/>
    <m/>
    <m/>
  </r>
  <r>
    <n v="2018"/>
    <s v="0001 -Florida Power &amp; Light Company"/>
    <s v="GAAP Federal"/>
    <x v="119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19"/>
    <n v="420"/>
    <m/>
    <n v="10"/>
    <m/>
    <n v="5"/>
    <n v="35"/>
    <m/>
    <n v="1"/>
    <n v="3"/>
    <m/>
    <n v="1255"/>
    <n v="0"/>
    <n v="0"/>
    <n v="605151855"/>
    <m/>
    <m/>
    <m/>
  </r>
  <r>
    <n v="2018"/>
    <s v="0001 -Florida Power &amp; Light Company"/>
    <s v="GAAP Federal"/>
    <x v="120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19"/>
    <n v="420"/>
    <m/>
    <n v="10"/>
    <m/>
    <n v="5"/>
    <n v="35"/>
    <m/>
    <n v="1"/>
    <n v="3"/>
    <m/>
    <n v="1255"/>
    <n v="0"/>
    <n v="0"/>
    <n v="605151888"/>
    <m/>
    <m/>
    <m/>
  </r>
  <r>
    <n v="2018"/>
    <s v="0001 -Florida Power &amp; Light Company"/>
    <s v="GAAP Federal"/>
    <x v="66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19"/>
    <n v="420"/>
    <m/>
    <n v="10"/>
    <m/>
    <n v="5"/>
    <n v="35"/>
    <m/>
    <n v="1"/>
    <n v="3"/>
    <m/>
    <n v="1255"/>
    <n v="0"/>
    <n v="0"/>
    <n v="605151873"/>
    <m/>
    <m/>
    <m/>
  </r>
  <r>
    <n v="2018"/>
    <s v="0001 -Florida Power &amp; Light Company"/>
    <s v="GAAP Federal"/>
    <x v="117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19"/>
    <n v="420"/>
    <m/>
    <n v="10"/>
    <m/>
    <n v="5"/>
    <n v="35"/>
    <m/>
    <n v="1"/>
    <n v="3"/>
    <m/>
    <n v="1255"/>
    <n v="0"/>
    <n v="0"/>
    <n v="605151865"/>
    <m/>
    <m/>
    <m/>
  </r>
  <r>
    <n v="2018"/>
    <s v="0001 -Florida Power &amp; Light Company"/>
    <s v="GAAP Federal"/>
    <x v="126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19"/>
    <n v="420"/>
    <m/>
    <n v="10"/>
    <m/>
    <n v="5"/>
    <n v="35"/>
    <m/>
    <n v="1"/>
    <n v="3"/>
    <m/>
    <n v="1255"/>
    <n v="0"/>
    <n v="0"/>
    <n v="605151856"/>
    <m/>
    <m/>
    <m/>
  </r>
  <r>
    <n v="2018"/>
    <s v="0001 -Florida Power &amp; Light Company"/>
    <s v="GAAP Federal"/>
    <x v="94"/>
    <x v="13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19"/>
    <n v="400"/>
    <m/>
    <n v="10"/>
    <m/>
    <n v="5"/>
    <n v="35"/>
    <m/>
    <n v="1"/>
    <n v="6"/>
    <m/>
    <n v="1255"/>
    <n v="0"/>
    <n v="0"/>
    <n v="605151893"/>
    <m/>
    <m/>
    <m/>
  </r>
  <r>
    <n v="2018"/>
    <s v="0001 -Florida Power &amp; Light Company"/>
    <s v="GAAP Federal"/>
    <x v="74"/>
    <x v="13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19"/>
    <n v="400"/>
    <m/>
    <n v="10"/>
    <m/>
    <n v="5"/>
    <n v="35"/>
    <m/>
    <n v="1"/>
    <n v="6"/>
    <m/>
    <n v="1255"/>
    <n v="0"/>
    <n v="0"/>
    <n v="605151891"/>
    <m/>
    <m/>
    <m/>
  </r>
  <r>
    <n v="2018"/>
    <s v="0001 -Florida Power &amp; Light Company"/>
    <s v="GAAP Federal"/>
    <x v="47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19"/>
    <n v="420"/>
    <m/>
    <n v="10"/>
    <m/>
    <n v="5"/>
    <n v="35"/>
    <m/>
    <n v="1"/>
    <n v="3"/>
    <m/>
    <n v="1255"/>
    <n v="0"/>
    <n v="0"/>
    <n v="605151894"/>
    <m/>
    <m/>
    <m/>
  </r>
  <r>
    <n v="2018"/>
    <s v="0001 -Florida Power &amp; Light Company"/>
    <s v="GAAP Federal"/>
    <x v="151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19"/>
    <n v="416"/>
    <m/>
    <n v="10"/>
    <m/>
    <n v="5"/>
    <n v="35"/>
    <m/>
    <n v="1"/>
    <n v="2"/>
    <m/>
    <n v="1255"/>
    <n v="0"/>
    <n v="0"/>
    <n v="605151885"/>
    <m/>
    <m/>
    <m/>
  </r>
  <r>
    <n v="2018"/>
    <s v="0001 -Florida Power &amp; Light Company"/>
    <s v="GAAP Federal"/>
    <x v="99"/>
    <x v="133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19"/>
    <n v="408"/>
    <m/>
    <n v="10"/>
    <m/>
    <n v="5"/>
    <n v="35"/>
    <m/>
    <n v="1"/>
    <n v="5"/>
    <m/>
    <n v="1255"/>
    <n v="0"/>
    <n v="0"/>
    <n v="605151892"/>
    <m/>
    <m/>
    <m/>
  </r>
  <r>
    <n v="2018"/>
    <s v="0001 -Florida Power &amp; Light Company"/>
    <s v="GAAP Federal"/>
    <x v="107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19"/>
    <n v="420"/>
    <m/>
    <n v="10"/>
    <m/>
    <n v="5"/>
    <n v="35"/>
    <m/>
    <n v="1"/>
    <n v="3"/>
    <m/>
    <n v="1255"/>
    <n v="0"/>
    <n v="0"/>
    <n v="605151866"/>
    <m/>
    <m/>
    <m/>
  </r>
  <r>
    <n v="2018"/>
    <s v="0001 -Florida Power &amp; Light Company"/>
    <s v="GAAP Federal"/>
    <x v="32"/>
    <x v="13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19"/>
    <n v="400"/>
    <m/>
    <n v="10"/>
    <m/>
    <n v="5"/>
    <n v="35"/>
    <m/>
    <n v="1"/>
    <n v="6"/>
    <m/>
    <n v="1255"/>
    <n v="0"/>
    <n v="0"/>
    <n v="605151860"/>
    <m/>
    <m/>
    <m/>
  </r>
  <r>
    <n v="2018"/>
    <s v="0001 -Florida Power &amp; Light Company"/>
    <s v="GAAP Federal"/>
    <x v="39"/>
    <x v="13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9"/>
    <n v="314"/>
    <m/>
    <n v="10"/>
    <m/>
    <n v="5"/>
    <n v="35"/>
    <m/>
    <n v="1"/>
    <m/>
    <m/>
    <n v="1255"/>
    <n v="0"/>
    <n v="0"/>
    <n v="605151883"/>
    <m/>
    <m/>
    <m/>
  </r>
  <r>
    <n v="2018"/>
    <s v="0001 -Florida Power &amp; Light Company"/>
    <s v="GAAP Federal"/>
    <x v="69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19"/>
    <n v="416"/>
    <m/>
    <n v="10"/>
    <m/>
    <n v="5"/>
    <n v="35"/>
    <m/>
    <n v="1"/>
    <n v="2"/>
    <m/>
    <n v="1255"/>
    <n v="0"/>
    <n v="0"/>
    <n v="605151875"/>
    <m/>
    <m/>
    <m/>
  </r>
  <r>
    <n v="2018"/>
    <s v="0001 -Florida Power &amp; Light Company"/>
    <s v="GAAP Federal"/>
    <x v="111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19"/>
    <n v="416"/>
    <m/>
    <n v="10"/>
    <m/>
    <n v="5"/>
    <n v="35"/>
    <m/>
    <n v="1"/>
    <n v="2"/>
    <m/>
    <n v="1255"/>
    <n v="0"/>
    <n v="0"/>
    <n v="605151861"/>
    <m/>
    <m/>
    <m/>
  </r>
  <r>
    <n v="2018"/>
    <s v="0001 -Florida Power &amp; Light Company"/>
    <s v="GAAP Federal"/>
    <x v="114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19"/>
    <n v="420"/>
    <m/>
    <n v="10"/>
    <m/>
    <n v="5"/>
    <n v="35"/>
    <m/>
    <n v="1"/>
    <n v="3"/>
    <m/>
    <n v="1255"/>
    <n v="0"/>
    <n v="0"/>
    <n v="605151878"/>
    <m/>
    <m/>
    <m/>
  </r>
  <r>
    <n v="2018"/>
    <s v="0001 -Florida Power &amp; Light Company"/>
    <s v="GAAP Federal"/>
    <x v="115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19"/>
    <n v="420"/>
    <m/>
    <n v="10"/>
    <m/>
    <n v="5"/>
    <n v="35"/>
    <m/>
    <n v="1"/>
    <n v="3"/>
    <m/>
    <n v="1255"/>
    <n v="0"/>
    <n v="0"/>
    <n v="605151858"/>
    <m/>
    <m/>
    <m/>
  </r>
  <r>
    <n v="2018"/>
    <s v="0001 -Florida Power &amp; Light Company"/>
    <s v="GAAP Federal"/>
    <x v="134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19"/>
    <n v="416"/>
    <m/>
    <n v="10"/>
    <m/>
    <n v="5"/>
    <n v="35"/>
    <m/>
    <n v="1"/>
    <n v="2"/>
    <m/>
    <n v="1255"/>
    <n v="0"/>
    <n v="0"/>
    <n v="605151899"/>
    <m/>
    <m/>
    <m/>
  </r>
  <r>
    <n v="2018"/>
    <s v="0001 -Florida Power &amp; Light Company"/>
    <s v="GAAP Federal"/>
    <x v="45"/>
    <x v="133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19"/>
    <n v="408"/>
    <m/>
    <n v="10"/>
    <m/>
    <n v="5"/>
    <n v="35"/>
    <m/>
    <n v="1"/>
    <n v="5"/>
    <m/>
    <n v="1255"/>
    <n v="0"/>
    <n v="0"/>
    <n v="605151897"/>
    <m/>
    <m/>
    <m/>
  </r>
  <r>
    <n v="2018"/>
    <s v="0001 -Florida Power &amp; Light Company"/>
    <s v="GAAP Federal"/>
    <x v="68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19"/>
    <n v="416"/>
    <m/>
    <n v="10"/>
    <m/>
    <n v="5"/>
    <n v="35"/>
    <m/>
    <n v="1"/>
    <n v="2"/>
    <m/>
    <n v="1255"/>
    <n v="0"/>
    <n v="0"/>
    <n v="605151877"/>
    <m/>
    <m/>
    <m/>
  </r>
  <r>
    <n v="2018"/>
    <s v="0001 -Florida Power &amp; Light Company"/>
    <s v="GAAP Federal"/>
    <x v="135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19"/>
    <n v="416"/>
    <m/>
    <n v="10"/>
    <m/>
    <n v="5"/>
    <n v="35"/>
    <m/>
    <n v="1"/>
    <n v="2"/>
    <m/>
    <n v="1255"/>
    <n v="0"/>
    <n v="0"/>
    <n v="605151901"/>
    <m/>
    <m/>
    <m/>
  </r>
  <r>
    <n v="2018"/>
    <s v="0001 -Florida Power &amp; Light Company"/>
    <s v="GAAP Federal"/>
    <x v="116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19"/>
    <n v="420"/>
    <m/>
    <n v="10"/>
    <m/>
    <n v="5"/>
    <n v="35"/>
    <m/>
    <n v="1"/>
    <n v="3"/>
    <m/>
    <n v="1255"/>
    <n v="0"/>
    <n v="0"/>
    <n v="605151881"/>
    <m/>
    <m/>
    <m/>
  </r>
  <r>
    <n v="2018"/>
    <s v="0001 -Florida Power &amp; Light Company"/>
    <s v="GAAP Federal"/>
    <x v="41"/>
    <x v="13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19"/>
    <n v="400"/>
    <m/>
    <n v="10"/>
    <m/>
    <n v="5"/>
    <n v="35"/>
    <m/>
    <n v="1"/>
    <n v="6"/>
    <m/>
    <n v="1255"/>
    <n v="0"/>
    <n v="0"/>
    <n v="605151872"/>
    <m/>
    <m/>
    <m/>
  </r>
  <r>
    <n v="2018"/>
    <s v="0001 -Florida Power &amp; Light Company"/>
    <s v="GAAP Federal"/>
    <x v="166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19"/>
    <n v="416"/>
    <m/>
    <n v="10"/>
    <m/>
    <n v="5"/>
    <n v="35"/>
    <m/>
    <n v="1"/>
    <n v="2"/>
    <m/>
    <n v="1255"/>
    <n v="0"/>
    <n v="0"/>
    <n v="605151905"/>
    <m/>
    <m/>
    <m/>
  </r>
  <r>
    <n v="2018"/>
    <s v="0001 -Florida Power &amp; Light Company"/>
    <s v="GAAP Federal"/>
    <x v="127"/>
    <x v="133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19"/>
    <n v="408"/>
    <m/>
    <n v="10"/>
    <m/>
    <n v="5"/>
    <n v="35"/>
    <m/>
    <n v="1"/>
    <n v="5"/>
    <m/>
    <n v="1255"/>
    <n v="0"/>
    <n v="0"/>
    <n v="605151869"/>
    <m/>
    <m/>
    <m/>
  </r>
  <r>
    <n v="2018"/>
    <s v="0001 -Florida Power &amp; Light Company"/>
    <s v="GAAP Federal"/>
    <x v="153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19"/>
    <n v="416"/>
    <m/>
    <n v="10"/>
    <m/>
    <n v="5"/>
    <n v="35"/>
    <m/>
    <n v="1"/>
    <n v="2"/>
    <m/>
    <n v="1255"/>
    <n v="0"/>
    <n v="0"/>
    <n v="605151884"/>
    <m/>
    <m/>
    <m/>
  </r>
  <r>
    <n v="2018"/>
    <s v="0001 -Florida Power &amp; Light Company"/>
    <s v="GAAP Federal"/>
    <x v="48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19"/>
    <n v="420"/>
    <m/>
    <n v="10"/>
    <m/>
    <n v="5"/>
    <n v="35"/>
    <m/>
    <n v="1"/>
    <n v="3"/>
    <m/>
    <n v="1255"/>
    <n v="0"/>
    <n v="0"/>
    <n v="605151900"/>
    <m/>
    <m/>
    <m/>
  </r>
  <r>
    <n v="2018"/>
    <s v="0001 -Florida Power &amp; Light Company"/>
    <s v="GAAP Federal"/>
    <x v="128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19"/>
    <n v="420"/>
    <m/>
    <n v="10"/>
    <m/>
    <n v="5"/>
    <n v="35"/>
    <m/>
    <n v="1"/>
    <n v="3"/>
    <m/>
    <n v="1255"/>
    <n v="0"/>
    <n v="0"/>
    <n v="605151889"/>
    <m/>
    <m/>
    <m/>
  </r>
  <r>
    <n v="2018"/>
    <s v="0001 -Florida Power &amp; Light Company"/>
    <s v="GAAP Federal"/>
    <x v="129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19"/>
    <n v="416"/>
    <m/>
    <n v="10"/>
    <m/>
    <n v="5"/>
    <n v="35"/>
    <m/>
    <n v="1"/>
    <n v="2"/>
    <m/>
    <n v="1255"/>
    <n v="0"/>
    <n v="0"/>
    <n v="605151876"/>
    <m/>
    <m/>
    <m/>
  </r>
  <r>
    <n v="2018"/>
    <s v="0001 -Florida Power &amp; Light Company"/>
    <s v="GAAP Federal"/>
    <x v="102"/>
    <x v="133"/>
    <x v="8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19"/>
    <n v="416"/>
    <m/>
    <n v="10"/>
    <m/>
    <n v="5"/>
    <n v="35"/>
    <m/>
    <n v="1"/>
    <n v="2"/>
    <m/>
    <n v="1255"/>
    <n v="0"/>
    <n v="0"/>
    <n v="605151854"/>
    <m/>
    <m/>
    <m/>
  </r>
  <r>
    <n v="2018"/>
    <s v="0001 -Florida Power &amp; Light Company"/>
    <s v="GAAP Federal"/>
    <x v="140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19"/>
    <n v="420"/>
    <m/>
    <n v="10"/>
    <m/>
    <n v="5"/>
    <n v="35"/>
    <m/>
    <n v="1"/>
    <n v="3"/>
    <m/>
    <n v="1255"/>
    <n v="0"/>
    <n v="0"/>
    <n v="605151864"/>
    <m/>
    <m/>
    <m/>
  </r>
  <r>
    <n v="2018"/>
    <s v="0001 -Florida Power &amp; Light Company"/>
    <s v="GAAP Federal"/>
    <x v="42"/>
    <x v="13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19"/>
    <n v="400"/>
    <m/>
    <n v="10"/>
    <m/>
    <n v="5"/>
    <n v="35"/>
    <m/>
    <n v="1"/>
    <n v="6"/>
    <m/>
    <n v="1255"/>
    <n v="0"/>
    <n v="0"/>
    <n v="605151862"/>
    <m/>
    <m/>
    <m/>
  </r>
  <r>
    <n v="2018"/>
    <s v="0001 -Florida Power &amp; Light Company"/>
    <s v="GAAP Federal"/>
    <x v="85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19"/>
    <n v="420"/>
    <m/>
    <n v="10"/>
    <m/>
    <n v="5"/>
    <n v="35"/>
    <m/>
    <n v="1"/>
    <n v="3"/>
    <m/>
    <n v="1255"/>
    <n v="0"/>
    <n v="0"/>
    <n v="605151896"/>
    <m/>
    <m/>
    <m/>
  </r>
  <r>
    <n v="2018"/>
    <s v="0001 -Florida Power &amp; Light Company"/>
    <s v="GAAP Federal"/>
    <x v="49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19"/>
    <n v="420"/>
    <m/>
    <n v="10"/>
    <m/>
    <n v="5"/>
    <n v="35"/>
    <m/>
    <n v="1"/>
    <n v="3"/>
    <m/>
    <n v="1255"/>
    <n v="0"/>
    <n v="0"/>
    <n v="605151880"/>
    <m/>
    <m/>
    <m/>
  </r>
  <r>
    <n v="2018"/>
    <s v="0001 -Florida Power &amp; Light Company"/>
    <s v="GAAP Federal"/>
    <x v="121"/>
    <x v="133"/>
    <x v="9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19"/>
    <n v="420"/>
    <m/>
    <n v="10"/>
    <m/>
    <n v="5"/>
    <n v="35"/>
    <m/>
    <n v="1"/>
    <n v="3"/>
    <m/>
    <n v="1255"/>
    <n v="0"/>
    <n v="0"/>
    <n v="605151890"/>
    <m/>
    <m/>
    <m/>
  </r>
  <r>
    <n v="2018"/>
    <s v="0001 -Florida Power &amp; Light Company"/>
    <s v="GAAP Federal"/>
    <x v="75"/>
    <x v="133"/>
    <x v="9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19"/>
    <n v="400"/>
    <m/>
    <n v="10"/>
    <m/>
    <n v="5"/>
    <n v="35"/>
    <m/>
    <n v="1"/>
    <n v="6"/>
    <m/>
    <n v="1255"/>
    <n v="0"/>
    <n v="0"/>
    <n v="605151870"/>
    <m/>
    <m/>
    <m/>
  </r>
  <r>
    <n v="2018"/>
    <s v="0001 -Florida Power &amp; Light Company"/>
    <s v="GAAP Federal"/>
    <x v="43"/>
    <x v="133"/>
    <x v="9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19"/>
    <n v="408"/>
    <m/>
    <n v="10"/>
    <m/>
    <n v="5"/>
    <n v="35"/>
    <m/>
    <n v="1"/>
    <n v="5"/>
    <m/>
    <n v="1255"/>
    <n v="0"/>
    <n v="0"/>
    <n v="605151871"/>
    <m/>
    <m/>
    <m/>
  </r>
  <r>
    <n v="2018"/>
    <s v="0001 -Florida Power &amp; Light Company"/>
    <s v="GAAP Federal"/>
    <x v="150"/>
    <x v="134"/>
    <x v="113"/>
    <m/>
    <n v="32974.480000000003"/>
    <n v="32974.480000000003"/>
    <n v="5495.86"/>
    <n v="2198.08"/>
    <n v="0"/>
    <n v="0"/>
    <n v="32974.480000000003"/>
    <n v="32974.480000000003"/>
    <n v="7693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16"/>
    <n v="5702"/>
    <m/>
    <n v="10"/>
    <m/>
    <n v="5"/>
    <n v="35"/>
    <m/>
    <n v="1"/>
    <n v="5"/>
    <m/>
    <n v="1255"/>
    <n v="0"/>
    <n v="0"/>
    <n v="605154069"/>
    <m/>
    <m/>
    <m/>
  </r>
  <r>
    <n v="2018"/>
    <s v="0001 -Florida Power &amp; Light Company"/>
    <s v="GAAP Federal"/>
    <x v="167"/>
    <x v="134"/>
    <x v="121"/>
    <m/>
    <n v="49722.77"/>
    <n v="50125.53"/>
    <n v="6265.7"/>
    <n v="2506.2800000000002"/>
    <n v="0"/>
    <n v="0"/>
    <n v="49722.77"/>
    <n v="50125.53"/>
    <n v="8771.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616"/>
    <n v="594315"/>
    <m/>
    <n v="10"/>
    <m/>
    <n v="5"/>
    <n v="35"/>
    <m/>
    <n v="1"/>
    <n v="6"/>
    <m/>
    <n v="1255"/>
    <n v="0"/>
    <n v="0"/>
    <n v="605154061"/>
    <m/>
    <m/>
    <m/>
  </r>
  <r>
    <n v="2018"/>
    <s v="0001 -Florida Power &amp; Light Company"/>
    <s v="GAAP Federal"/>
    <x v="168"/>
    <x v="134"/>
    <x v="12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6 - Year Property"/>
    <m/>
    <s v="01. FPL 2017+"/>
    <m/>
    <n v="1"/>
    <n v="10"/>
    <n v="65500"/>
    <n v="616"/>
    <n v="610193"/>
    <m/>
    <n v="10"/>
    <m/>
    <n v="5"/>
    <n v="35"/>
    <m/>
    <n v="1"/>
    <n v="86"/>
    <m/>
    <n v="1255"/>
    <n v="0"/>
    <n v="0"/>
    <n v="605154065"/>
    <m/>
    <m/>
    <m/>
  </r>
  <r>
    <n v="2018"/>
    <s v="0001 -Florida Power &amp; Light Company"/>
    <s v="GAAP Federal"/>
    <x v="79"/>
    <x v="134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6"/>
    <n v="5688"/>
    <m/>
    <n v="10"/>
    <m/>
    <n v="5"/>
    <n v="35"/>
    <m/>
    <n v="1"/>
    <n v="16"/>
    <m/>
    <n v="1255"/>
    <n v="0"/>
    <n v="0"/>
    <n v="605152847"/>
    <m/>
    <m/>
    <m/>
  </r>
  <r>
    <n v="2018"/>
    <s v="0001 -Florida Power &amp; Light Company"/>
    <s v="GAAP Federal"/>
    <x v="146"/>
    <x v="134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43"/>
    <n v="616"/>
    <n v="5695"/>
    <m/>
    <n v="10"/>
    <m/>
    <n v="5"/>
    <n v="5"/>
    <m/>
    <n v="1"/>
    <m/>
    <m/>
    <n v="1255"/>
    <n v="0"/>
    <n v="0"/>
    <n v="605152312"/>
    <m/>
    <m/>
    <m/>
  </r>
  <r>
    <n v="2018"/>
    <s v="0001 -Florida Power &amp; Light Company"/>
    <s v="GAAP Federal"/>
    <x v="106"/>
    <x v="134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16"/>
    <n v="749"/>
    <m/>
    <n v="10"/>
    <m/>
    <n v="5"/>
    <n v="35"/>
    <m/>
    <n v="1"/>
    <n v="15"/>
    <m/>
    <n v="1255"/>
    <n v="0"/>
    <n v="0"/>
    <n v="605152401"/>
    <m/>
    <m/>
    <m/>
  </r>
  <r>
    <n v="2018"/>
    <s v="0001 -Florida Power &amp; Light Company"/>
    <s v="GAAP Federal"/>
    <x v="50"/>
    <x v="134"/>
    <x v="126"/>
    <m/>
    <n v="6975"/>
    <n v="6975"/>
    <n v="247.22"/>
    <n v="104.15"/>
    <n v="0"/>
    <n v="0"/>
    <n v="6975"/>
    <n v="6975"/>
    <n v="351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56"/>
    <n v="616"/>
    <n v="610058"/>
    <m/>
    <n v="10"/>
    <m/>
    <n v="5"/>
    <n v="5"/>
    <m/>
    <n v="1"/>
    <m/>
    <m/>
    <n v="1255"/>
    <n v="0"/>
    <n v="0"/>
    <n v="605152304"/>
    <m/>
    <m/>
    <m/>
  </r>
  <r>
    <n v="2018"/>
    <s v="0001 -Florida Power &amp; Light Company"/>
    <s v="GAAP Federal"/>
    <x v="30"/>
    <x v="134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6"/>
    <n v="166"/>
    <m/>
    <n v="10"/>
    <m/>
    <n v="5"/>
    <n v="35"/>
    <m/>
    <n v="1"/>
    <n v="8"/>
    <m/>
    <n v="1255"/>
    <n v="0"/>
    <n v="0"/>
    <n v="605153993"/>
    <m/>
    <m/>
    <m/>
  </r>
  <r>
    <n v="2018"/>
    <s v="0001 -Florida Power &amp; Light Company"/>
    <s v="GAAP Federal"/>
    <x v="30"/>
    <x v="134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6"/>
    <n v="170"/>
    <m/>
    <n v="10"/>
    <m/>
    <n v="5"/>
    <n v="5"/>
    <m/>
    <n v="1"/>
    <n v="8"/>
    <m/>
    <n v="1255"/>
    <n v="0"/>
    <n v="0"/>
    <n v="605151517"/>
    <m/>
    <m/>
    <m/>
  </r>
  <r>
    <n v="2018"/>
    <s v="0001 -Florida Power &amp; Light Company"/>
    <s v="GAAP Federal"/>
    <x v="30"/>
    <x v="134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6"/>
    <n v="171"/>
    <m/>
    <n v="10"/>
    <m/>
    <n v="5"/>
    <n v="5"/>
    <m/>
    <n v="1"/>
    <n v="8"/>
    <m/>
    <n v="1255"/>
    <n v="0"/>
    <n v="0"/>
    <n v="605151518"/>
    <m/>
    <m/>
    <m/>
  </r>
  <r>
    <n v="2018"/>
    <s v="0001 -Florida Power &amp; Light Company"/>
    <s v="GAAP Federal"/>
    <x v="30"/>
    <x v="134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6"/>
    <n v="172"/>
    <m/>
    <n v="10"/>
    <m/>
    <n v="5"/>
    <n v="5"/>
    <m/>
    <n v="1"/>
    <n v="8"/>
    <m/>
    <n v="1255"/>
    <n v="0"/>
    <n v="0"/>
    <n v="605151519"/>
    <m/>
    <m/>
    <m/>
  </r>
  <r>
    <n v="2018"/>
    <s v="0001 -Florida Power &amp; Light Company"/>
    <s v="GAAP Federal"/>
    <x v="31"/>
    <x v="134"/>
    <x v="127"/>
    <m/>
    <n v="775177.77"/>
    <n v="775177.77"/>
    <n v="40913.879999999997"/>
    <n v="16285.07"/>
    <n v="0"/>
    <n v="0"/>
    <n v="690625.16"/>
    <n v="690625.16"/>
    <n v="-27353.66"/>
    <n v="0"/>
    <n v="0"/>
    <n v="84552.61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m/>
    <m/>
    <s v="01. FPL 2017+"/>
    <m/>
    <n v="1"/>
    <n v="10"/>
    <n v="67"/>
    <n v="616"/>
    <n v="610051"/>
    <m/>
    <n v="10"/>
    <m/>
    <n v="25"/>
    <n v="25"/>
    <m/>
    <n v="1"/>
    <m/>
    <m/>
    <n v="1255"/>
    <n v="0"/>
    <n v="0"/>
    <n v="605152305"/>
    <m/>
    <m/>
    <m/>
  </r>
  <r>
    <n v="2018"/>
    <s v="0001 -Florida Power &amp; Light Company"/>
    <s v="GAAP Federal"/>
    <x v="122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16"/>
    <n v="421"/>
    <m/>
    <n v="10"/>
    <m/>
    <n v="5"/>
    <n v="35"/>
    <m/>
    <n v="1"/>
    <n v="3"/>
    <m/>
    <n v="1255"/>
    <n v="0"/>
    <n v="0"/>
    <n v="605153731"/>
    <m/>
    <m/>
    <m/>
  </r>
  <r>
    <n v="2018"/>
    <s v="0001 -Florida Power &amp; Light Company"/>
    <s v="GAAP Federal"/>
    <x v="98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16"/>
    <n v="417"/>
    <m/>
    <n v="10"/>
    <m/>
    <n v="5"/>
    <n v="35"/>
    <m/>
    <n v="1"/>
    <n v="2"/>
    <m/>
    <n v="1255"/>
    <n v="0"/>
    <n v="0"/>
    <n v="605149071"/>
    <m/>
    <m/>
    <m/>
  </r>
  <r>
    <n v="2018"/>
    <s v="0001 -Florida Power &amp; Light Company"/>
    <s v="GAAP Federal"/>
    <x v="124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16"/>
    <n v="417"/>
    <m/>
    <n v="10"/>
    <m/>
    <n v="5"/>
    <n v="35"/>
    <m/>
    <n v="1"/>
    <n v="2"/>
    <m/>
    <n v="1255"/>
    <n v="0"/>
    <n v="0"/>
    <n v="605149206"/>
    <m/>
    <m/>
    <m/>
  </r>
  <r>
    <n v="2018"/>
    <s v="0001 -Florida Power &amp; Light Company"/>
    <s v="GAAP Federal"/>
    <x v="130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16"/>
    <n v="417"/>
    <m/>
    <n v="10"/>
    <m/>
    <n v="5"/>
    <n v="35"/>
    <m/>
    <n v="1"/>
    <n v="2"/>
    <m/>
    <n v="1255"/>
    <n v="0"/>
    <n v="0"/>
    <n v="605152789"/>
    <m/>
    <m/>
    <m/>
  </r>
  <r>
    <n v="2018"/>
    <s v="0001 -Florida Power &amp; Light Company"/>
    <s v="GAAP Federal"/>
    <x v="113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16"/>
    <n v="417"/>
    <m/>
    <n v="10"/>
    <m/>
    <n v="5"/>
    <n v="35"/>
    <m/>
    <n v="1"/>
    <n v="2"/>
    <m/>
    <n v="1255"/>
    <n v="0"/>
    <n v="0"/>
    <n v="605149627"/>
    <m/>
    <m/>
    <m/>
  </r>
  <r>
    <n v="2018"/>
    <s v="0001 -Florida Power &amp; Light Company"/>
    <s v="GAAP Federal"/>
    <x v="123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16"/>
    <n v="417"/>
    <m/>
    <n v="10"/>
    <m/>
    <n v="5"/>
    <n v="35"/>
    <m/>
    <n v="1"/>
    <n v="2"/>
    <m/>
    <n v="1255"/>
    <n v="0"/>
    <n v="0"/>
    <n v="605153970"/>
    <m/>
    <m/>
    <m/>
  </r>
  <r>
    <n v="2018"/>
    <s v="0001 -Florida Power &amp; Light Company"/>
    <s v="GAAP Federal"/>
    <x v="65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16"/>
    <n v="417"/>
    <m/>
    <n v="10"/>
    <m/>
    <n v="5"/>
    <n v="35"/>
    <m/>
    <n v="1"/>
    <n v="2"/>
    <m/>
    <n v="1255"/>
    <n v="0"/>
    <n v="0"/>
    <n v="605150086"/>
    <m/>
    <m/>
    <m/>
  </r>
  <r>
    <n v="2018"/>
    <s v="0001 -Florida Power &amp; Light Company"/>
    <s v="GAAP Federal"/>
    <x v="46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16"/>
    <n v="417"/>
    <m/>
    <n v="10"/>
    <m/>
    <n v="5"/>
    <n v="35"/>
    <m/>
    <n v="1"/>
    <n v="2"/>
    <m/>
    <n v="1255"/>
    <n v="0"/>
    <n v="0"/>
    <n v="605153726"/>
    <m/>
    <m/>
    <m/>
  </r>
  <r>
    <n v="2018"/>
    <s v="0001 -Florida Power &amp; Light Company"/>
    <s v="GAAP Federal"/>
    <x v="125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16"/>
    <n v="421"/>
    <m/>
    <n v="10"/>
    <m/>
    <n v="5"/>
    <n v="35"/>
    <m/>
    <n v="1"/>
    <n v="3"/>
    <m/>
    <n v="1255"/>
    <n v="0"/>
    <n v="0"/>
    <n v="605149524"/>
    <m/>
    <m/>
    <m/>
  </r>
  <r>
    <n v="2018"/>
    <s v="0001 -Florida Power &amp; Light Company"/>
    <s v="GAAP Federal"/>
    <x v="119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16"/>
    <n v="421"/>
    <m/>
    <n v="10"/>
    <m/>
    <n v="5"/>
    <n v="35"/>
    <m/>
    <n v="1"/>
    <n v="3"/>
    <m/>
    <n v="1255"/>
    <n v="0"/>
    <n v="0"/>
    <n v="605154281"/>
    <m/>
    <m/>
    <m/>
  </r>
  <r>
    <n v="2018"/>
    <s v="0001 -Florida Power &amp; Light Company"/>
    <s v="GAAP Federal"/>
    <x v="120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16"/>
    <n v="421"/>
    <m/>
    <n v="10"/>
    <m/>
    <n v="5"/>
    <n v="35"/>
    <m/>
    <n v="1"/>
    <n v="3"/>
    <m/>
    <n v="1255"/>
    <n v="0"/>
    <n v="0"/>
    <n v="605150931"/>
    <m/>
    <m/>
    <m/>
  </r>
  <r>
    <n v="2018"/>
    <s v="0001 -Florida Power &amp; Light Company"/>
    <s v="GAAP Federal"/>
    <x v="66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16"/>
    <n v="421"/>
    <m/>
    <n v="10"/>
    <m/>
    <n v="5"/>
    <n v="35"/>
    <m/>
    <n v="1"/>
    <n v="3"/>
    <m/>
    <n v="1255"/>
    <n v="0"/>
    <n v="0"/>
    <n v="605150684"/>
    <m/>
    <m/>
    <m/>
  </r>
  <r>
    <n v="2018"/>
    <s v="0001 -Florida Power &amp; Light Company"/>
    <s v="GAAP Federal"/>
    <x v="117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16"/>
    <n v="421"/>
    <m/>
    <n v="10"/>
    <m/>
    <n v="5"/>
    <n v="35"/>
    <m/>
    <n v="1"/>
    <n v="3"/>
    <m/>
    <n v="1255"/>
    <n v="0"/>
    <n v="0"/>
    <n v="605152003"/>
    <m/>
    <m/>
    <m/>
  </r>
  <r>
    <n v="2018"/>
    <s v="0001 -Florida Power &amp; Light Company"/>
    <s v="GAAP Federal"/>
    <x v="126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16"/>
    <n v="421"/>
    <m/>
    <n v="10"/>
    <m/>
    <n v="5"/>
    <n v="35"/>
    <m/>
    <n v="1"/>
    <n v="3"/>
    <m/>
    <n v="1255"/>
    <n v="0"/>
    <n v="0"/>
    <n v="605153013"/>
    <m/>
    <m/>
    <m/>
  </r>
  <r>
    <n v="2018"/>
    <s v="0001 -Florida Power &amp; Light Company"/>
    <s v="GAAP Federal"/>
    <x v="94"/>
    <x v="134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16"/>
    <n v="401"/>
    <m/>
    <n v="10"/>
    <m/>
    <n v="5"/>
    <n v="35"/>
    <m/>
    <n v="1"/>
    <n v="6"/>
    <m/>
    <n v="1255"/>
    <n v="0"/>
    <n v="0"/>
    <n v="605150522"/>
    <m/>
    <m/>
    <m/>
  </r>
  <r>
    <n v="2018"/>
    <s v="0001 -Florida Power &amp; Light Company"/>
    <s v="GAAP Federal"/>
    <x v="74"/>
    <x v="134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16"/>
    <n v="401"/>
    <m/>
    <n v="10"/>
    <m/>
    <n v="5"/>
    <n v="35"/>
    <m/>
    <n v="1"/>
    <n v="6"/>
    <m/>
    <n v="1255"/>
    <n v="0"/>
    <n v="0"/>
    <n v="605154750"/>
    <m/>
    <m/>
    <m/>
  </r>
  <r>
    <n v="2018"/>
    <s v="0001 -Florida Power &amp; Light Company"/>
    <s v="GAAP Federal"/>
    <x v="47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16"/>
    <n v="421"/>
    <m/>
    <n v="10"/>
    <m/>
    <n v="5"/>
    <n v="35"/>
    <m/>
    <n v="1"/>
    <n v="3"/>
    <m/>
    <n v="1255"/>
    <n v="0"/>
    <n v="0"/>
    <n v="605154722"/>
    <m/>
    <m/>
    <m/>
  </r>
  <r>
    <n v="2018"/>
    <s v="0001 -Florida Power &amp; Light Company"/>
    <s v="GAAP Federal"/>
    <x v="151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16"/>
    <n v="417"/>
    <m/>
    <n v="10"/>
    <m/>
    <n v="5"/>
    <n v="35"/>
    <m/>
    <n v="1"/>
    <n v="2"/>
    <m/>
    <n v="1255"/>
    <n v="0"/>
    <n v="0"/>
    <n v="605153830"/>
    <m/>
    <m/>
    <m/>
  </r>
  <r>
    <n v="2018"/>
    <s v="0001 -Florida Power &amp; Light Company"/>
    <s v="GAAP Federal"/>
    <x v="99"/>
    <x v="134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16"/>
    <n v="409"/>
    <m/>
    <n v="10"/>
    <m/>
    <n v="5"/>
    <n v="35"/>
    <m/>
    <n v="1"/>
    <n v="5"/>
    <m/>
    <n v="1255"/>
    <n v="0"/>
    <n v="0"/>
    <n v="605153811"/>
    <m/>
    <m/>
    <m/>
  </r>
  <r>
    <n v="2018"/>
    <s v="0001 -Florida Power &amp; Light Company"/>
    <s v="GAAP Federal"/>
    <x v="107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16"/>
    <n v="421"/>
    <m/>
    <n v="10"/>
    <m/>
    <n v="5"/>
    <n v="35"/>
    <m/>
    <n v="1"/>
    <n v="3"/>
    <m/>
    <n v="1255"/>
    <n v="0"/>
    <n v="0"/>
    <n v="605152792"/>
    <m/>
    <m/>
    <m/>
  </r>
  <r>
    <n v="2018"/>
    <s v="0001 -Florida Power &amp; Light Company"/>
    <s v="GAAP Federal"/>
    <x v="32"/>
    <x v="134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16"/>
    <n v="401"/>
    <m/>
    <n v="10"/>
    <m/>
    <n v="5"/>
    <n v="35"/>
    <m/>
    <n v="1"/>
    <n v="6"/>
    <m/>
    <n v="1255"/>
    <n v="0"/>
    <n v="0"/>
    <n v="605154767"/>
    <m/>
    <m/>
    <m/>
  </r>
  <r>
    <n v="2018"/>
    <s v="0001 -Florida Power &amp; Light Company"/>
    <s v="GAAP Federal"/>
    <x v="33"/>
    <x v="134"/>
    <x v="0"/>
    <m/>
    <n v="33133.99"/>
    <n v="33133.99"/>
    <n v="0"/>
    <n v="0"/>
    <n v="0"/>
    <n v="0"/>
    <n v="33133.99"/>
    <n v="33133.9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16"/>
    <n v="314"/>
    <m/>
    <n v="10"/>
    <m/>
    <n v="5"/>
    <n v="5"/>
    <m/>
    <n v="1"/>
    <m/>
    <m/>
    <n v="1255"/>
    <n v="0"/>
    <n v="0"/>
    <n v="605152307"/>
    <m/>
    <m/>
    <m/>
  </r>
  <r>
    <n v="2018"/>
    <s v="0001 -Florida Power &amp; Light Company"/>
    <s v="GAAP Federal"/>
    <x v="34"/>
    <x v="134"/>
    <x v="0"/>
    <m/>
    <n v="-478582.49"/>
    <n v="-478582.49"/>
    <n v="0"/>
    <n v="0"/>
    <n v="0"/>
    <n v="0"/>
    <n v="-478582.49"/>
    <n v="-478582.4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16"/>
    <n v="314"/>
    <m/>
    <n v="10"/>
    <m/>
    <n v="5"/>
    <n v="5"/>
    <m/>
    <n v="1"/>
    <m/>
    <m/>
    <n v="1255"/>
    <n v="0"/>
    <n v="0"/>
    <n v="605152306"/>
    <m/>
    <m/>
    <m/>
  </r>
  <r>
    <n v="2018"/>
    <s v="0001 -Florida Power &amp; Light Company"/>
    <s v="GAAP Federal"/>
    <x v="35"/>
    <x v="134"/>
    <x v="0"/>
    <m/>
    <n v="598779.13"/>
    <n v="607000.51"/>
    <n v="0"/>
    <n v="0"/>
    <n v="0"/>
    <n v="0"/>
    <n v="598779.13"/>
    <n v="607000.5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16"/>
    <n v="314"/>
    <m/>
    <n v="10"/>
    <m/>
    <n v="5"/>
    <n v="5"/>
    <m/>
    <n v="1"/>
    <m/>
    <m/>
    <n v="1255"/>
    <n v="0"/>
    <n v="0"/>
    <n v="605152309"/>
    <m/>
    <m/>
    <m/>
  </r>
  <r>
    <n v="2018"/>
    <s v="0001 -Florida Power &amp; Light Company"/>
    <s v="GAAP Federal"/>
    <x v="36"/>
    <x v="134"/>
    <x v="0"/>
    <m/>
    <n v="0"/>
    <n v="171.11"/>
    <n v="0"/>
    <n v="0"/>
    <n v="0"/>
    <n v="0"/>
    <n v="0"/>
    <n v="171.1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16"/>
    <n v="314"/>
    <m/>
    <n v="10"/>
    <m/>
    <n v="5"/>
    <n v="5"/>
    <m/>
    <n v="1"/>
    <m/>
    <m/>
    <n v="1255"/>
    <n v="0"/>
    <n v="0"/>
    <n v="605152308"/>
    <m/>
    <m/>
    <m/>
  </r>
  <r>
    <n v="2018"/>
    <s v="0001 -Florida Power &amp; Light Company"/>
    <s v="GAAP Federal"/>
    <x v="38"/>
    <x v="134"/>
    <x v="0"/>
    <m/>
    <n v="-755621.66"/>
    <n v="0"/>
    <n v="0"/>
    <n v="0"/>
    <n v="0"/>
    <n v="0"/>
    <n v="-755621.6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16"/>
    <n v="314"/>
    <m/>
    <n v="10"/>
    <m/>
    <n v="5"/>
    <n v="5"/>
    <m/>
    <n v="1"/>
    <m/>
    <m/>
    <n v="1255"/>
    <n v="0"/>
    <n v="0"/>
    <n v="605152311"/>
    <m/>
    <m/>
    <m/>
  </r>
  <r>
    <n v="2018"/>
    <s v="0001 -Florida Power &amp; Light Company"/>
    <s v="GAAP Federal"/>
    <x v="39"/>
    <x v="13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6"/>
    <n v="314"/>
    <m/>
    <n v="10"/>
    <m/>
    <n v="5"/>
    <n v="35"/>
    <m/>
    <n v="1"/>
    <m/>
    <m/>
    <n v="1255"/>
    <n v="0"/>
    <n v="0"/>
    <n v="605149259"/>
    <m/>
    <m/>
    <m/>
  </r>
  <r>
    <n v="2018"/>
    <s v="0001 -Florida Power &amp; Light Company"/>
    <s v="GAAP Federal"/>
    <x v="40"/>
    <x v="134"/>
    <x v="0"/>
    <m/>
    <n v="-6975"/>
    <n v="-6975"/>
    <n v="0"/>
    <n v="0"/>
    <n v="0"/>
    <n v="0"/>
    <n v="-6975"/>
    <n v="-6975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16"/>
    <n v="314"/>
    <m/>
    <n v="10"/>
    <m/>
    <n v="5"/>
    <n v="5"/>
    <m/>
    <n v="1"/>
    <m/>
    <m/>
    <n v="1255"/>
    <n v="0"/>
    <n v="0"/>
    <n v="605152310"/>
    <m/>
    <m/>
    <m/>
  </r>
  <r>
    <n v="2018"/>
    <s v="0001 -Florida Power &amp; Light Company"/>
    <s v="GAAP Federal"/>
    <x v="69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16"/>
    <n v="417"/>
    <m/>
    <n v="10"/>
    <m/>
    <n v="5"/>
    <n v="35"/>
    <m/>
    <n v="1"/>
    <n v="2"/>
    <m/>
    <n v="1255"/>
    <n v="0"/>
    <n v="0"/>
    <n v="605152643"/>
    <m/>
    <m/>
    <m/>
  </r>
  <r>
    <n v="2018"/>
    <s v="0001 -Florida Power &amp; Light Company"/>
    <s v="GAAP Federal"/>
    <x v="111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16"/>
    <n v="417"/>
    <m/>
    <n v="10"/>
    <m/>
    <n v="5"/>
    <n v="35"/>
    <m/>
    <n v="1"/>
    <n v="2"/>
    <m/>
    <n v="1255"/>
    <n v="0"/>
    <n v="0"/>
    <n v="605153705"/>
    <m/>
    <m/>
    <m/>
  </r>
  <r>
    <n v="2018"/>
    <s v="0001 -Florida Power &amp; Light Company"/>
    <s v="GAAP Federal"/>
    <x v="114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16"/>
    <n v="421"/>
    <m/>
    <n v="10"/>
    <m/>
    <n v="5"/>
    <n v="35"/>
    <m/>
    <n v="1"/>
    <n v="3"/>
    <m/>
    <n v="1255"/>
    <n v="0"/>
    <n v="0"/>
    <n v="605153424"/>
    <m/>
    <m/>
    <m/>
  </r>
  <r>
    <n v="2018"/>
    <s v="0001 -Florida Power &amp; Light Company"/>
    <s v="GAAP Federal"/>
    <x v="115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16"/>
    <n v="421"/>
    <m/>
    <n v="10"/>
    <m/>
    <n v="5"/>
    <n v="35"/>
    <m/>
    <n v="1"/>
    <n v="3"/>
    <m/>
    <n v="1255"/>
    <n v="0"/>
    <n v="0"/>
    <n v="605153050"/>
    <m/>
    <m/>
    <m/>
  </r>
  <r>
    <n v="2018"/>
    <s v="0001 -Florida Power &amp; Light Company"/>
    <s v="GAAP Federal"/>
    <x v="134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16"/>
    <n v="417"/>
    <m/>
    <n v="10"/>
    <m/>
    <n v="5"/>
    <n v="35"/>
    <m/>
    <n v="1"/>
    <n v="2"/>
    <m/>
    <n v="1255"/>
    <n v="0"/>
    <n v="0"/>
    <n v="605150055"/>
    <m/>
    <m/>
    <m/>
  </r>
  <r>
    <n v="2018"/>
    <s v="0001 -Florida Power &amp; Light Company"/>
    <s v="GAAP Federal"/>
    <x v="45"/>
    <x v="134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16"/>
    <n v="409"/>
    <m/>
    <n v="10"/>
    <m/>
    <n v="5"/>
    <n v="35"/>
    <m/>
    <n v="1"/>
    <n v="5"/>
    <m/>
    <n v="1255"/>
    <n v="0"/>
    <n v="0"/>
    <n v="605149048"/>
    <m/>
    <m/>
    <m/>
  </r>
  <r>
    <n v="2018"/>
    <s v="0001 -Florida Power &amp; Light Company"/>
    <s v="GAAP Federal"/>
    <x v="68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16"/>
    <n v="417"/>
    <m/>
    <n v="10"/>
    <m/>
    <n v="5"/>
    <n v="35"/>
    <m/>
    <n v="1"/>
    <n v="2"/>
    <m/>
    <n v="1255"/>
    <n v="0"/>
    <n v="0"/>
    <n v="605149944"/>
    <m/>
    <m/>
    <m/>
  </r>
  <r>
    <n v="2018"/>
    <s v="0001 -Florida Power &amp; Light Company"/>
    <s v="GAAP Federal"/>
    <x v="135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16"/>
    <n v="417"/>
    <m/>
    <n v="10"/>
    <m/>
    <n v="5"/>
    <n v="35"/>
    <m/>
    <n v="1"/>
    <n v="2"/>
    <m/>
    <n v="1255"/>
    <n v="0"/>
    <n v="0"/>
    <n v="605151020"/>
    <m/>
    <m/>
    <m/>
  </r>
  <r>
    <n v="2018"/>
    <s v="0001 -Florida Power &amp; Light Company"/>
    <s v="GAAP Federal"/>
    <x v="116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16"/>
    <n v="421"/>
    <m/>
    <n v="10"/>
    <m/>
    <n v="5"/>
    <n v="35"/>
    <m/>
    <n v="1"/>
    <n v="3"/>
    <m/>
    <n v="1255"/>
    <n v="0"/>
    <n v="0"/>
    <n v="605149918"/>
    <m/>
    <m/>
    <m/>
  </r>
  <r>
    <n v="2018"/>
    <s v="0001 -Florida Power &amp; Light Company"/>
    <s v="GAAP Federal"/>
    <x v="41"/>
    <x v="134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16"/>
    <n v="401"/>
    <m/>
    <n v="10"/>
    <m/>
    <n v="5"/>
    <n v="35"/>
    <m/>
    <n v="1"/>
    <n v="6"/>
    <m/>
    <n v="1255"/>
    <n v="0"/>
    <n v="0"/>
    <n v="605149902"/>
    <m/>
    <m/>
    <m/>
  </r>
  <r>
    <n v="2018"/>
    <s v="0001 -Florida Power &amp; Light Company"/>
    <s v="GAAP Federal"/>
    <x v="166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16"/>
    <n v="417"/>
    <m/>
    <n v="10"/>
    <m/>
    <n v="5"/>
    <n v="35"/>
    <m/>
    <n v="1"/>
    <n v="2"/>
    <m/>
    <n v="1255"/>
    <n v="0"/>
    <n v="0"/>
    <n v="605150097"/>
    <m/>
    <m/>
    <m/>
  </r>
  <r>
    <n v="2018"/>
    <s v="0001 -Florida Power &amp; Light Company"/>
    <s v="GAAP Federal"/>
    <x v="127"/>
    <x v="134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16"/>
    <n v="409"/>
    <m/>
    <n v="10"/>
    <m/>
    <n v="5"/>
    <n v="35"/>
    <m/>
    <n v="1"/>
    <n v="5"/>
    <m/>
    <n v="1255"/>
    <n v="0"/>
    <n v="0"/>
    <n v="605151808"/>
    <m/>
    <m/>
    <m/>
  </r>
  <r>
    <n v="2018"/>
    <s v="0001 -Florida Power &amp; Light Company"/>
    <s v="GAAP Federal"/>
    <x v="153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16"/>
    <n v="417"/>
    <m/>
    <n v="10"/>
    <m/>
    <n v="5"/>
    <n v="35"/>
    <m/>
    <n v="1"/>
    <n v="2"/>
    <m/>
    <n v="1255"/>
    <n v="0"/>
    <n v="0"/>
    <n v="605151460"/>
    <m/>
    <m/>
    <m/>
  </r>
  <r>
    <n v="2018"/>
    <s v="0001 -Florida Power &amp; Light Company"/>
    <s v="GAAP Federal"/>
    <x v="48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16"/>
    <n v="421"/>
    <m/>
    <n v="10"/>
    <m/>
    <n v="5"/>
    <n v="35"/>
    <m/>
    <n v="1"/>
    <n v="3"/>
    <m/>
    <n v="1255"/>
    <n v="0"/>
    <n v="0"/>
    <n v="605152437"/>
    <m/>
    <m/>
    <m/>
  </r>
  <r>
    <n v="2018"/>
    <s v="0001 -Florida Power &amp; Light Company"/>
    <s v="GAAP Federal"/>
    <x v="128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16"/>
    <n v="421"/>
    <m/>
    <n v="10"/>
    <m/>
    <n v="5"/>
    <n v="35"/>
    <m/>
    <n v="1"/>
    <n v="3"/>
    <m/>
    <n v="1255"/>
    <n v="0"/>
    <n v="0"/>
    <n v="605153679"/>
    <m/>
    <m/>
    <m/>
  </r>
  <r>
    <n v="2018"/>
    <s v="0001 -Florida Power &amp; Light Company"/>
    <s v="GAAP Federal"/>
    <x v="129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16"/>
    <n v="417"/>
    <m/>
    <n v="10"/>
    <m/>
    <n v="5"/>
    <n v="35"/>
    <m/>
    <n v="1"/>
    <n v="2"/>
    <m/>
    <n v="1255"/>
    <n v="0"/>
    <n v="0"/>
    <n v="605151233"/>
    <m/>
    <m/>
    <m/>
  </r>
  <r>
    <n v="2018"/>
    <s v="0001 -Florida Power &amp; Light Company"/>
    <s v="GAAP Federal"/>
    <x v="102"/>
    <x v="134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16"/>
    <n v="417"/>
    <m/>
    <n v="10"/>
    <m/>
    <n v="5"/>
    <n v="35"/>
    <m/>
    <n v="1"/>
    <n v="2"/>
    <m/>
    <n v="1255"/>
    <n v="0"/>
    <n v="0"/>
    <n v="605152128"/>
    <m/>
    <m/>
    <m/>
  </r>
  <r>
    <n v="2018"/>
    <s v="0001 -Florida Power &amp; Light Company"/>
    <s v="GAAP Federal"/>
    <x v="140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16"/>
    <n v="421"/>
    <m/>
    <n v="10"/>
    <m/>
    <n v="5"/>
    <n v="35"/>
    <m/>
    <n v="1"/>
    <n v="3"/>
    <m/>
    <n v="1255"/>
    <n v="0"/>
    <n v="0"/>
    <n v="605153196"/>
    <m/>
    <m/>
    <m/>
  </r>
  <r>
    <n v="2018"/>
    <s v="0001 -Florida Power &amp; Light Company"/>
    <s v="GAAP Federal"/>
    <x v="42"/>
    <x v="134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16"/>
    <n v="401"/>
    <m/>
    <n v="10"/>
    <m/>
    <n v="5"/>
    <n v="35"/>
    <m/>
    <n v="1"/>
    <n v="6"/>
    <m/>
    <n v="1255"/>
    <n v="0"/>
    <n v="0"/>
    <n v="605150594"/>
    <m/>
    <m/>
    <m/>
  </r>
  <r>
    <n v="2018"/>
    <s v="0001 -Florida Power &amp; Light Company"/>
    <s v="GAAP Federal"/>
    <x v="85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16"/>
    <n v="421"/>
    <m/>
    <n v="10"/>
    <m/>
    <n v="5"/>
    <n v="35"/>
    <m/>
    <n v="1"/>
    <n v="3"/>
    <m/>
    <n v="1255"/>
    <n v="0"/>
    <n v="0"/>
    <n v="605149644"/>
    <m/>
    <m/>
    <m/>
  </r>
  <r>
    <n v="2018"/>
    <s v="0001 -Florida Power &amp; Light Company"/>
    <s v="GAAP Federal"/>
    <x v="49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16"/>
    <n v="421"/>
    <m/>
    <n v="10"/>
    <m/>
    <n v="5"/>
    <n v="35"/>
    <m/>
    <n v="1"/>
    <n v="3"/>
    <m/>
    <n v="1255"/>
    <n v="0"/>
    <n v="0"/>
    <n v="605150598"/>
    <m/>
    <m/>
    <m/>
  </r>
  <r>
    <n v="2018"/>
    <s v="0001 -Florida Power &amp; Light Company"/>
    <s v="GAAP Federal"/>
    <x v="121"/>
    <x v="134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16"/>
    <n v="421"/>
    <m/>
    <n v="10"/>
    <m/>
    <n v="5"/>
    <n v="35"/>
    <m/>
    <n v="1"/>
    <n v="3"/>
    <m/>
    <n v="1255"/>
    <n v="0"/>
    <n v="0"/>
    <n v="605150265"/>
    <m/>
    <m/>
    <m/>
  </r>
  <r>
    <n v="2018"/>
    <s v="0001 -Florida Power &amp; Light Company"/>
    <s v="GAAP Federal"/>
    <x v="75"/>
    <x v="134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16"/>
    <n v="401"/>
    <m/>
    <n v="10"/>
    <m/>
    <n v="5"/>
    <n v="35"/>
    <m/>
    <n v="1"/>
    <n v="6"/>
    <m/>
    <n v="1255"/>
    <n v="0"/>
    <n v="0"/>
    <n v="605152969"/>
    <m/>
    <m/>
    <m/>
  </r>
  <r>
    <n v="2018"/>
    <s v="0001 -Florida Power &amp; Light Company"/>
    <s v="GAAP Federal"/>
    <x v="43"/>
    <x v="134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16"/>
    <n v="409"/>
    <m/>
    <n v="10"/>
    <m/>
    <n v="5"/>
    <n v="35"/>
    <m/>
    <n v="1"/>
    <n v="5"/>
    <m/>
    <n v="1255"/>
    <n v="0"/>
    <n v="0"/>
    <n v="605152617"/>
    <m/>
    <m/>
    <m/>
  </r>
  <r>
    <n v="2018"/>
    <s v="0001 -Florida Power &amp; Light Company"/>
    <s v="GAAP Federal"/>
    <x v="79"/>
    <x v="135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2"/>
    <n v="5688"/>
    <m/>
    <n v="10"/>
    <m/>
    <n v="5"/>
    <n v="35"/>
    <m/>
    <n v="1"/>
    <n v="16"/>
    <m/>
    <n v="1255"/>
    <n v="0"/>
    <n v="0"/>
    <n v="605153562"/>
    <m/>
    <m/>
    <m/>
  </r>
  <r>
    <n v="2018"/>
    <s v="0001 -Florida Power &amp; Light Company"/>
    <s v="GAAP Federal"/>
    <x v="106"/>
    <x v="135"/>
    <x v="61"/>
    <m/>
    <n v="12319104.52"/>
    <n v="5566167.79"/>
    <n v="4638471.3099999996"/>
    <n v="927696.48"/>
    <n v="0"/>
    <n v="0"/>
    <n v="12257236.1"/>
    <n v="5566167.79"/>
    <n v="5566167.79"/>
    <n v="0"/>
    <n v="0"/>
    <n v="27954.14"/>
    <n v="0"/>
    <n v="27954.14"/>
    <n v="27954.14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612"/>
    <n v="749"/>
    <m/>
    <n v="10"/>
    <m/>
    <n v="5"/>
    <n v="35"/>
    <m/>
    <n v="1"/>
    <n v="15"/>
    <n v="95"/>
    <n v="1255"/>
    <n v="0"/>
    <n v="0"/>
    <n v="605153843"/>
    <m/>
    <m/>
    <m/>
  </r>
  <r>
    <n v="2018"/>
    <s v="0001 -Florida Power &amp; Light Company"/>
    <s v="GAAP Federal"/>
    <x v="30"/>
    <x v="135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2"/>
    <n v="166"/>
    <m/>
    <n v="10"/>
    <m/>
    <n v="5"/>
    <n v="35"/>
    <m/>
    <n v="1"/>
    <n v="8"/>
    <m/>
    <n v="1255"/>
    <n v="0"/>
    <n v="0"/>
    <n v="605151132"/>
    <m/>
    <m/>
    <m/>
  </r>
  <r>
    <n v="2018"/>
    <s v="0001 -Florida Power &amp; Light Company"/>
    <s v="GAAP Federal"/>
    <x v="122"/>
    <x v="135"/>
    <x v="93"/>
    <m/>
    <n v="3796110.94"/>
    <n v="1898468.97"/>
    <n v="1033640.42"/>
    <n v="247085.74"/>
    <n v="0"/>
    <n v="0"/>
    <n v="3796110.94"/>
    <n v="1898468.97"/>
    <n v="1280726.15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612"/>
    <n v="421"/>
    <m/>
    <n v="10"/>
    <m/>
    <n v="5"/>
    <n v="35"/>
    <m/>
    <n v="1"/>
    <n v="3"/>
    <n v="95"/>
    <n v="1255"/>
    <n v="0"/>
    <n v="0"/>
    <n v="605152712"/>
    <m/>
    <m/>
    <m/>
  </r>
  <r>
    <n v="2018"/>
    <s v="0001 -Florida Power &amp; Light Company"/>
    <s v="GAAP Federal"/>
    <x v="98"/>
    <x v="13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612"/>
    <n v="417"/>
    <m/>
    <n v="10"/>
    <m/>
    <n v="5"/>
    <n v="35"/>
    <m/>
    <n v="1"/>
    <n v="2"/>
    <n v="95"/>
    <n v="1255"/>
    <n v="0"/>
    <n v="0"/>
    <n v="605152713"/>
    <m/>
    <m/>
    <m/>
  </r>
  <r>
    <n v="2018"/>
    <s v="0001 -Florida Power &amp; Light Company"/>
    <s v="GAAP Federal"/>
    <x v="124"/>
    <x v="135"/>
    <x v="94"/>
    <m/>
    <n v="4834693.71"/>
    <n v="2425285.6800000002"/>
    <n v="1683148.26"/>
    <n v="296854.96999999997"/>
    <n v="0"/>
    <n v="8098.53"/>
    <n v="4704277.7"/>
    <n v="2425285.6800000002"/>
    <n v="1980003.23"/>
    <n v="0"/>
    <n v="0"/>
    <n v="65422.16"/>
    <n v="0"/>
    <n v="65422.16"/>
    <n v="65422.16"/>
    <n v="0"/>
    <n v="0"/>
    <n v="0"/>
    <n v="8098.5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612"/>
    <n v="417"/>
    <m/>
    <n v="10"/>
    <m/>
    <n v="5"/>
    <n v="35"/>
    <m/>
    <n v="1"/>
    <n v="2"/>
    <n v="95"/>
    <n v="1255"/>
    <n v="0"/>
    <n v="0"/>
    <n v="605149276"/>
    <m/>
    <m/>
    <m/>
  </r>
  <r>
    <n v="2018"/>
    <s v="0001 -Florida Power &amp; Light Company"/>
    <s v="GAAP Federal"/>
    <x v="130"/>
    <x v="135"/>
    <x v="94"/>
    <m/>
    <n v="1123310.92"/>
    <n v="561655.46"/>
    <n v="389788.89"/>
    <n v="68428.45"/>
    <n v="0"/>
    <n v="-627.02"/>
    <n v="1112912.8400000001"/>
    <n v="556456.42000000004"/>
    <n v="454291.02"/>
    <n v="0"/>
    <n v="5199.04"/>
    <n v="0"/>
    <n v="0"/>
    <n v="0"/>
    <n v="0"/>
    <n v="0"/>
    <n v="0"/>
    <n v="0"/>
    <n v="645.7000000000000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612"/>
    <n v="417"/>
    <m/>
    <n v="10"/>
    <m/>
    <n v="5"/>
    <n v="35"/>
    <m/>
    <n v="1"/>
    <n v="2"/>
    <n v="95"/>
    <n v="1255"/>
    <n v="0"/>
    <n v="0"/>
    <n v="605152929"/>
    <m/>
    <m/>
    <m/>
  </r>
  <r>
    <n v="2018"/>
    <s v="0001 -Florida Power &amp; Light Company"/>
    <s v="GAAP Federal"/>
    <x v="113"/>
    <x v="135"/>
    <x v="94"/>
    <m/>
    <n v="3248189.54"/>
    <n v="1624094.77"/>
    <n v="1127121.77"/>
    <n v="198401.45"/>
    <n v="0"/>
    <n v="-764.13"/>
    <n v="3235517.87"/>
    <n v="1617758.94"/>
    <n v="1320738.3899999999"/>
    <n v="0"/>
    <n v="6335.84"/>
    <n v="0"/>
    <n v="0"/>
    <n v="0"/>
    <n v="0"/>
    <n v="0"/>
    <n v="0"/>
    <n v="0"/>
    <n v="786.8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612"/>
    <n v="417"/>
    <m/>
    <n v="10"/>
    <m/>
    <n v="5"/>
    <n v="35"/>
    <m/>
    <n v="1"/>
    <n v="2"/>
    <n v="95"/>
    <n v="1255"/>
    <n v="0"/>
    <n v="0"/>
    <n v="605152231"/>
    <m/>
    <m/>
    <m/>
  </r>
  <r>
    <n v="2018"/>
    <s v="0001 -Florida Power &amp; Light Company"/>
    <s v="GAAP Federal"/>
    <x v="123"/>
    <x v="135"/>
    <x v="94"/>
    <m/>
    <n v="8836362.6300000008"/>
    <n v="4418122.41"/>
    <n v="3066176.95"/>
    <n v="540778.18000000005"/>
    <n v="0"/>
    <n v="0"/>
    <n v="8836362.6300000008"/>
    <n v="4418122.41"/>
    <n v="3606955.1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612"/>
    <n v="417"/>
    <m/>
    <n v="10"/>
    <m/>
    <n v="5"/>
    <n v="35"/>
    <m/>
    <n v="1"/>
    <n v="2"/>
    <n v="95"/>
    <n v="1255"/>
    <n v="0"/>
    <n v="0"/>
    <n v="605153203"/>
    <m/>
    <m/>
    <m/>
  </r>
  <r>
    <n v="2018"/>
    <s v="0001 -Florida Power &amp; Light Company"/>
    <s v="GAAP Federal"/>
    <x v="65"/>
    <x v="13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612"/>
    <n v="417"/>
    <m/>
    <n v="10"/>
    <m/>
    <n v="5"/>
    <n v="35"/>
    <m/>
    <n v="1"/>
    <n v="2"/>
    <n v="95"/>
    <n v="1255"/>
    <n v="0"/>
    <n v="0"/>
    <n v="605150271"/>
    <m/>
    <m/>
    <m/>
  </r>
  <r>
    <n v="2018"/>
    <s v="0001 -Florida Power &amp; Light Company"/>
    <s v="GAAP Federal"/>
    <x v="46"/>
    <x v="135"/>
    <x v="94"/>
    <m/>
    <n v="626561.92000000004"/>
    <n v="313280.96000000002"/>
    <n v="217416.99"/>
    <n v="38345.589999999997"/>
    <n v="0"/>
    <n v="0"/>
    <n v="626561.92000000004"/>
    <n v="313280.96000000002"/>
    <n v="255762.5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612"/>
    <n v="417"/>
    <m/>
    <n v="10"/>
    <m/>
    <n v="5"/>
    <n v="35"/>
    <m/>
    <n v="1"/>
    <n v="2"/>
    <n v="95"/>
    <n v="1255"/>
    <n v="0"/>
    <n v="0"/>
    <n v="605150700"/>
    <m/>
    <m/>
    <m/>
  </r>
  <r>
    <n v="2018"/>
    <s v="0001 -Florida Power &amp; Light Company"/>
    <s v="GAAP Federal"/>
    <x v="125"/>
    <x v="135"/>
    <x v="93"/>
    <m/>
    <n v="14414.31"/>
    <n v="7207.15"/>
    <n v="3924"/>
    <n v="938.01"/>
    <n v="0"/>
    <n v="0"/>
    <n v="14414.31"/>
    <n v="7207.15"/>
    <n v="4862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612"/>
    <n v="421"/>
    <m/>
    <n v="10"/>
    <m/>
    <n v="5"/>
    <n v="35"/>
    <m/>
    <n v="1"/>
    <n v="3"/>
    <n v="95"/>
    <n v="1255"/>
    <n v="0"/>
    <n v="0"/>
    <n v="605152059"/>
    <m/>
    <m/>
    <m/>
  </r>
  <r>
    <n v="2018"/>
    <s v="0001 -Florida Power &amp; Light Company"/>
    <s v="GAAP Federal"/>
    <x v="119"/>
    <x v="135"/>
    <x v="93"/>
    <m/>
    <n v="1977476.8"/>
    <n v="923131.9"/>
    <n v="502608.39"/>
    <n v="120145.62"/>
    <n v="0"/>
    <n v="0"/>
    <n v="1977476.8"/>
    <n v="923131.9"/>
    <n v="622754.01"/>
    <n v="0"/>
    <n v="0"/>
    <n v="0"/>
    <n v="3865.04"/>
    <n v="3865.0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612"/>
    <n v="421"/>
    <m/>
    <n v="10"/>
    <m/>
    <n v="5"/>
    <n v="35"/>
    <m/>
    <n v="1"/>
    <n v="3"/>
    <n v="95"/>
    <n v="1255"/>
    <n v="0"/>
    <n v="0"/>
    <n v="605149919"/>
    <m/>
    <m/>
    <m/>
  </r>
  <r>
    <n v="2018"/>
    <s v="0001 -Florida Power &amp; Light Company"/>
    <s v="GAAP Federal"/>
    <x v="120"/>
    <x v="135"/>
    <x v="93"/>
    <m/>
    <n v="484181.78"/>
    <n v="265191.59999999998"/>
    <n v="144386.22"/>
    <n v="34514.69"/>
    <n v="0"/>
    <n v="0"/>
    <n v="484181.78"/>
    <n v="265191.59999999998"/>
    <n v="178900.91"/>
    <n v="0"/>
    <n v="0"/>
    <n v="0"/>
    <n v="23100.71"/>
    <n v="23100.71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612"/>
    <n v="421"/>
    <m/>
    <n v="10"/>
    <m/>
    <n v="5"/>
    <n v="35"/>
    <m/>
    <n v="1"/>
    <n v="3"/>
    <n v="95"/>
    <n v="1255"/>
    <n v="0"/>
    <n v="0"/>
    <n v="605154522"/>
    <m/>
    <m/>
    <m/>
  </r>
  <r>
    <n v="2018"/>
    <s v="0001 -Florida Power &amp; Light Company"/>
    <s v="GAAP Federal"/>
    <x v="66"/>
    <x v="13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612"/>
    <n v="421"/>
    <m/>
    <n v="10"/>
    <m/>
    <n v="5"/>
    <n v="35"/>
    <m/>
    <n v="1"/>
    <n v="3"/>
    <n v="95"/>
    <n v="1255"/>
    <n v="0"/>
    <n v="0"/>
    <n v="605153027"/>
    <m/>
    <m/>
    <m/>
  </r>
  <r>
    <n v="2018"/>
    <s v="0001 -Florida Power &amp; Light Company"/>
    <s v="GAAP Federal"/>
    <x v="117"/>
    <x v="135"/>
    <x v="93"/>
    <m/>
    <n v="11011445.59"/>
    <n v="5470627.1399999997"/>
    <n v="2978537.65"/>
    <n v="712002.12"/>
    <n v="0"/>
    <n v="69.239999999999995"/>
    <n v="11010330.5"/>
    <n v="5470627.1399999997"/>
    <n v="3690539.77"/>
    <n v="0"/>
    <n v="0"/>
    <n v="553.99"/>
    <n v="0"/>
    <n v="553.99"/>
    <n v="553.99"/>
    <n v="0"/>
    <n v="0"/>
    <n v="0"/>
    <n v="69.23999999999999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612"/>
    <n v="421"/>
    <m/>
    <n v="10"/>
    <m/>
    <n v="5"/>
    <n v="35"/>
    <m/>
    <n v="1"/>
    <n v="3"/>
    <n v="95"/>
    <n v="1255"/>
    <n v="0"/>
    <n v="0"/>
    <n v="605150683"/>
    <m/>
    <m/>
    <m/>
  </r>
  <r>
    <n v="2018"/>
    <s v="0001 -Florida Power &amp; Light Company"/>
    <s v="GAAP Federal"/>
    <x v="126"/>
    <x v="135"/>
    <x v="93"/>
    <m/>
    <n v="584535.63"/>
    <n v="310897.84999999998"/>
    <n v="169271.45"/>
    <n v="40463.360000000001"/>
    <n v="0"/>
    <n v="0"/>
    <n v="584535.63"/>
    <n v="310897.84999999998"/>
    <n v="209734.81"/>
    <n v="0"/>
    <n v="0"/>
    <n v="0"/>
    <n v="18608.849999999999"/>
    <n v="18608.849999999999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612"/>
    <n v="421"/>
    <m/>
    <n v="10"/>
    <m/>
    <n v="5"/>
    <n v="35"/>
    <m/>
    <n v="1"/>
    <n v="3"/>
    <n v="95"/>
    <n v="1255"/>
    <n v="0"/>
    <n v="0"/>
    <n v="605149927"/>
    <m/>
    <m/>
    <m/>
  </r>
  <r>
    <n v="2018"/>
    <s v="0001 -Florida Power &amp; Light Company"/>
    <s v="GAAP Federal"/>
    <x v="162"/>
    <x v="135"/>
    <x v="93"/>
    <m/>
    <n v="-6.47"/>
    <n v="0"/>
    <n v="0"/>
    <n v="0"/>
    <n v="0"/>
    <n v="0"/>
    <n v="-6.4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612"/>
    <n v="421"/>
    <m/>
    <n v="10"/>
    <m/>
    <n v="5"/>
    <n v="35"/>
    <m/>
    <n v="1"/>
    <n v="3"/>
    <n v="95"/>
    <n v="1255"/>
    <n v="0"/>
    <n v="0"/>
    <n v="605150392"/>
    <m/>
    <m/>
    <m/>
  </r>
  <r>
    <n v="2018"/>
    <s v="0001 -Florida Power &amp; Light Company"/>
    <s v="GAAP Federal"/>
    <x v="159"/>
    <x v="135"/>
    <x v="95"/>
    <m/>
    <n v="84096.97"/>
    <n v="0"/>
    <n v="0"/>
    <n v="0"/>
    <n v="0"/>
    <n v="0"/>
    <n v="84096.9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612"/>
    <n v="409"/>
    <m/>
    <n v="10"/>
    <m/>
    <n v="5"/>
    <n v="35"/>
    <m/>
    <n v="1"/>
    <n v="5"/>
    <n v="95"/>
    <n v="1255"/>
    <n v="0"/>
    <n v="0"/>
    <n v="605150393"/>
    <m/>
    <m/>
    <m/>
  </r>
  <r>
    <n v="2018"/>
    <s v="0001 -Florida Power &amp; Light Company"/>
    <s v="GAAP Federal"/>
    <x v="163"/>
    <x v="135"/>
    <x v="95"/>
    <m/>
    <n v="3.09"/>
    <n v="0"/>
    <n v="0"/>
    <n v="0"/>
    <n v="0"/>
    <n v="0"/>
    <n v="3.0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612"/>
    <n v="409"/>
    <m/>
    <n v="10"/>
    <m/>
    <n v="5"/>
    <n v="35"/>
    <m/>
    <n v="1"/>
    <n v="5"/>
    <n v="95"/>
    <n v="1255"/>
    <n v="0"/>
    <n v="0"/>
    <n v="605150394"/>
    <m/>
    <m/>
    <m/>
  </r>
  <r>
    <n v="2018"/>
    <s v="0001 -Florida Power &amp; Light Company"/>
    <s v="GAAP Federal"/>
    <x v="94"/>
    <x v="135"/>
    <x v="96"/>
    <m/>
    <n v="560036.29"/>
    <n v="261084.96"/>
    <n v="43977.15"/>
    <n v="16283.87"/>
    <n v="0"/>
    <n v="0"/>
    <n v="560036.29"/>
    <n v="261084.96"/>
    <n v="60261.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612"/>
    <n v="401"/>
    <m/>
    <n v="10"/>
    <m/>
    <n v="5"/>
    <n v="35"/>
    <m/>
    <n v="1"/>
    <n v="6"/>
    <n v="95"/>
    <n v="1255"/>
    <n v="0"/>
    <n v="0"/>
    <n v="605151765"/>
    <m/>
    <m/>
    <m/>
  </r>
  <r>
    <n v="2018"/>
    <s v="0001 -Florida Power &amp; Light Company"/>
    <s v="GAAP Federal"/>
    <x v="74"/>
    <x v="135"/>
    <x v="96"/>
    <m/>
    <n v="150104.4"/>
    <n v="69592.55"/>
    <n v="11722.17"/>
    <n v="4340.49"/>
    <n v="0"/>
    <n v="0"/>
    <n v="150104.4"/>
    <n v="69592.55"/>
    <n v="16062.6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612"/>
    <n v="401"/>
    <m/>
    <n v="10"/>
    <m/>
    <n v="5"/>
    <n v="35"/>
    <m/>
    <n v="1"/>
    <n v="6"/>
    <n v="95"/>
    <n v="1255"/>
    <n v="0"/>
    <n v="0"/>
    <n v="605154325"/>
    <m/>
    <m/>
    <m/>
  </r>
  <r>
    <n v="2018"/>
    <s v="0001 -Florida Power &amp; Light Company"/>
    <s v="GAAP Federal"/>
    <x v="47"/>
    <x v="135"/>
    <x v="93"/>
    <m/>
    <n v="4013061.67"/>
    <n v="2136907.5099999998"/>
    <n v="1163460.6599999999"/>
    <n v="269317.24"/>
    <n v="0"/>
    <n v="-47937.39"/>
    <n v="3757192.27"/>
    <n v="2001659.44"/>
    <n v="1350339.47"/>
    <n v="0"/>
    <n v="135248.07"/>
    <n v="3.08"/>
    <n v="15625.42"/>
    <n v="15628.5"/>
    <n v="3.08"/>
    <n v="0"/>
    <n v="0"/>
    <n v="0"/>
    <n v="4872.2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612"/>
    <n v="421"/>
    <m/>
    <n v="10"/>
    <m/>
    <n v="5"/>
    <n v="35"/>
    <m/>
    <n v="1"/>
    <n v="3"/>
    <n v="95"/>
    <n v="1255"/>
    <n v="0"/>
    <n v="0"/>
    <n v="605153966"/>
    <m/>
    <m/>
    <m/>
  </r>
  <r>
    <n v="2018"/>
    <s v="0001 -Florida Power &amp; Light Company"/>
    <s v="GAAP Federal"/>
    <x v="151"/>
    <x v="135"/>
    <x v="94"/>
    <m/>
    <n v="3940220.78"/>
    <n v="1832821.97"/>
    <n v="1271978.44"/>
    <n v="221877.91"/>
    <n v="0"/>
    <n v="-8192.83"/>
    <n v="3853824.54"/>
    <n v="1792634.14"/>
    <n v="1463506.5"/>
    <n v="0"/>
    <n v="40187.83"/>
    <n v="0"/>
    <n v="0"/>
    <n v="0"/>
    <n v="0"/>
    <n v="0"/>
    <n v="0"/>
    <n v="0"/>
    <n v="1645.15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612"/>
    <n v="417"/>
    <m/>
    <n v="10"/>
    <m/>
    <n v="5"/>
    <n v="35"/>
    <m/>
    <n v="1"/>
    <n v="2"/>
    <n v="95"/>
    <n v="1255"/>
    <n v="0"/>
    <n v="0"/>
    <n v="605153816"/>
    <m/>
    <m/>
    <m/>
  </r>
  <r>
    <n v="2018"/>
    <s v="0001 -Florida Power &amp; Light Company"/>
    <s v="GAAP Federal"/>
    <x v="99"/>
    <x v="135"/>
    <x v="95"/>
    <m/>
    <n v="32297415.469999999"/>
    <n v="15188590.59"/>
    <n v="3347261.59"/>
    <n v="1177944.1200000001"/>
    <n v="0"/>
    <n v="-110125.88"/>
    <n v="31935745.690000001"/>
    <n v="15030601.859999999"/>
    <n v="4484229.75"/>
    <n v="0"/>
    <n v="157988.73000000001"/>
    <n v="12016.75"/>
    <n v="6958.39"/>
    <n v="18975.14"/>
    <n v="12016.75"/>
    <n v="0"/>
    <n v="0"/>
    <n v="0"/>
    <n v="6886.8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612"/>
    <n v="409"/>
    <m/>
    <n v="10"/>
    <m/>
    <n v="5"/>
    <n v="35"/>
    <m/>
    <n v="1"/>
    <n v="5"/>
    <n v="95"/>
    <n v="1255"/>
    <n v="0"/>
    <n v="0"/>
    <n v="605153566"/>
    <m/>
    <m/>
    <m/>
  </r>
  <r>
    <n v="2018"/>
    <s v="0001 -Florida Power &amp; Light Company"/>
    <s v="GAAP Federal"/>
    <x v="107"/>
    <x v="135"/>
    <x v="93"/>
    <m/>
    <n v="2967570.88"/>
    <n v="1384361.14"/>
    <n v="753729.27"/>
    <n v="180174.6"/>
    <n v="0"/>
    <n v="0"/>
    <n v="2967570.88"/>
    <n v="1384361.14"/>
    <n v="933903.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612"/>
    <n v="421"/>
    <m/>
    <n v="10"/>
    <m/>
    <n v="5"/>
    <n v="35"/>
    <m/>
    <n v="1"/>
    <n v="3"/>
    <n v="95"/>
    <n v="1255"/>
    <n v="0"/>
    <n v="0"/>
    <n v="605150922"/>
    <m/>
    <m/>
    <m/>
  </r>
  <r>
    <n v="2018"/>
    <s v="0001 -Florida Power &amp; Light Company"/>
    <s v="GAAP Federal"/>
    <x v="32"/>
    <x v="135"/>
    <x v="96"/>
    <m/>
    <n v="199267967.81999999"/>
    <n v="85588819.980000004"/>
    <n v="14416580.84"/>
    <n v="5286691.7699999996"/>
    <n v="0"/>
    <n v="-1245427.22"/>
    <n v="195281922.06"/>
    <n v="83937932.310000002"/>
    <n v="19373714.16"/>
    <n v="0"/>
    <n v="1650887.67"/>
    <n v="59968.88"/>
    <n v="60723.29"/>
    <n v="120692.17"/>
    <n v="59968.880000000005"/>
    <n v="0"/>
    <n v="0"/>
    <n v="0"/>
    <n v="75902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612"/>
    <n v="401"/>
    <m/>
    <n v="10"/>
    <m/>
    <n v="5"/>
    <n v="35"/>
    <m/>
    <n v="1"/>
    <n v="6"/>
    <n v="95"/>
    <n v="1255"/>
    <n v="0"/>
    <n v="0"/>
    <n v="605149837"/>
    <m/>
    <m/>
    <m/>
  </r>
  <r>
    <n v="2018"/>
    <s v="0001 -Florida Power &amp; Light Company"/>
    <s v="GAAP Federal"/>
    <x v="39"/>
    <x v="13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2"/>
    <n v="314"/>
    <m/>
    <n v="10"/>
    <m/>
    <n v="5"/>
    <n v="35"/>
    <m/>
    <n v="1"/>
    <m/>
    <m/>
    <n v="1255"/>
    <n v="0"/>
    <n v="0"/>
    <n v="605153033"/>
    <m/>
    <m/>
    <m/>
  </r>
  <r>
    <n v="2018"/>
    <s v="0001 -Florida Power &amp; Light Company"/>
    <s v="GAAP Federal"/>
    <x v="69"/>
    <x v="13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612"/>
    <n v="417"/>
    <m/>
    <n v="10"/>
    <m/>
    <n v="5"/>
    <n v="35"/>
    <m/>
    <n v="1"/>
    <n v="2"/>
    <n v="95"/>
    <n v="1255"/>
    <n v="0"/>
    <n v="0"/>
    <n v="605150607"/>
    <m/>
    <m/>
    <m/>
  </r>
  <r>
    <n v="2018"/>
    <s v="0001 -Florida Power &amp; Light Company"/>
    <s v="GAAP Federal"/>
    <x v="111"/>
    <x v="135"/>
    <x v="94"/>
    <m/>
    <n v="70834.3"/>
    <n v="47924.09"/>
    <n v="33259.31"/>
    <n v="5865.91"/>
    <n v="0"/>
    <n v="26604.89"/>
    <n v="0"/>
    <n v="47924.09"/>
    <n v="39125.22"/>
    <n v="0"/>
    <n v="0"/>
    <n v="35417.15"/>
    <n v="12506.94"/>
    <n v="47924.09"/>
    <n v="35417.15"/>
    <n v="0"/>
    <n v="0"/>
    <n v="0"/>
    <n v="26604.89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612"/>
    <n v="417"/>
    <m/>
    <n v="10"/>
    <m/>
    <n v="5"/>
    <n v="35"/>
    <m/>
    <n v="1"/>
    <n v="2"/>
    <n v="95"/>
    <n v="1255"/>
    <n v="0"/>
    <n v="0"/>
    <n v="605153844"/>
    <m/>
    <m/>
    <m/>
  </r>
  <r>
    <n v="2018"/>
    <s v="0001 -Florida Power &amp; Light Company"/>
    <s v="GAAP Federal"/>
    <x v="114"/>
    <x v="135"/>
    <x v="93"/>
    <m/>
    <n v="1940662.94"/>
    <n v="971079.48"/>
    <n v="528713.93999999994"/>
    <n v="126385.99"/>
    <n v="0"/>
    <n v="0"/>
    <n v="1940662.94"/>
    <n v="971079.48"/>
    <n v="655099.930000000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612"/>
    <n v="421"/>
    <m/>
    <n v="10"/>
    <m/>
    <n v="5"/>
    <n v="35"/>
    <m/>
    <n v="1"/>
    <n v="3"/>
    <n v="95"/>
    <n v="1255"/>
    <n v="0"/>
    <n v="0"/>
    <n v="605149128"/>
    <m/>
    <m/>
    <m/>
  </r>
  <r>
    <n v="2018"/>
    <s v="0001 -Florida Power &amp; Light Company"/>
    <s v="GAAP Federal"/>
    <x v="115"/>
    <x v="135"/>
    <x v="93"/>
    <m/>
    <n v="12090.86"/>
    <n v="6045.43"/>
    <n v="3291.5"/>
    <n v="786.81"/>
    <n v="0"/>
    <n v="0"/>
    <n v="12090.86"/>
    <n v="6045.43"/>
    <n v="4078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612"/>
    <n v="421"/>
    <m/>
    <n v="10"/>
    <m/>
    <n v="5"/>
    <n v="35"/>
    <m/>
    <n v="1"/>
    <n v="3"/>
    <n v="95"/>
    <n v="1255"/>
    <n v="0"/>
    <n v="0"/>
    <n v="605151577"/>
    <m/>
    <m/>
    <m/>
  </r>
  <r>
    <n v="2018"/>
    <s v="0001 -Florida Power &amp; Light Company"/>
    <s v="GAAP Federal"/>
    <x v="134"/>
    <x v="135"/>
    <x v="94"/>
    <m/>
    <n v="482767.84"/>
    <n v="241383.92"/>
    <n v="167520.44"/>
    <n v="29545.39"/>
    <n v="0"/>
    <n v="0"/>
    <n v="482767.84"/>
    <n v="241383.92"/>
    <n v="197065.8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612"/>
    <n v="417"/>
    <m/>
    <n v="10"/>
    <m/>
    <n v="5"/>
    <n v="35"/>
    <m/>
    <n v="1"/>
    <n v="2"/>
    <n v="95"/>
    <n v="1255"/>
    <n v="0"/>
    <n v="0"/>
    <n v="605151731"/>
    <m/>
    <m/>
    <m/>
  </r>
  <r>
    <n v="2018"/>
    <s v="0001 -Florida Power &amp; Light Company"/>
    <s v="GAAP Federal"/>
    <x v="45"/>
    <x v="135"/>
    <x v="95"/>
    <m/>
    <n v="38509666.130000003"/>
    <n v="17089748.739999998"/>
    <n v="3766238.82"/>
    <n v="1322631.43"/>
    <n v="0"/>
    <n v="30902.99"/>
    <n v="37937424.57"/>
    <n v="16841278.32"/>
    <n v="5024426.97"/>
    <n v="0"/>
    <n v="248470.42"/>
    <n v="5457.37"/>
    <n v="1380.58"/>
    <n v="6837.95"/>
    <n v="5457.37"/>
    <n v="0"/>
    <n v="0"/>
    <n v="0"/>
    <n v="214930.12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612"/>
    <n v="409"/>
    <m/>
    <n v="10"/>
    <m/>
    <n v="5"/>
    <n v="35"/>
    <m/>
    <n v="1"/>
    <n v="5"/>
    <n v="95"/>
    <n v="1255"/>
    <n v="0"/>
    <n v="0"/>
    <n v="605151281"/>
    <m/>
    <m/>
    <m/>
  </r>
  <r>
    <n v="2018"/>
    <s v="0001 -Florida Power &amp; Light Company"/>
    <s v="GAAP Federal"/>
    <x v="68"/>
    <x v="135"/>
    <x v="94"/>
    <m/>
    <n v="13.17"/>
    <n v="6.59"/>
    <n v="4.57"/>
    <n v="0.81"/>
    <n v="0"/>
    <n v="0"/>
    <n v="13.17"/>
    <n v="6.59"/>
    <n v="5.3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612"/>
    <n v="417"/>
    <m/>
    <n v="10"/>
    <m/>
    <n v="5"/>
    <n v="35"/>
    <m/>
    <n v="1"/>
    <n v="2"/>
    <n v="95"/>
    <n v="1255"/>
    <n v="0"/>
    <n v="0"/>
    <n v="605154044"/>
    <m/>
    <m/>
    <m/>
  </r>
  <r>
    <n v="2018"/>
    <s v="0001 -Florida Power &amp; Light Company"/>
    <s v="GAAP Federal"/>
    <x v="135"/>
    <x v="135"/>
    <x v="94"/>
    <m/>
    <n v="11317.25"/>
    <n v="6734.8"/>
    <n v="4673.95"/>
    <n v="824.34"/>
    <n v="0"/>
    <n v="4522.6099999999997"/>
    <n v="0"/>
    <n v="6734.8"/>
    <n v="5498.29"/>
    <n v="0"/>
    <n v="0"/>
    <n v="5658.62"/>
    <n v="1076.17"/>
    <n v="6734.79"/>
    <n v="5658.62"/>
    <n v="0"/>
    <n v="0"/>
    <n v="0"/>
    <n v="4522.609999999999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612"/>
    <n v="417"/>
    <m/>
    <n v="10"/>
    <m/>
    <n v="5"/>
    <n v="35"/>
    <m/>
    <n v="1"/>
    <n v="2"/>
    <n v="95"/>
    <n v="1255"/>
    <n v="0"/>
    <n v="0"/>
    <n v="605153121"/>
    <m/>
    <m/>
    <m/>
  </r>
  <r>
    <n v="2018"/>
    <s v="0001 -Florida Power &amp; Light Company"/>
    <s v="GAAP Federal"/>
    <x v="116"/>
    <x v="135"/>
    <x v="93"/>
    <m/>
    <n v="274108.28999999998"/>
    <n v="137054.14000000001"/>
    <n v="74620.5"/>
    <n v="17837.599999999999"/>
    <n v="0"/>
    <n v="0"/>
    <n v="274108.28999999998"/>
    <n v="137054.14000000001"/>
    <n v="92458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612"/>
    <n v="421"/>
    <m/>
    <n v="10"/>
    <m/>
    <n v="5"/>
    <n v="35"/>
    <m/>
    <n v="1"/>
    <n v="3"/>
    <n v="95"/>
    <n v="1255"/>
    <n v="0"/>
    <n v="0"/>
    <n v="605149177"/>
    <m/>
    <m/>
    <m/>
  </r>
  <r>
    <n v="2018"/>
    <s v="0001 -Florida Power &amp; Light Company"/>
    <s v="GAAP Federal"/>
    <x v="41"/>
    <x v="135"/>
    <x v="96"/>
    <m/>
    <n v="116559079.91"/>
    <n v="46331070.109999999"/>
    <n v="7804005.4500000002"/>
    <n v="2325300.61"/>
    <n v="0"/>
    <n v="4302153.8899999997"/>
    <n v="69547279.75"/>
    <n v="28233643.920000002"/>
    <n v="6516607.3499999996"/>
    <n v="0"/>
    <n v="18097426.190000001"/>
    <n v="442880.71"/>
    <n v="363013.03"/>
    <n v="805893.74"/>
    <n v="442880.71"/>
    <n v="0"/>
    <n v="0"/>
    <n v="0"/>
    <n v="18786881.37999999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612"/>
    <n v="401"/>
    <m/>
    <n v="10"/>
    <m/>
    <n v="5"/>
    <n v="35"/>
    <m/>
    <n v="1"/>
    <n v="6"/>
    <n v="95"/>
    <n v="1255"/>
    <n v="0"/>
    <n v="0"/>
    <n v="605149505"/>
    <m/>
    <m/>
    <m/>
  </r>
  <r>
    <n v="2018"/>
    <s v="0001 -Florida Power &amp; Light Company"/>
    <s v="GAAP Federal"/>
    <x v="166"/>
    <x v="13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5462"/>
    <n v="612"/>
    <n v="417"/>
    <m/>
    <n v="10"/>
    <m/>
    <n v="5"/>
    <n v="35"/>
    <m/>
    <n v="1"/>
    <n v="2"/>
    <n v="95"/>
    <n v="1255"/>
    <n v="0"/>
    <n v="0"/>
    <n v="605149254"/>
    <m/>
    <m/>
    <m/>
  </r>
  <r>
    <n v="2018"/>
    <s v="0001 -Florida Power &amp; Light Company"/>
    <s v="GAAP Federal"/>
    <x v="127"/>
    <x v="135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612"/>
    <n v="409"/>
    <m/>
    <n v="10"/>
    <m/>
    <n v="5"/>
    <n v="35"/>
    <m/>
    <n v="1"/>
    <n v="5"/>
    <n v="95"/>
    <n v="1255"/>
    <n v="0"/>
    <n v="0"/>
    <n v="605152615"/>
    <m/>
    <m/>
    <m/>
  </r>
  <r>
    <n v="2018"/>
    <s v="0001 -Florida Power &amp; Light Company"/>
    <s v="GAAP Federal"/>
    <x v="153"/>
    <x v="135"/>
    <x v="94"/>
    <m/>
    <n v="39595.26"/>
    <n v="15985.56"/>
    <n v="11093.97"/>
    <n v="1956.63"/>
    <n v="0"/>
    <n v="0"/>
    <n v="39595.26"/>
    <n v="15985.56"/>
    <n v="13050.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612"/>
    <n v="417"/>
    <m/>
    <n v="10"/>
    <m/>
    <n v="5"/>
    <n v="35"/>
    <m/>
    <n v="1"/>
    <n v="2"/>
    <n v="95"/>
    <n v="1255"/>
    <n v="0"/>
    <n v="0"/>
    <n v="605150006"/>
    <m/>
    <m/>
    <m/>
  </r>
  <r>
    <n v="2018"/>
    <s v="0001 -Florida Power &amp; Light Company"/>
    <s v="GAAP Federal"/>
    <x v="48"/>
    <x v="135"/>
    <x v="93"/>
    <m/>
    <n v="3.22"/>
    <n v="1.62"/>
    <n v="0.88"/>
    <n v="0.21"/>
    <n v="0"/>
    <n v="0"/>
    <n v="3.22"/>
    <n v="1.62"/>
    <n v="1.0900000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612"/>
    <n v="421"/>
    <m/>
    <n v="10"/>
    <m/>
    <n v="5"/>
    <n v="35"/>
    <m/>
    <n v="1"/>
    <n v="3"/>
    <n v="95"/>
    <n v="1255"/>
    <n v="0"/>
    <n v="0"/>
    <n v="605153030"/>
    <m/>
    <m/>
    <m/>
  </r>
  <r>
    <n v="2018"/>
    <s v="0001 -Florida Power &amp; Light Company"/>
    <s v="GAAP Federal"/>
    <x v="128"/>
    <x v="135"/>
    <x v="93"/>
    <m/>
    <n v="85733.58"/>
    <n v="42866.79"/>
    <n v="23339.26"/>
    <n v="5579.11"/>
    <n v="0"/>
    <n v="629.29999999999995"/>
    <n v="84158.84"/>
    <n v="42866.79"/>
    <n v="28918.37"/>
    <n v="0"/>
    <n v="0"/>
    <n v="787.37"/>
    <n v="0"/>
    <n v="787.37"/>
    <n v="787.37"/>
    <n v="0"/>
    <n v="0"/>
    <n v="0"/>
    <n v="629.2999999999999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612"/>
    <n v="421"/>
    <m/>
    <n v="10"/>
    <m/>
    <n v="5"/>
    <n v="35"/>
    <m/>
    <n v="1"/>
    <n v="3"/>
    <n v="95"/>
    <n v="1255"/>
    <n v="0"/>
    <n v="0"/>
    <n v="605151760"/>
    <m/>
    <m/>
    <m/>
  </r>
  <r>
    <n v="2018"/>
    <s v="0001 -Florida Power &amp; Light Company"/>
    <s v="GAAP Federal"/>
    <x v="129"/>
    <x v="135"/>
    <x v="94"/>
    <m/>
    <n v="9099.9500000000007"/>
    <n v="4809.1000000000004"/>
    <n v="3337.52"/>
    <n v="588.63"/>
    <n v="0"/>
    <n v="4.46"/>
    <n v="4957.68"/>
    <n v="4809.1000000000004"/>
    <n v="3926.15"/>
    <n v="0"/>
    <n v="0"/>
    <n v="2071.13"/>
    <n v="259.13"/>
    <n v="2330.2600000000002"/>
    <n v="2071.13"/>
    <n v="0"/>
    <n v="0"/>
    <n v="0"/>
    <n v="4.46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612"/>
    <n v="417"/>
    <m/>
    <n v="10"/>
    <m/>
    <n v="5"/>
    <n v="35"/>
    <m/>
    <n v="1"/>
    <n v="2"/>
    <n v="95"/>
    <n v="1255"/>
    <n v="0"/>
    <n v="0"/>
    <n v="605153784"/>
    <m/>
    <m/>
    <m/>
  </r>
  <r>
    <n v="2018"/>
    <s v="0001 -Florida Power &amp; Light Company"/>
    <s v="GAAP Federal"/>
    <x v="102"/>
    <x v="135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0"/>
    <n v="612"/>
    <n v="417"/>
    <m/>
    <n v="10"/>
    <m/>
    <n v="5"/>
    <n v="35"/>
    <m/>
    <n v="1"/>
    <n v="2"/>
    <n v="95"/>
    <n v="1255"/>
    <n v="0"/>
    <n v="0"/>
    <n v="605154246"/>
    <m/>
    <m/>
    <m/>
  </r>
  <r>
    <n v="2018"/>
    <s v="0001 -Florida Power &amp; Light Company"/>
    <s v="GAAP Federal"/>
    <x v="140"/>
    <x v="135"/>
    <x v="93"/>
    <m/>
    <n v="120254.46"/>
    <n v="60266.96"/>
    <n v="32812.949999999997"/>
    <n v="7843.74"/>
    <n v="0"/>
    <n v="37.4"/>
    <n v="85535.47"/>
    <n v="60266.96"/>
    <n v="40656.69"/>
    <n v="0"/>
    <n v="0"/>
    <n v="17359.490000000002"/>
    <n v="139.74"/>
    <n v="17499.23"/>
    <n v="17359.490000000002"/>
    <n v="0"/>
    <n v="0"/>
    <n v="0"/>
    <n v="37.4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612"/>
    <n v="421"/>
    <m/>
    <n v="10"/>
    <m/>
    <n v="5"/>
    <n v="35"/>
    <m/>
    <n v="1"/>
    <n v="3"/>
    <n v="95"/>
    <n v="1255"/>
    <n v="0"/>
    <n v="0"/>
    <n v="605152645"/>
    <m/>
    <m/>
    <m/>
  </r>
  <r>
    <n v="2018"/>
    <s v="0001 -Florida Power &amp; Light Company"/>
    <s v="GAAP Federal"/>
    <x v="42"/>
    <x v="135"/>
    <x v="96"/>
    <m/>
    <n v="21981162.48"/>
    <n v="6835925.8300000001"/>
    <n v="1151443.3500000001"/>
    <n v="346522.45"/>
    <n v="0"/>
    <n v="-2040109.55"/>
    <n v="13748780.619999999"/>
    <n v="4275905.07"/>
    <n v="986921.65"/>
    <n v="0"/>
    <n v="2560020.7599999998"/>
    <n v="169.22"/>
    <n v="0"/>
    <n v="169.22"/>
    <n v="169.22"/>
    <n v="0"/>
    <n v="0"/>
    <n v="0"/>
    <n v="8867.06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612"/>
    <n v="401"/>
    <m/>
    <n v="10"/>
    <m/>
    <n v="5"/>
    <n v="35"/>
    <m/>
    <n v="1"/>
    <n v="6"/>
    <n v="95"/>
    <n v="1255"/>
    <n v="0"/>
    <n v="0"/>
    <n v="605151254"/>
    <m/>
    <m/>
    <m/>
  </r>
  <r>
    <n v="2018"/>
    <s v="0001 -Florida Power &amp; Light Company"/>
    <s v="GAAP Federal"/>
    <x v="85"/>
    <x v="13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612"/>
    <n v="421"/>
    <m/>
    <n v="10"/>
    <m/>
    <n v="5"/>
    <n v="35"/>
    <m/>
    <n v="1"/>
    <n v="3"/>
    <n v="95"/>
    <n v="1255"/>
    <n v="0"/>
    <n v="0"/>
    <n v="605152580"/>
    <m/>
    <m/>
    <m/>
  </r>
  <r>
    <n v="2018"/>
    <s v="0001 -Florida Power &amp; Light Company"/>
    <s v="GAAP Federal"/>
    <x v="49"/>
    <x v="135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612"/>
    <n v="421"/>
    <m/>
    <n v="10"/>
    <m/>
    <n v="5"/>
    <n v="35"/>
    <m/>
    <n v="1"/>
    <n v="3"/>
    <n v="95"/>
    <n v="1255"/>
    <n v="0"/>
    <n v="0"/>
    <n v="605151169"/>
    <m/>
    <m/>
    <m/>
  </r>
  <r>
    <n v="2018"/>
    <s v="0001 -Florida Power &amp; Light Company"/>
    <s v="GAAP Federal"/>
    <x v="121"/>
    <x v="135"/>
    <x v="93"/>
    <m/>
    <n v="161352.76999999999"/>
    <n v="80757.41"/>
    <n v="43969.19"/>
    <n v="10510.58"/>
    <n v="0"/>
    <n v="115.58"/>
    <n v="54041.3"/>
    <n v="80757.41"/>
    <n v="54479.77"/>
    <n v="0"/>
    <n v="0"/>
    <n v="53709.62"/>
    <n v="0"/>
    <n v="53709.62"/>
    <n v="53709.62"/>
    <n v="0"/>
    <n v="0"/>
    <n v="0"/>
    <n v="115.5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612"/>
    <n v="421"/>
    <m/>
    <n v="10"/>
    <m/>
    <n v="5"/>
    <n v="35"/>
    <m/>
    <n v="1"/>
    <n v="3"/>
    <n v="95"/>
    <n v="1255"/>
    <n v="0"/>
    <n v="0"/>
    <n v="605149688"/>
    <m/>
    <m/>
    <m/>
  </r>
  <r>
    <n v="2018"/>
    <s v="0001 -Florida Power &amp; Light Company"/>
    <s v="GAAP Federal"/>
    <x v="75"/>
    <x v="135"/>
    <x v="96"/>
    <m/>
    <n v="336390.26"/>
    <n v="149453.24"/>
    <n v="25173.91"/>
    <n v="9321.4"/>
    <n v="0"/>
    <n v="0"/>
    <n v="336390.26"/>
    <n v="149453.24"/>
    <n v="34495.3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612"/>
    <n v="401"/>
    <m/>
    <n v="10"/>
    <m/>
    <n v="5"/>
    <n v="35"/>
    <m/>
    <n v="1"/>
    <n v="6"/>
    <n v="95"/>
    <n v="1255"/>
    <n v="0"/>
    <n v="0"/>
    <n v="605153205"/>
    <m/>
    <m/>
    <m/>
  </r>
  <r>
    <n v="2018"/>
    <s v="0001 -Florida Power &amp; Light Company"/>
    <s v="GAAP Federal"/>
    <x v="43"/>
    <x v="135"/>
    <x v="95"/>
    <m/>
    <n v="44195003.25"/>
    <n v="13105282.34"/>
    <n v="2888142.12"/>
    <n v="1015748.3"/>
    <n v="0"/>
    <n v="-63871.89"/>
    <n v="43676164.380000003"/>
    <n v="12952908.92"/>
    <n v="3864370.84"/>
    <n v="0"/>
    <n v="152373.42000000001"/>
    <n v="1177.4000000000001"/>
    <n v="25731.62"/>
    <n v="26909.02"/>
    <n v="1177.4000000000001"/>
    <n v="0"/>
    <n v="0"/>
    <n v="0"/>
    <n v="48981.96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612"/>
    <n v="409"/>
    <m/>
    <n v="10"/>
    <m/>
    <n v="5"/>
    <n v="35"/>
    <m/>
    <n v="1"/>
    <n v="5"/>
    <n v="95"/>
    <n v="1255"/>
    <n v="0"/>
    <n v="0"/>
    <n v="605149092"/>
    <m/>
    <m/>
    <m/>
  </r>
  <r>
    <n v="2018"/>
    <s v="0001 -Florida Power &amp; Light Company"/>
    <s v="GAAP Federal"/>
    <x v="79"/>
    <x v="136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20"/>
    <n v="5688"/>
    <m/>
    <n v="10"/>
    <m/>
    <n v="5"/>
    <n v="35"/>
    <m/>
    <n v="1"/>
    <n v="16"/>
    <m/>
    <n v="1255"/>
    <n v="0"/>
    <n v="0"/>
    <n v="605151910"/>
    <m/>
    <m/>
    <m/>
  </r>
  <r>
    <n v="2018"/>
    <s v="0001 -Florida Power &amp; Light Company"/>
    <s v="GAAP Federal"/>
    <x v="106"/>
    <x v="136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20"/>
    <n v="749"/>
    <m/>
    <n v="10"/>
    <m/>
    <n v="5"/>
    <n v="35"/>
    <m/>
    <n v="1"/>
    <n v="15"/>
    <m/>
    <n v="1255"/>
    <n v="0"/>
    <n v="0"/>
    <n v="605151908"/>
    <m/>
    <m/>
    <m/>
  </r>
  <r>
    <n v="2018"/>
    <s v="0001 -Florida Power &amp; Light Company"/>
    <s v="GAAP Federal"/>
    <x v="30"/>
    <x v="136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20"/>
    <n v="166"/>
    <m/>
    <n v="10"/>
    <m/>
    <n v="5"/>
    <n v="35"/>
    <m/>
    <n v="1"/>
    <n v="8"/>
    <m/>
    <n v="1255"/>
    <n v="0"/>
    <n v="0"/>
    <n v="605151957"/>
    <m/>
    <m/>
    <m/>
  </r>
  <r>
    <n v="2018"/>
    <s v="0001 -Florida Power &amp; Light Company"/>
    <s v="GAAP Federal"/>
    <x v="30"/>
    <x v="136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20"/>
    <n v="170"/>
    <m/>
    <n v="10"/>
    <m/>
    <n v="5"/>
    <n v="5"/>
    <m/>
    <n v="1"/>
    <n v="8"/>
    <m/>
    <n v="1255"/>
    <n v="0"/>
    <n v="0"/>
    <n v="605151950"/>
    <m/>
    <m/>
    <m/>
  </r>
  <r>
    <n v="2018"/>
    <s v="0001 -Florida Power &amp; Light Company"/>
    <s v="GAAP Federal"/>
    <x v="30"/>
    <x v="136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20"/>
    <n v="171"/>
    <m/>
    <n v="10"/>
    <m/>
    <n v="5"/>
    <n v="5"/>
    <m/>
    <n v="1"/>
    <n v="8"/>
    <m/>
    <n v="1255"/>
    <n v="0"/>
    <n v="0"/>
    <n v="605151951"/>
    <m/>
    <m/>
    <m/>
  </r>
  <r>
    <n v="2018"/>
    <s v="0001 -Florida Power &amp; Light Company"/>
    <s v="GAAP Federal"/>
    <x v="30"/>
    <x v="136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20"/>
    <n v="172"/>
    <m/>
    <n v="10"/>
    <m/>
    <n v="5"/>
    <n v="5"/>
    <m/>
    <n v="1"/>
    <n v="8"/>
    <m/>
    <n v="1255"/>
    <n v="0"/>
    <n v="0"/>
    <n v="605151952"/>
    <m/>
    <m/>
    <m/>
  </r>
  <r>
    <n v="2018"/>
    <s v="0001 -Florida Power &amp; Light Company"/>
    <s v="GAAP Federal"/>
    <x v="122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20"/>
    <n v="421"/>
    <m/>
    <n v="10"/>
    <m/>
    <n v="5"/>
    <n v="35"/>
    <m/>
    <n v="1"/>
    <n v="3"/>
    <m/>
    <n v="1255"/>
    <n v="0"/>
    <n v="0"/>
    <n v="605151914"/>
    <m/>
    <m/>
    <m/>
  </r>
  <r>
    <n v="2018"/>
    <s v="0001 -Florida Power &amp; Light Company"/>
    <s v="GAAP Federal"/>
    <x v="98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20"/>
    <n v="417"/>
    <m/>
    <n v="10"/>
    <m/>
    <n v="5"/>
    <n v="35"/>
    <m/>
    <n v="1"/>
    <n v="2"/>
    <m/>
    <n v="1255"/>
    <n v="0"/>
    <n v="0"/>
    <n v="605151942"/>
    <m/>
    <m/>
    <m/>
  </r>
  <r>
    <n v="2018"/>
    <s v="0001 -Florida Power &amp; Light Company"/>
    <s v="GAAP Federal"/>
    <x v="124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20"/>
    <n v="417"/>
    <m/>
    <n v="10"/>
    <m/>
    <n v="5"/>
    <n v="35"/>
    <m/>
    <n v="1"/>
    <n v="2"/>
    <m/>
    <n v="1255"/>
    <n v="0"/>
    <n v="0"/>
    <n v="605151915"/>
    <m/>
    <m/>
    <m/>
  </r>
  <r>
    <n v="2018"/>
    <s v="0001 -Florida Power &amp; Light Company"/>
    <s v="GAAP Federal"/>
    <x v="130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20"/>
    <n v="417"/>
    <m/>
    <n v="10"/>
    <m/>
    <n v="5"/>
    <n v="35"/>
    <m/>
    <n v="1"/>
    <n v="2"/>
    <m/>
    <n v="1255"/>
    <n v="0"/>
    <n v="0"/>
    <n v="605151953"/>
    <m/>
    <m/>
    <m/>
  </r>
  <r>
    <n v="2018"/>
    <s v="0001 -Florida Power &amp; Light Company"/>
    <s v="GAAP Federal"/>
    <x v="113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20"/>
    <n v="417"/>
    <m/>
    <n v="10"/>
    <m/>
    <n v="5"/>
    <n v="35"/>
    <m/>
    <n v="1"/>
    <n v="2"/>
    <m/>
    <n v="1255"/>
    <n v="0"/>
    <n v="0"/>
    <n v="605151943"/>
    <m/>
    <m/>
    <m/>
  </r>
  <r>
    <n v="2018"/>
    <s v="0001 -Florida Power &amp; Light Company"/>
    <s v="GAAP Federal"/>
    <x v="123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20"/>
    <n v="417"/>
    <m/>
    <n v="10"/>
    <m/>
    <n v="5"/>
    <n v="35"/>
    <m/>
    <n v="1"/>
    <n v="2"/>
    <m/>
    <n v="1255"/>
    <n v="0"/>
    <n v="0"/>
    <n v="605151956"/>
    <m/>
    <m/>
    <m/>
  </r>
  <r>
    <n v="2018"/>
    <s v="0001 -Florida Power &amp; Light Company"/>
    <s v="GAAP Federal"/>
    <x v="65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20"/>
    <n v="417"/>
    <m/>
    <n v="10"/>
    <m/>
    <n v="5"/>
    <n v="35"/>
    <m/>
    <n v="1"/>
    <n v="2"/>
    <m/>
    <n v="1255"/>
    <n v="0"/>
    <n v="0"/>
    <n v="605151919"/>
    <m/>
    <m/>
    <m/>
  </r>
  <r>
    <n v="2018"/>
    <s v="0001 -Florida Power &amp; Light Company"/>
    <s v="GAAP Federal"/>
    <x v="46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20"/>
    <n v="417"/>
    <m/>
    <n v="10"/>
    <m/>
    <n v="5"/>
    <n v="35"/>
    <m/>
    <n v="1"/>
    <n v="2"/>
    <m/>
    <n v="1255"/>
    <n v="0"/>
    <n v="0"/>
    <n v="605151913"/>
    <m/>
    <m/>
    <m/>
  </r>
  <r>
    <n v="2018"/>
    <s v="0001 -Florida Power &amp; Light Company"/>
    <s v="GAAP Federal"/>
    <x v="125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20"/>
    <n v="421"/>
    <m/>
    <n v="10"/>
    <m/>
    <n v="5"/>
    <n v="35"/>
    <m/>
    <n v="1"/>
    <n v="3"/>
    <m/>
    <n v="1255"/>
    <n v="0"/>
    <n v="0"/>
    <n v="605151917"/>
    <m/>
    <m/>
    <m/>
  </r>
  <r>
    <n v="2018"/>
    <s v="0001 -Florida Power &amp; Light Company"/>
    <s v="GAAP Federal"/>
    <x v="119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20"/>
    <n v="421"/>
    <m/>
    <n v="10"/>
    <m/>
    <n v="5"/>
    <n v="35"/>
    <m/>
    <n v="1"/>
    <n v="3"/>
    <m/>
    <n v="1255"/>
    <n v="0"/>
    <n v="0"/>
    <n v="605151937"/>
    <m/>
    <m/>
    <m/>
  </r>
  <r>
    <n v="2018"/>
    <s v="0001 -Florida Power &amp; Light Company"/>
    <s v="GAAP Federal"/>
    <x v="120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20"/>
    <n v="421"/>
    <m/>
    <n v="10"/>
    <m/>
    <n v="5"/>
    <n v="35"/>
    <m/>
    <n v="1"/>
    <n v="3"/>
    <m/>
    <n v="1255"/>
    <n v="0"/>
    <n v="0"/>
    <n v="605151924"/>
    <m/>
    <m/>
    <m/>
  </r>
  <r>
    <n v="2018"/>
    <s v="0001 -Florida Power &amp; Light Company"/>
    <s v="GAAP Federal"/>
    <x v="66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20"/>
    <n v="421"/>
    <m/>
    <n v="10"/>
    <m/>
    <n v="5"/>
    <n v="35"/>
    <m/>
    <n v="1"/>
    <n v="3"/>
    <m/>
    <n v="1255"/>
    <n v="0"/>
    <n v="0"/>
    <n v="605151949"/>
    <m/>
    <m/>
    <m/>
  </r>
  <r>
    <n v="2018"/>
    <s v="0001 -Florida Power &amp; Light Company"/>
    <s v="GAAP Federal"/>
    <x v="117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20"/>
    <n v="421"/>
    <m/>
    <n v="10"/>
    <m/>
    <n v="5"/>
    <n v="35"/>
    <m/>
    <n v="1"/>
    <n v="3"/>
    <m/>
    <n v="1255"/>
    <n v="0"/>
    <n v="0"/>
    <n v="605151907"/>
    <m/>
    <m/>
    <m/>
  </r>
  <r>
    <n v="2018"/>
    <s v="0001 -Florida Power &amp; Light Company"/>
    <s v="GAAP Federal"/>
    <x v="126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20"/>
    <n v="421"/>
    <m/>
    <n v="10"/>
    <m/>
    <n v="5"/>
    <n v="35"/>
    <m/>
    <n v="1"/>
    <n v="3"/>
    <m/>
    <n v="1255"/>
    <n v="0"/>
    <n v="0"/>
    <n v="605151932"/>
    <m/>
    <m/>
    <m/>
  </r>
  <r>
    <n v="2018"/>
    <s v="0001 -Florida Power &amp; Light Company"/>
    <s v="GAAP Federal"/>
    <x v="94"/>
    <x v="13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20"/>
    <n v="401"/>
    <m/>
    <n v="10"/>
    <m/>
    <n v="5"/>
    <n v="35"/>
    <m/>
    <n v="1"/>
    <n v="6"/>
    <m/>
    <n v="1255"/>
    <n v="0"/>
    <n v="0"/>
    <n v="605151921"/>
    <m/>
    <m/>
    <m/>
  </r>
  <r>
    <n v="2018"/>
    <s v="0001 -Florida Power &amp; Light Company"/>
    <s v="GAAP Federal"/>
    <x v="74"/>
    <x v="13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20"/>
    <n v="401"/>
    <m/>
    <n v="10"/>
    <m/>
    <n v="5"/>
    <n v="35"/>
    <m/>
    <n v="1"/>
    <n v="6"/>
    <m/>
    <n v="1255"/>
    <n v="0"/>
    <n v="0"/>
    <n v="605151939"/>
    <m/>
    <m/>
    <m/>
  </r>
  <r>
    <n v="2018"/>
    <s v="0001 -Florida Power &amp; Light Company"/>
    <s v="GAAP Federal"/>
    <x v="47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20"/>
    <n v="421"/>
    <m/>
    <n v="10"/>
    <m/>
    <n v="5"/>
    <n v="35"/>
    <m/>
    <n v="1"/>
    <n v="3"/>
    <m/>
    <n v="1255"/>
    <n v="0"/>
    <n v="0"/>
    <n v="605151938"/>
    <m/>
    <m/>
    <m/>
  </r>
  <r>
    <n v="2018"/>
    <s v="0001 -Florida Power &amp; Light Company"/>
    <s v="GAAP Federal"/>
    <x v="151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20"/>
    <n v="417"/>
    <m/>
    <n v="10"/>
    <m/>
    <n v="5"/>
    <n v="35"/>
    <m/>
    <n v="1"/>
    <n v="2"/>
    <m/>
    <n v="1255"/>
    <n v="0"/>
    <n v="0"/>
    <n v="605151936"/>
    <m/>
    <m/>
    <m/>
  </r>
  <r>
    <n v="2018"/>
    <s v="0001 -Florida Power &amp; Light Company"/>
    <s v="GAAP Federal"/>
    <x v="99"/>
    <x v="136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20"/>
    <n v="409"/>
    <m/>
    <n v="10"/>
    <m/>
    <n v="5"/>
    <n v="35"/>
    <m/>
    <n v="1"/>
    <n v="5"/>
    <m/>
    <n v="1255"/>
    <n v="0"/>
    <n v="0"/>
    <n v="605151935"/>
    <m/>
    <m/>
    <m/>
  </r>
  <r>
    <n v="2018"/>
    <s v="0001 -Florida Power &amp; Light Company"/>
    <s v="GAAP Federal"/>
    <x v="107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20"/>
    <n v="421"/>
    <m/>
    <n v="10"/>
    <m/>
    <n v="5"/>
    <n v="35"/>
    <m/>
    <n v="1"/>
    <n v="3"/>
    <m/>
    <n v="1255"/>
    <n v="0"/>
    <n v="0"/>
    <n v="605151954"/>
    <m/>
    <m/>
    <m/>
  </r>
  <r>
    <n v="2018"/>
    <s v="0001 -Florida Power &amp; Light Company"/>
    <s v="GAAP Federal"/>
    <x v="32"/>
    <x v="13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20"/>
    <n v="401"/>
    <m/>
    <n v="10"/>
    <m/>
    <n v="5"/>
    <n v="35"/>
    <m/>
    <n v="1"/>
    <n v="6"/>
    <m/>
    <n v="1255"/>
    <n v="0"/>
    <n v="0"/>
    <n v="605151940"/>
    <m/>
    <m/>
    <m/>
  </r>
  <r>
    <n v="2018"/>
    <s v="0001 -Florida Power &amp; Light Company"/>
    <s v="GAAP Federal"/>
    <x v="39"/>
    <x v="13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20"/>
    <n v="314"/>
    <m/>
    <n v="10"/>
    <m/>
    <n v="5"/>
    <n v="35"/>
    <m/>
    <n v="1"/>
    <m/>
    <m/>
    <n v="1255"/>
    <n v="0"/>
    <n v="0"/>
    <n v="605151916"/>
    <m/>
    <m/>
    <m/>
  </r>
  <r>
    <n v="2018"/>
    <s v="0001 -Florida Power &amp; Light Company"/>
    <s v="GAAP Federal"/>
    <x v="69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20"/>
    <n v="417"/>
    <m/>
    <n v="10"/>
    <m/>
    <n v="5"/>
    <n v="35"/>
    <m/>
    <n v="1"/>
    <n v="2"/>
    <m/>
    <n v="1255"/>
    <n v="0"/>
    <n v="0"/>
    <n v="605151930"/>
    <m/>
    <m/>
    <m/>
  </r>
  <r>
    <n v="2018"/>
    <s v="0001 -Florida Power &amp; Light Company"/>
    <s v="GAAP Federal"/>
    <x v="111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20"/>
    <n v="417"/>
    <m/>
    <n v="10"/>
    <m/>
    <n v="5"/>
    <n v="35"/>
    <m/>
    <n v="1"/>
    <n v="2"/>
    <m/>
    <n v="1255"/>
    <n v="0"/>
    <n v="0"/>
    <n v="605151912"/>
    <m/>
    <m/>
    <m/>
  </r>
  <r>
    <n v="2018"/>
    <s v="0001 -Florida Power &amp; Light Company"/>
    <s v="GAAP Federal"/>
    <x v="114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20"/>
    <n v="421"/>
    <m/>
    <n v="10"/>
    <m/>
    <n v="5"/>
    <n v="35"/>
    <m/>
    <n v="1"/>
    <n v="3"/>
    <m/>
    <n v="1255"/>
    <n v="0"/>
    <n v="0"/>
    <n v="605151934"/>
    <m/>
    <m/>
    <m/>
  </r>
  <r>
    <n v="2018"/>
    <s v="0001 -Florida Power &amp; Light Company"/>
    <s v="GAAP Federal"/>
    <x v="115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20"/>
    <n v="421"/>
    <m/>
    <n v="10"/>
    <m/>
    <n v="5"/>
    <n v="35"/>
    <m/>
    <n v="1"/>
    <n v="3"/>
    <m/>
    <n v="1255"/>
    <n v="0"/>
    <n v="0"/>
    <n v="605151933"/>
    <m/>
    <m/>
    <m/>
  </r>
  <r>
    <n v="2018"/>
    <s v="0001 -Florida Power &amp; Light Company"/>
    <s v="GAAP Federal"/>
    <x v="134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20"/>
    <n v="417"/>
    <m/>
    <n v="10"/>
    <m/>
    <n v="5"/>
    <n v="35"/>
    <m/>
    <n v="1"/>
    <n v="2"/>
    <m/>
    <n v="1255"/>
    <n v="0"/>
    <n v="0"/>
    <n v="605151918"/>
    <m/>
    <m/>
    <m/>
  </r>
  <r>
    <n v="2018"/>
    <s v="0001 -Florida Power &amp; Light Company"/>
    <s v="GAAP Federal"/>
    <x v="45"/>
    <x v="136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20"/>
    <n v="409"/>
    <m/>
    <n v="10"/>
    <m/>
    <n v="5"/>
    <n v="35"/>
    <m/>
    <n v="1"/>
    <n v="5"/>
    <m/>
    <n v="1255"/>
    <n v="0"/>
    <n v="0"/>
    <n v="605151941"/>
    <m/>
    <m/>
    <m/>
  </r>
  <r>
    <n v="2018"/>
    <s v="0001 -Florida Power &amp; Light Company"/>
    <s v="GAAP Federal"/>
    <x v="68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20"/>
    <n v="417"/>
    <m/>
    <n v="10"/>
    <m/>
    <n v="5"/>
    <n v="35"/>
    <m/>
    <n v="1"/>
    <n v="2"/>
    <m/>
    <n v="1255"/>
    <n v="0"/>
    <n v="0"/>
    <n v="605151947"/>
    <m/>
    <m/>
    <m/>
  </r>
  <r>
    <n v="2018"/>
    <s v="0001 -Florida Power &amp; Light Company"/>
    <s v="GAAP Federal"/>
    <x v="135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20"/>
    <n v="417"/>
    <m/>
    <n v="10"/>
    <m/>
    <n v="5"/>
    <n v="35"/>
    <m/>
    <n v="1"/>
    <n v="2"/>
    <m/>
    <n v="1255"/>
    <n v="0"/>
    <n v="0"/>
    <n v="605151925"/>
    <m/>
    <m/>
    <m/>
  </r>
  <r>
    <n v="2018"/>
    <s v="0001 -Florida Power &amp; Light Company"/>
    <s v="GAAP Federal"/>
    <x v="116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20"/>
    <n v="421"/>
    <m/>
    <n v="10"/>
    <m/>
    <n v="5"/>
    <n v="35"/>
    <m/>
    <n v="1"/>
    <n v="3"/>
    <m/>
    <n v="1255"/>
    <n v="0"/>
    <n v="0"/>
    <n v="605151946"/>
    <m/>
    <m/>
    <m/>
  </r>
  <r>
    <n v="2018"/>
    <s v="0001 -Florida Power &amp; Light Company"/>
    <s v="GAAP Federal"/>
    <x v="41"/>
    <x v="13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20"/>
    <n v="401"/>
    <m/>
    <n v="10"/>
    <m/>
    <n v="5"/>
    <n v="35"/>
    <m/>
    <n v="1"/>
    <n v="6"/>
    <m/>
    <n v="1255"/>
    <n v="0"/>
    <n v="0"/>
    <n v="605151945"/>
    <m/>
    <m/>
    <m/>
  </r>
  <r>
    <n v="2018"/>
    <s v="0001 -Florida Power &amp; Light Company"/>
    <s v="GAAP Federal"/>
    <x v="166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20"/>
    <n v="417"/>
    <m/>
    <n v="10"/>
    <m/>
    <n v="5"/>
    <n v="35"/>
    <m/>
    <n v="1"/>
    <n v="2"/>
    <m/>
    <n v="1255"/>
    <n v="0"/>
    <n v="0"/>
    <n v="605151920"/>
    <m/>
    <m/>
    <m/>
  </r>
  <r>
    <n v="2018"/>
    <s v="0001 -Florida Power &amp; Light Company"/>
    <s v="GAAP Federal"/>
    <x v="127"/>
    <x v="136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20"/>
    <n v="409"/>
    <m/>
    <n v="10"/>
    <m/>
    <n v="5"/>
    <n v="35"/>
    <m/>
    <n v="1"/>
    <n v="5"/>
    <m/>
    <n v="1255"/>
    <n v="0"/>
    <n v="0"/>
    <n v="605151927"/>
    <m/>
    <m/>
    <m/>
  </r>
  <r>
    <n v="2018"/>
    <s v="0001 -Florida Power &amp; Light Company"/>
    <s v="GAAP Federal"/>
    <x v="153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20"/>
    <n v="417"/>
    <m/>
    <n v="10"/>
    <m/>
    <n v="5"/>
    <n v="35"/>
    <m/>
    <n v="1"/>
    <n v="2"/>
    <m/>
    <n v="1255"/>
    <n v="0"/>
    <n v="0"/>
    <n v="605151926"/>
    <m/>
    <m/>
    <m/>
  </r>
  <r>
    <n v="2018"/>
    <s v="0001 -Florida Power &amp; Light Company"/>
    <s v="GAAP Federal"/>
    <x v="48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20"/>
    <n v="421"/>
    <m/>
    <n v="10"/>
    <m/>
    <n v="5"/>
    <n v="35"/>
    <m/>
    <n v="1"/>
    <n v="3"/>
    <m/>
    <n v="1255"/>
    <n v="0"/>
    <n v="0"/>
    <n v="605151909"/>
    <m/>
    <m/>
    <m/>
  </r>
  <r>
    <n v="2018"/>
    <s v="0001 -Florida Power &amp; Light Company"/>
    <s v="GAAP Federal"/>
    <x v="128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20"/>
    <n v="421"/>
    <m/>
    <n v="10"/>
    <m/>
    <n v="5"/>
    <n v="35"/>
    <m/>
    <n v="1"/>
    <n v="3"/>
    <m/>
    <n v="1255"/>
    <n v="0"/>
    <n v="0"/>
    <n v="605151911"/>
    <m/>
    <m/>
    <m/>
  </r>
  <r>
    <n v="2018"/>
    <s v="0001 -Florida Power &amp; Light Company"/>
    <s v="GAAP Federal"/>
    <x v="129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20"/>
    <n v="417"/>
    <m/>
    <n v="10"/>
    <m/>
    <n v="5"/>
    <n v="35"/>
    <m/>
    <n v="1"/>
    <n v="2"/>
    <m/>
    <n v="1255"/>
    <n v="0"/>
    <n v="0"/>
    <n v="605151906"/>
    <m/>
    <m/>
    <m/>
  </r>
  <r>
    <n v="2018"/>
    <s v="0001 -Florida Power &amp; Light Company"/>
    <s v="GAAP Federal"/>
    <x v="102"/>
    <x v="136"/>
    <x v="9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20"/>
    <n v="417"/>
    <m/>
    <n v="10"/>
    <m/>
    <n v="5"/>
    <n v="35"/>
    <m/>
    <n v="1"/>
    <n v="2"/>
    <m/>
    <n v="1255"/>
    <n v="0"/>
    <n v="0"/>
    <n v="605151928"/>
    <m/>
    <m/>
    <m/>
  </r>
  <r>
    <n v="2018"/>
    <s v="0001 -Florida Power &amp; Light Company"/>
    <s v="GAAP Federal"/>
    <x v="140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20"/>
    <n v="421"/>
    <m/>
    <n v="10"/>
    <m/>
    <n v="5"/>
    <n v="35"/>
    <m/>
    <n v="1"/>
    <n v="3"/>
    <m/>
    <n v="1255"/>
    <n v="0"/>
    <n v="0"/>
    <n v="605151955"/>
    <m/>
    <m/>
    <m/>
  </r>
  <r>
    <n v="2018"/>
    <s v="0001 -Florida Power &amp; Light Company"/>
    <s v="GAAP Federal"/>
    <x v="42"/>
    <x v="13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20"/>
    <n v="401"/>
    <m/>
    <n v="10"/>
    <m/>
    <n v="5"/>
    <n v="35"/>
    <m/>
    <n v="1"/>
    <n v="6"/>
    <m/>
    <n v="1255"/>
    <n v="0"/>
    <n v="0"/>
    <n v="605151922"/>
    <m/>
    <m/>
    <m/>
  </r>
  <r>
    <n v="2018"/>
    <s v="0001 -Florida Power &amp; Light Company"/>
    <s v="GAAP Federal"/>
    <x v="85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20"/>
    <n v="421"/>
    <m/>
    <n v="10"/>
    <m/>
    <n v="5"/>
    <n v="35"/>
    <m/>
    <n v="1"/>
    <n v="3"/>
    <m/>
    <n v="1255"/>
    <n v="0"/>
    <n v="0"/>
    <n v="605151944"/>
    <m/>
    <m/>
    <m/>
  </r>
  <r>
    <n v="2018"/>
    <s v="0001 -Florida Power &amp; Light Company"/>
    <s v="GAAP Federal"/>
    <x v="49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20"/>
    <n v="421"/>
    <m/>
    <n v="10"/>
    <m/>
    <n v="5"/>
    <n v="35"/>
    <m/>
    <n v="1"/>
    <n v="3"/>
    <m/>
    <n v="1255"/>
    <n v="0"/>
    <n v="0"/>
    <n v="605151923"/>
    <m/>
    <m/>
    <m/>
  </r>
  <r>
    <n v="2018"/>
    <s v="0001 -Florida Power &amp; Light Company"/>
    <s v="GAAP Federal"/>
    <x v="121"/>
    <x v="136"/>
    <x v="9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20"/>
    <n v="421"/>
    <m/>
    <n v="10"/>
    <m/>
    <n v="5"/>
    <n v="35"/>
    <m/>
    <n v="1"/>
    <n v="3"/>
    <m/>
    <n v="1255"/>
    <n v="0"/>
    <n v="0"/>
    <n v="605151948"/>
    <m/>
    <m/>
    <m/>
  </r>
  <r>
    <n v="2018"/>
    <s v="0001 -Florida Power &amp; Light Company"/>
    <s v="GAAP Federal"/>
    <x v="75"/>
    <x v="136"/>
    <x v="9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20"/>
    <n v="401"/>
    <m/>
    <n v="10"/>
    <m/>
    <n v="5"/>
    <n v="35"/>
    <m/>
    <n v="1"/>
    <n v="6"/>
    <m/>
    <n v="1255"/>
    <n v="0"/>
    <n v="0"/>
    <n v="605151931"/>
    <m/>
    <m/>
    <m/>
  </r>
  <r>
    <n v="2018"/>
    <s v="0001 -Florida Power &amp; Light Company"/>
    <s v="GAAP Federal"/>
    <x v="43"/>
    <x v="136"/>
    <x v="9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20"/>
    <n v="409"/>
    <m/>
    <n v="10"/>
    <m/>
    <n v="5"/>
    <n v="35"/>
    <m/>
    <n v="1"/>
    <n v="5"/>
    <m/>
    <n v="1255"/>
    <n v="0"/>
    <n v="0"/>
    <n v="605151929"/>
    <m/>
    <m/>
    <m/>
  </r>
  <r>
    <n v="2018"/>
    <s v="0001 -Florida Power &amp; Light Company"/>
    <s v="GAAP Federal"/>
    <x v="150"/>
    <x v="137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17"/>
    <n v="5702"/>
    <m/>
    <n v="10"/>
    <m/>
    <n v="5"/>
    <n v="35"/>
    <m/>
    <n v="1"/>
    <n v="5"/>
    <m/>
    <n v="1255"/>
    <n v="0"/>
    <n v="0"/>
    <n v="605154070"/>
    <m/>
    <m/>
    <m/>
  </r>
  <r>
    <n v="2018"/>
    <s v="0001 -Florida Power &amp; Light Company"/>
    <s v="GAAP Federal"/>
    <x v="167"/>
    <x v="137"/>
    <x v="121"/>
    <m/>
    <n v="2964673.34"/>
    <n v="2966985.61"/>
    <n v="370873.2"/>
    <n v="148349.28"/>
    <n v="0"/>
    <n v="0"/>
    <n v="2964673.34"/>
    <n v="2966985.61"/>
    <n v="519222.4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617"/>
    <n v="594315"/>
    <m/>
    <n v="10"/>
    <m/>
    <n v="5"/>
    <n v="35"/>
    <m/>
    <n v="1"/>
    <n v="6"/>
    <m/>
    <n v="1255"/>
    <n v="0"/>
    <n v="0"/>
    <n v="605154062"/>
    <m/>
    <m/>
    <m/>
  </r>
  <r>
    <n v="2018"/>
    <s v="0001 -Florida Power &amp; Light Company"/>
    <s v="GAAP Federal"/>
    <x v="168"/>
    <x v="137"/>
    <x v="12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6 - Year Property"/>
    <m/>
    <s v="01. FPL 2017+"/>
    <m/>
    <n v="1"/>
    <n v="10"/>
    <n v="65500"/>
    <n v="617"/>
    <n v="610193"/>
    <m/>
    <n v="10"/>
    <m/>
    <n v="5"/>
    <n v="35"/>
    <m/>
    <n v="1"/>
    <n v="86"/>
    <m/>
    <n v="1255"/>
    <n v="0"/>
    <n v="0"/>
    <n v="605154066"/>
    <m/>
    <m/>
    <m/>
  </r>
  <r>
    <n v="2018"/>
    <s v="0001 -Florida Power &amp; Light Company"/>
    <s v="GAAP Federal"/>
    <x v="79"/>
    <x v="137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7"/>
    <n v="5688"/>
    <m/>
    <n v="10"/>
    <m/>
    <n v="5"/>
    <n v="35"/>
    <m/>
    <n v="1"/>
    <n v="16"/>
    <m/>
    <n v="1255"/>
    <n v="0"/>
    <n v="0"/>
    <n v="605149538"/>
    <m/>
    <m/>
    <m/>
  </r>
  <r>
    <n v="2018"/>
    <s v="0001 -Florida Power &amp; Light Company"/>
    <s v="GAAP Federal"/>
    <x v="146"/>
    <x v="137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43"/>
    <n v="617"/>
    <n v="5695"/>
    <m/>
    <n v="10"/>
    <m/>
    <n v="5"/>
    <n v="5"/>
    <m/>
    <n v="1"/>
    <m/>
    <m/>
    <n v="1255"/>
    <n v="0"/>
    <n v="0"/>
    <n v="605152321"/>
    <m/>
    <m/>
    <m/>
  </r>
  <r>
    <n v="2018"/>
    <s v="0001 -Florida Power &amp; Light Company"/>
    <s v="GAAP Federal"/>
    <x v="106"/>
    <x v="137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17"/>
    <n v="749"/>
    <m/>
    <n v="10"/>
    <m/>
    <n v="5"/>
    <n v="35"/>
    <m/>
    <n v="1"/>
    <n v="15"/>
    <m/>
    <n v="1255"/>
    <n v="0"/>
    <n v="0"/>
    <n v="605151027"/>
    <m/>
    <m/>
    <m/>
  </r>
  <r>
    <n v="2018"/>
    <s v="0001 -Florida Power &amp; Light Company"/>
    <s v="GAAP Federal"/>
    <x v="50"/>
    <x v="137"/>
    <x v="1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56"/>
    <n v="617"/>
    <n v="610059"/>
    <m/>
    <n v="10"/>
    <m/>
    <n v="5"/>
    <n v="5"/>
    <m/>
    <n v="1"/>
    <m/>
    <m/>
    <n v="1255"/>
    <n v="0"/>
    <n v="0"/>
    <n v="605152313"/>
    <m/>
    <m/>
    <m/>
  </r>
  <r>
    <n v="2018"/>
    <s v="0001 -Florida Power &amp; Light Company"/>
    <s v="GAAP Federal"/>
    <x v="30"/>
    <x v="137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7"/>
    <n v="166"/>
    <m/>
    <n v="10"/>
    <m/>
    <n v="5"/>
    <n v="35"/>
    <m/>
    <n v="1"/>
    <n v="8"/>
    <m/>
    <n v="1255"/>
    <n v="0"/>
    <n v="0"/>
    <n v="605151243"/>
    <m/>
    <m/>
    <m/>
  </r>
  <r>
    <n v="2018"/>
    <s v="0001 -Florida Power &amp; Light Company"/>
    <s v="GAAP Federal"/>
    <x v="30"/>
    <x v="137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7"/>
    <n v="173"/>
    <m/>
    <n v="10"/>
    <m/>
    <n v="5"/>
    <n v="5"/>
    <m/>
    <n v="1"/>
    <n v="8"/>
    <m/>
    <n v="1255"/>
    <n v="0"/>
    <n v="0"/>
    <n v="605151520"/>
    <m/>
    <m/>
    <m/>
  </r>
  <r>
    <n v="2018"/>
    <s v="0001 -Florida Power &amp; Light Company"/>
    <s v="GAAP Federal"/>
    <x v="30"/>
    <x v="137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7"/>
    <n v="174"/>
    <m/>
    <n v="10"/>
    <m/>
    <n v="5"/>
    <n v="5"/>
    <m/>
    <n v="1"/>
    <n v="8"/>
    <m/>
    <n v="1255"/>
    <n v="0"/>
    <n v="0"/>
    <n v="605151521"/>
    <m/>
    <m/>
    <m/>
  </r>
  <r>
    <n v="2018"/>
    <s v="0001 -Florida Power &amp; Light Company"/>
    <s v="GAAP Federal"/>
    <x v="30"/>
    <x v="137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17"/>
    <n v="175"/>
    <m/>
    <n v="10"/>
    <m/>
    <n v="5"/>
    <n v="5"/>
    <m/>
    <n v="1"/>
    <n v="8"/>
    <m/>
    <n v="1255"/>
    <n v="0"/>
    <n v="0"/>
    <n v="605151522"/>
    <m/>
    <m/>
    <m/>
  </r>
  <r>
    <n v="2018"/>
    <s v="0001 -Florida Power &amp; Light Company"/>
    <s v="GAAP Federal"/>
    <x v="31"/>
    <x v="137"/>
    <x v="129"/>
    <m/>
    <n v="309980.51"/>
    <n v="310331.31"/>
    <n v="14653.84"/>
    <n v="6519.49"/>
    <n v="0"/>
    <n v="0"/>
    <n v="276169.34999999998"/>
    <n v="276481.89"/>
    <n v="-12676.09"/>
    <n v="0"/>
    <n v="0"/>
    <n v="33849.42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m/>
    <m/>
    <s v="01. FPL 2017+"/>
    <m/>
    <n v="1"/>
    <n v="10"/>
    <n v="67"/>
    <n v="617"/>
    <n v="594367"/>
    <m/>
    <n v="10"/>
    <m/>
    <n v="25"/>
    <n v="25"/>
    <m/>
    <n v="1"/>
    <m/>
    <m/>
    <n v="1255"/>
    <n v="0"/>
    <n v="0"/>
    <n v="605152314"/>
    <m/>
    <m/>
    <m/>
  </r>
  <r>
    <n v="2018"/>
    <s v="0001 -Florida Power &amp; Light Company"/>
    <s v="GAAP Federal"/>
    <x v="122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17"/>
    <n v="422"/>
    <m/>
    <n v="10"/>
    <m/>
    <n v="5"/>
    <n v="35"/>
    <m/>
    <n v="1"/>
    <n v="3"/>
    <m/>
    <n v="1255"/>
    <n v="0"/>
    <n v="0"/>
    <n v="605153023"/>
    <m/>
    <m/>
    <m/>
  </r>
  <r>
    <n v="2018"/>
    <s v="0001 -Florida Power &amp; Light Company"/>
    <s v="GAAP Federal"/>
    <x v="98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17"/>
    <n v="418"/>
    <m/>
    <n v="10"/>
    <m/>
    <n v="5"/>
    <n v="35"/>
    <m/>
    <n v="1"/>
    <n v="2"/>
    <m/>
    <n v="1255"/>
    <n v="0"/>
    <n v="0"/>
    <n v="605150746"/>
    <m/>
    <m/>
    <m/>
  </r>
  <r>
    <n v="2018"/>
    <s v="0001 -Florida Power &amp; Light Company"/>
    <s v="GAAP Federal"/>
    <x v="124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17"/>
    <n v="418"/>
    <m/>
    <n v="10"/>
    <m/>
    <n v="5"/>
    <n v="35"/>
    <m/>
    <n v="1"/>
    <n v="2"/>
    <m/>
    <n v="1255"/>
    <n v="0"/>
    <n v="0"/>
    <n v="605149175"/>
    <m/>
    <m/>
    <m/>
  </r>
  <r>
    <n v="2018"/>
    <s v="0001 -Florida Power &amp; Light Company"/>
    <s v="GAAP Federal"/>
    <x v="130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17"/>
    <n v="418"/>
    <m/>
    <n v="10"/>
    <m/>
    <n v="5"/>
    <n v="35"/>
    <m/>
    <n v="1"/>
    <n v="2"/>
    <m/>
    <n v="1255"/>
    <n v="0"/>
    <n v="0"/>
    <n v="605150628"/>
    <m/>
    <m/>
    <m/>
  </r>
  <r>
    <n v="2018"/>
    <s v="0001 -Florida Power &amp; Light Company"/>
    <s v="GAAP Federal"/>
    <x v="113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17"/>
    <n v="418"/>
    <m/>
    <n v="10"/>
    <m/>
    <n v="5"/>
    <n v="35"/>
    <m/>
    <n v="1"/>
    <n v="2"/>
    <m/>
    <n v="1255"/>
    <n v="0"/>
    <n v="0"/>
    <n v="605154344"/>
    <m/>
    <m/>
    <m/>
  </r>
  <r>
    <n v="2018"/>
    <s v="0001 -Florida Power &amp; Light Company"/>
    <s v="GAAP Federal"/>
    <x v="123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17"/>
    <n v="418"/>
    <m/>
    <n v="10"/>
    <m/>
    <n v="5"/>
    <n v="35"/>
    <m/>
    <n v="1"/>
    <n v="2"/>
    <m/>
    <n v="1255"/>
    <n v="0"/>
    <n v="0"/>
    <n v="605149231"/>
    <m/>
    <m/>
    <m/>
  </r>
  <r>
    <n v="2018"/>
    <s v="0001 -Florida Power &amp; Light Company"/>
    <s v="GAAP Federal"/>
    <x v="65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17"/>
    <n v="418"/>
    <m/>
    <n v="10"/>
    <m/>
    <n v="5"/>
    <n v="35"/>
    <m/>
    <n v="1"/>
    <n v="2"/>
    <m/>
    <n v="1255"/>
    <n v="0"/>
    <n v="0"/>
    <n v="605152982"/>
    <m/>
    <m/>
    <m/>
  </r>
  <r>
    <n v="2018"/>
    <s v="0001 -Florida Power &amp; Light Company"/>
    <s v="GAAP Federal"/>
    <x v="46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17"/>
    <n v="418"/>
    <m/>
    <n v="10"/>
    <m/>
    <n v="5"/>
    <n v="35"/>
    <m/>
    <n v="1"/>
    <n v="2"/>
    <m/>
    <n v="1255"/>
    <n v="0"/>
    <n v="0"/>
    <n v="605149334"/>
    <m/>
    <m/>
    <m/>
  </r>
  <r>
    <n v="2018"/>
    <s v="0001 -Florida Power &amp; Light Company"/>
    <s v="GAAP Federal"/>
    <x v="125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17"/>
    <n v="422"/>
    <m/>
    <n v="10"/>
    <m/>
    <n v="5"/>
    <n v="35"/>
    <m/>
    <n v="1"/>
    <n v="3"/>
    <m/>
    <n v="1255"/>
    <n v="0"/>
    <n v="0"/>
    <n v="605153279"/>
    <m/>
    <m/>
    <m/>
  </r>
  <r>
    <n v="2018"/>
    <s v="0001 -Florida Power &amp; Light Company"/>
    <s v="GAAP Federal"/>
    <x v="119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17"/>
    <n v="422"/>
    <m/>
    <n v="10"/>
    <m/>
    <n v="5"/>
    <n v="35"/>
    <m/>
    <n v="1"/>
    <n v="3"/>
    <m/>
    <n v="1255"/>
    <n v="0"/>
    <n v="0"/>
    <n v="605150929"/>
    <m/>
    <m/>
    <m/>
  </r>
  <r>
    <n v="2018"/>
    <s v="0001 -Florida Power &amp; Light Company"/>
    <s v="GAAP Federal"/>
    <x v="120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17"/>
    <n v="422"/>
    <m/>
    <n v="10"/>
    <m/>
    <n v="5"/>
    <n v="35"/>
    <m/>
    <n v="1"/>
    <n v="3"/>
    <m/>
    <n v="1255"/>
    <n v="0"/>
    <n v="0"/>
    <n v="605151427"/>
    <m/>
    <m/>
    <m/>
  </r>
  <r>
    <n v="2018"/>
    <s v="0001 -Florida Power &amp; Light Company"/>
    <s v="GAAP Federal"/>
    <x v="66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17"/>
    <n v="422"/>
    <m/>
    <n v="10"/>
    <m/>
    <n v="5"/>
    <n v="35"/>
    <m/>
    <n v="1"/>
    <n v="3"/>
    <m/>
    <n v="1255"/>
    <n v="0"/>
    <n v="0"/>
    <n v="605153234"/>
    <m/>
    <m/>
    <m/>
  </r>
  <r>
    <n v="2018"/>
    <s v="0001 -Florida Power &amp; Light Company"/>
    <s v="GAAP Federal"/>
    <x v="117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17"/>
    <n v="422"/>
    <m/>
    <n v="10"/>
    <m/>
    <n v="5"/>
    <n v="35"/>
    <m/>
    <n v="1"/>
    <n v="3"/>
    <m/>
    <n v="1255"/>
    <n v="0"/>
    <n v="0"/>
    <n v="605150935"/>
    <m/>
    <m/>
    <m/>
  </r>
  <r>
    <n v="2018"/>
    <s v="0001 -Florida Power &amp; Light Company"/>
    <s v="GAAP Federal"/>
    <x v="126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17"/>
    <n v="422"/>
    <m/>
    <n v="10"/>
    <m/>
    <n v="5"/>
    <n v="35"/>
    <m/>
    <n v="1"/>
    <n v="3"/>
    <m/>
    <n v="1255"/>
    <n v="0"/>
    <n v="0"/>
    <n v="605153015"/>
    <m/>
    <m/>
    <m/>
  </r>
  <r>
    <n v="2018"/>
    <s v="0001 -Florida Power &amp; Light Company"/>
    <s v="GAAP Federal"/>
    <x v="94"/>
    <x v="137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17"/>
    <n v="402"/>
    <m/>
    <n v="10"/>
    <m/>
    <n v="5"/>
    <n v="35"/>
    <m/>
    <n v="1"/>
    <n v="6"/>
    <m/>
    <n v="1255"/>
    <n v="0"/>
    <n v="0"/>
    <n v="605151459"/>
    <m/>
    <m/>
    <m/>
  </r>
  <r>
    <n v="2018"/>
    <s v="0001 -Florida Power &amp; Light Company"/>
    <s v="GAAP Federal"/>
    <x v="74"/>
    <x v="137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17"/>
    <n v="402"/>
    <m/>
    <n v="10"/>
    <m/>
    <n v="5"/>
    <n v="35"/>
    <m/>
    <n v="1"/>
    <n v="6"/>
    <m/>
    <n v="1255"/>
    <n v="0"/>
    <n v="0"/>
    <n v="605152951"/>
    <m/>
    <m/>
    <m/>
  </r>
  <r>
    <n v="2018"/>
    <s v="0001 -Florida Power &amp; Light Company"/>
    <s v="GAAP Federal"/>
    <x v="47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17"/>
    <n v="422"/>
    <m/>
    <n v="10"/>
    <m/>
    <n v="5"/>
    <n v="35"/>
    <m/>
    <n v="1"/>
    <n v="3"/>
    <m/>
    <n v="1255"/>
    <n v="0"/>
    <n v="0"/>
    <n v="605154353"/>
    <m/>
    <m/>
    <m/>
  </r>
  <r>
    <n v="2018"/>
    <s v="0001 -Florida Power &amp; Light Company"/>
    <s v="GAAP Federal"/>
    <x v="151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17"/>
    <n v="418"/>
    <m/>
    <n v="10"/>
    <m/>
    <n v="5"/>
    <n v="35"/>
    <m/>
    <n v="1"/>
    <n v="2"/>
    <m/>
    <n v="1255"/>
    <n v="0"/>
    <n v="0"/>
    <n v="605153764"/>
    <m/>
    <m/>
    <m/>
  </r>
  <r>
    <n v="2018"/>
    <s v="0001 -Florida Power &amp; Light Company"/>
    <s v="GAAP Federal"/>
    <x v="99"/>
    <x v="137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17"/>
    <n v="410"/>
    <m/>
    <n v="10"/>
    <m/>
    <n v="5"/>
    <n v="35"/>
    <m/>
    <n v="1"/>
    <n v="5"/>
    <m/>
    <n v="1255"/>
    <n v="0"/>
    <n v="0"/>
    <n v="605152971"/>
    <m/>
    <m/>
    <m/>
  </r>
  <r>
    <n v="2018"/>
    <s v="0001 -Florida Power &amp; Light Company"/>
    <s v="GAAP Federal"/>
    <x v="107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17"/>
    <n v="422"/>
    <m/>
    <n v="10"/>
    <m/>
    <n v="5"/>
    <n v="35"/>
    <m/>
    <n v="1"/>
    <n v="3"/>
    <m/>
    <n v="1255"/>
    <n v="0"/>
    <n v="0"/>
    <n v="605149897"/>
    <m/>
    <m/>
    <m/>
  </r>
  <r>
    <n v="2018"/>
    <s v="0001 -Florida Power &amp; Light Company"/>
    <s v="GAAP Federal"/>
    <x v="32"/>
    <x v="137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17"/>
    <n v="402"/>
    <m/>
    <n v="10"/>
    <m/>
    <n v="5"/>
    <n v="35"/>
    <m/>
    <n v="1"/>
    <n v="6"/>
    <m/>
    <n v="1255"/>
    <n v="0"/>
    <n v="0"/>
    <n v="605154632"/>
    <m/>
    <m/>
    <m/>
  </r>
  <r>
    <n v="2018"/>
    <s v="0001 -Florida Power &amp; Light Company"/>
    <s v="GAAP Federal"/>
    <x v="33"/>
    <x v="137"/>
    <x v="0"/>
    <m/>
    <n v="4873.84"/>
    <n v="4873.84"/>
    <n v="0"/>
    <n v="0"/>
    <n v="0"/>
    <n v="0"/>
    <n v="4873.84"/>
    <n v="4873.8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17"/>
    <n v="314"/>
    <m/>
    <n v="10"/>
    <m/>
    <n v="5"/>
    <n v="5"/>
    <m/>
    <n v="1"/>
    <m/>
    <m/>
    <n v="1255"/>
    <n v="0"/>
    <n v="0"/>
    <n v="605152316"/>
    <m/>
    <m/>
    <m/>
  </r>
  <r>
    <n v="2018"/>
    <s v="0001 -Florida Power &amp; Light Company"/>
    <s v="GAAP Federal"/>
    <x v="34"/>
    <x v="137"/>
    <x v="0"/>
    <m/>
    <n v="-747943.74"/>
    <n v="-747943.74"/>
    <n v="0"/>
    <n v="0"/>
    <n v="0"/>
    <n v="0"/>
    <n v="-747943.74"/>
    <n v="-747943.74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17"/>
    <n v="314"/>
    <m/>
    <n v="10"/>
    <m/>
    <n v="5"/>
    <n v="5"/>
    <m/>
    <n v="1"/>
    <m/>
    <m/>
    <n v="1255"/>
    <n v="0"/>
    <n v="0"/>
    <n v="605152315"/>
    <m/>
    <m/>
    <m/>
  </r>
  <r>
    <n v="2018"/>
    <s v="0001 -Florida Power &amp; Light Company"/>
    <s v="GAAP Federal"/>
    <x v="35"/>
    <x v="137"/>
    <x v="0"/>
    <m/>
    <n v="-2444.29"/>
    <n v="-2444.29"/>
    <n v="0"/>
    <n v="0"/>
    <n v="0"/>
    <n v="0"/>
    <n v="-2444.29"/>
    <n v="-2444.2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17"/>
    <n v="314"/>
    <m/>
    <n v="10"/>
    <m/>
    <n v="5"/>
    <n v="5"/>
    <m/>
    <n v="1"/>
    <m/>
    <m/>
    <n v="1255"/>
    <n v="0"/>
    <n v="0"/>
    <n v="605152318"/>
    <m/>
    <m/>
    <m/>
  </r>
  <r>
    <n v="2018"/>
    <s v="0001 -Florida Power &amp; Light Company"/>
    <s v="GAAP Federal"/>
    <x v="36"/>
    <x v="137"/>
    <x v="0"/>
    <m/>
    <n v="3319.97"/>
    <n v="3319.97"/>
    <n v="0"/>
    <n v="0"/>
    <n v="0"/>
    <n v="0"/>
    <n v="3319.97"/>
    <n v="3319.9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17"/>
    <n v="314"/>
    <m/>
    <n v="10"/>
    <m/>
    <n v="5"/>
    <n v="5"/>
    <m/>
    <n v="1"/>
    <m/>
    <m/>
    <n v="1255"/>
    <n v="0"/>
    <n v="0"/>
    <n v="605152317"/>
    <m/>
    <m/>
    <m/>
  </r>
  <r>
    <n v="2018"/>
    <s v="0001 -Florida Power &amp; Light Company"/>
    <s v="GAAP Federal"/>
    <x v="38"/>
    <x v="13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17"/>
    <n v="314"/>
    <m/>
    <n v="10"/>
    <m/>
    <n v="5"/>
    <n v="5"/>
    <m/>
    <n v="1"/>
    <m/>
    <m/>
    <n v="1255"/>
    <n v="0"/>
    <n v="0"/>
    <n v="605152320"/>
    <m/>
    <m/>
    <m/>
  </r>
  <r>
    <n v="2018"/>
    <s v="0001 -Florida Power &amp; Light Company"/>
    <s v="GAAP Federal"/>
    <x v="39"/>
    <x v="13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7"/>
    <n v="314"/>
    <m/>
    <n v="10"/>
    <m/>
    <n v="5"/>
    <n v="35"/>
    <m/>
    <n v="1"/>
    <m/>
    <m/>
    <n v="1255"/>
    <n v="0"/>
    <n v="0"/>
    <n v="605154132"/>
    <m/>
    <m/>
    <m/>
  </r>
  <r>
    <n v="2018"/>
    <s v="0001 -Florida Power &amp; Light Company"/>
    <s v="GAAP Federal"/>
    <x v="40"/>
    <x v="137"/>
    <x v="0"/>
    <m/>
    <n v="77700.320000000007"/>
    <n v="77700.320000000007"/>
    <n v="0"/>
    <n v="0"/>
    <n v="0"/>
    <n v="0"/>
    <n v="77700.320000000007"/>
    <n v="77700.320000000007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17"/>
    <n v="314"/>
    <m/>
    <n v="10"/>
    <m/>
    <n v="5"/>
    <n v="5"/>
    <m/>
    <n v="1"/>
    <m/>
    <m/>
    <n v="1255"/>
    <n v="0"/>
    <n v="0"/>
    <n v="605152319"/>
    <m/>
    <m/>
    <m/>
  </r>
  <r>
    <n v="2018"/>
    <s v="0001 -Florida Power &amp; Light Company"/>
    <s v="GAAP Federal"/>
    <x v="69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17"/>
    <n v="418"/>
    <m/>
    <n v="10"/>
    <m/>
    <n v="5"/>
    <n v="35"/>
    <m/>
    <n v="1"/>
    <n v="2"/>
    <m/>
    <n v="1255"/>
    <n v="0"/>
    <n v="0"/>
    <n v="605152042"/>
    <m/>
    <m/>
    <m/>
  </r>
  <r>
    <n v="2018"/>
    <s v="0001 -Florida Power &amp; Light Company"/>
    <s v="GAAP Federal"/>
    <x v="111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17"/>
    <n v="418"/>
    <m/>
    <n v="10"/>
    <m/>
    <n v="5"/>
    <n v="35"/>
    <m/>
    <n v="1"/>
    <n v="2"/>
    <m/>
    <n v="1255"/>
    <n v="0"/>
    <n v="0"/>
    <n v="605150831"/>
    <m/>
    <m/>
    <m/>
  </r>
  <r>
    <n v="2018"/>
    <s v="0001 -Florida Power &amp; Light Company"/>
    <s v="GAAP Federal"/>
    <x v="114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17"/>
    <n v="422"/>
    <m/>
    <n v="10"/>
    <m/>
    <n v="5"/>
    <n v="35"/>
    <m/>
    <n v="1"/>
    <n v="3"/>
    <m/>
    <n v="1255"/>
    <n v="0"/>
    <n v="0"/>
    <n v="605152862"/>
    <m/>
    <m/>
    <m/>
  </r>
  <r>
    <n v="2018"/>
    <s v="0001 -Florida Power &amp; Light Company"/>
    <s v="GAAP Federal"/>
    <x v="115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17"/>
    <n v="422"/>
    <m/>
    <n v="10"/>
    <m/>
    <n v="5"/>
    <n v="35"/>
    <m/>
    <n v="1"/>
    <n v="3"/>
    <m/>
    <n v="1255"/>
    <n v="0"/>
    <n v="0"/>
    <n v="605151462"/>
    <m/>
    <m/>
    <m/>
  </r>
  <r>
    <n v="2018"/>
    <s v="0001 -Florida Power &amp; Light Company"/>
    <s v="GAAP Federal"/>
    <x v="134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17"/>
    <n v="418"/>
    <m/>
    <n v="10"/>
    <m/>
    <n v="5"/>
    <n v="35"/>
    <m/>
    <n v="1"/>
    <n v="2"/>
    <m/>
    <n v="1255"/>
    <n v="0"/>
    <n v="0"/>
    <n v="605152857"/>
    <m/>
    <m/>
    <m/>
  </r>
  <r>
    <n v="2018"/>
    <s v="0001 -Florida Power &amp; Light Company"/>
    <s v="GAAP Federal"/>
    <x v="45"/>
    <x v="137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17"/>
    <n v="410"/>
    <m/>
    <n v="10"/>
    <m/>
    <n v="5"/>
    <n v="35"/>
    <m/>
    <n v="1"/>
    <n v="5"/>
    <m/>
    <n v="1255"/>
    <n v="0"/>
    <n v="0"/>
    <n v="605150044"/>
    <m/>
    <m/>
    <m/>
  </r>
  <r>
    <n v="2018"/>
    <s v="0001 -Florida Power &amp; Light Company"/>
    <s v="GAAP Federal"/>
    <x v="68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17"/>
    <n v="418"/>
    <m/>
    <n v="10"/>
    <m/>
    <n v="5"/>
    <n v="35"/>
    <m/>
    <n v="1"/>
    <n v="2"/>
    <m/>
    <n v="1255"/>
    <n v="0"/>
    <n v="0"/>
    <n v="605154504"/>
    <m/>
    <m/>
    <m/>
  </r>
  <r>
    <n v="2018"/>
    <s v="0001 -Florida Power &amp; Light Company"/>
    <s v="GAAP Federal"/>
    <x v="135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17"/>
    <n v="418"/>
    <m/>
    <n v="10"/>
    <m/>
    <n v="5"/>
    <n v="35"/>
    <m/>
    <n v="1"/>
    <n v="2"/>
    <m/>
    <n v="1255"/>
    <n v="0"/>
    <n v="0"/>
    <n v="605151982"/>
    <m/>
    <m/>
    <m/>
  </r>
  <r>
    <n v="2018"/>
    <s v="0001 -Florida Power &amp; Light Company"/>
    <s v="GAAP Federal"/>
    <x v="116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17"/>
    <n v="422"/>
    <m/>
    <n v="10"/>
    <m/>
    <n v="5"/>
    <n v="35"/>
    <m/>
    <n v="1"/>
    <n v="3"/>
    <m/>
    <n v="1255"/>
    <n v="0"/>
    <n v="0"/>
    <n v="605154239"/>
    <m/>
    <m/>
    <m/>
  </r>
  <r>
    <n v="2018"/>
    <s v="0001 -Florida Power &amp; Light Company"/>
    <s v="GAAP Federal"/>
    <x v="41"/>
    <x v="137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17"/>
    <n v="402"/>
    <m/>
    <n v="10"/>
    <m/>
    <n v="5"/>
    <n v="35"/>
    <m/>
    <n v="1"/>
    <n v="6"/>
    <m/>
    <n v="1255"/>
    <n v="0"/>
    <n v="0"/>
    <n v="605149405"/>
    <m/>
    <m/>
    <m/>
  </r>
  <r>
    <n v="2018"/>
    <s v="0001 -Florida Power &amp; Light Company"/>
    <s v="GAAP Federal"/>
    <x v="166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17"/>
    <n v="418"/>
    <m/>
    <n v="10"/>
    <m/>
    <n v="5"/>
    <n v="35"/>
    <m/>
    <n v="1"/>
    <n v="2"/>
    <m/>
    <n v="1255"/>
    <n v="0"/>
    <n v="0"/>
    <n v="605149165"/>
    <m/>
    <m/>
    <m/>
  </r>
  <r>
    <n v="2018"/>
    <s v="0001 -Florida Power &amp; Light Company"/>
    <s v="GAAP Federal"/>
    <x v="127"/>
    <x v="137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17"/>
    <n v="410"/>
    <m/>
    <n v="10"/>
    <m/>
    <n v="5"/>
    <n v="35"/>
    <m/>
    <n v="1"/>
    <n v="5"/>
    <m/>
    <n v="1255"/>
    <n v="0"/>
    <n v="0"/>
    <n v="605152912"/>
    <m/>
    <m/>
    <m/>
  </r>
  <r>
    <n v="2018"/>
    <s v="0001 -Florida Power &amp; Light Company"/>
    <s v="GAAP Federal"/>
    <x v="153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17"/>
    <n v="418"/>
    <m/>
    <n v="10"/>
    <m/>
    <n v="5"/>
    <n v="35"/>
    <m/>
    <n v="1"/>
    <n v="2"/>
    <m/>
    <n v="1255"/>
    <n v="0"/>
    <n v="0"/>
    <n v="605153923"/>
    <m/>
    <m/>
    <m/>
  </r>
  <r>
    <n v="2018"/>
    <s v="0001 -Florida Power &amp; Light Company"/>
    <s v="GAAP Federal"/>
    <x v="48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17"/>
    <n v="422"/>
    <m/>
    <n v="10"/>
    <m/>
    <n v="5"/>
    <n v="35"/>
    <m/>
    <n v="1"/>
    <n v="3"/>
    <m/>
    <n v="1255"/>
    <n v="0"/>
    <n v="0"/>
    <n v="605150869"/>
    <m/>
    <m/>
    <m/>
  </r>
  <r>
    <n v="2018"/>
    <s v="0001 -Florida Power &amp; Light Company"/>
    <s v="GAAP Federal"/>
    <x v="128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17"/>
    <n v="422"/>
    <m/>
    <n v="10"/>
    <m/>
    <n v="5"/>
    <n v="35"/>
    <m/>
    <n v="1"/>
    <n v="3"/>
    <m/>
    <n v="1255"/>
    <n v="0"/>
    <n v="0"/>
    <n v="605153808"/>
    <m/>
    <m/>
    <m/>
  </r>
  <r>
    <n v="2018"/>
    <s v="0001 -Florida Power &amp; Light Company"/>
    <s v="GAAP Federal"/>
    <x v="129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17"/>
    <n v="418"/>
    <m/>
    <n v="10"/>
    <m/>
    <n v="5"/>
    <n v="35"/>
    <m/>
    <n v="1"/>
    <n v="2"/>
    <m/>
    <n v="1255"/>
    <n v="0"/>
    <n v="0"/>
    <n v="605154165"/>
    <m/>
    <m/>
    <m/>
  </r>
  <r>
    <n v="2018"/>
    <s v="0001 -Florida Power &amp; Light Company"/>
    <s v="GAAP Federal"/>
    <x v="102"/>
    <x v="137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17"/>
    <n v="418"/>
    <m/>
    <n v="10"/>
    <m/>
    <n v="5"/>
    <n v="35"/>
    <m/>
    <n v="1"/>
    <n v="2"/>
    <m/>
    <n v="1255"/>
    <n v="0"/>
    <n v="0"/>
    <n v="605150730"/>
    <m/>
    <m/>
    <m/>
  </r>
  <r>
    <n v="2018"/>
    <s v="0001 -Florida Power &amp; Light Company"/>
    <s v="GAAP Federal"/>
    <x v="140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17"/>
    <n v="422"/>
    <m/>
    <n v="10"/>
    <m/>
    <n v="5"/>
    <n v="35"/>
    <m/>
    <n v="1"/>
    <n v="3"/>
    <m/>
    <n v="1255"/>
    <n v="0"/>
    <n v="0"/>
    <n v="605152214"/>
    <m/>
    <m/>
    <m/>
  </r>
  <r>
    <n v="2018"/>
    <s v="0001 -Florida Power &amp; Light Company"/>
    <s v="GAAP Federal"/>
    <x v="42"/>
    <x v="137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17"/>
    <n v="402"/>
    <m/>
    <n v="10"/>
    <m/>
    <n v="5"/>
    <n v="35"/>
    <m/>
    <n v="1"/>
    <n v="6"/>
    <m/>
    <n v="1255"/>
    <n v="0"/>
    <n v="0"/>
    <n v="605154762"/>
    <m/>
    <m/>
    <m/>
  </r>
  <r>
    <n v="2018"/>
    <s v="0001 -Florida Power &amp; Light Company"/>
    <s v="GAAP Federal"/>
    <x v="85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17"/>
    <n v="422"/>
    <m/>
    <n v="10"/>
    <m/>
    <n v="5"/>
    <n v="35"/>
    <m/>
    <n v="1"/>
    <n v="3"/>
    <m/>
    <n v="1255"/>
    <n v="0"/>
    <n v="0"/>
    <n v="605149358"/>
    <m/>
    <m/>
    <m/>
  </r>
  <r>
    <n v="2018"/>
    <s v="0001 -Florida Power &amp; Light Company"/>
    <s v="GAAP Federal"/>
    <x v="49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17"/>
    <n v="422"/>
    <m/>
    <n v="10"/>
    <m/>
    <n v="5"/>
    <n v="35"/>
    <m/>
    <n v="1"/>
    <n v="3"/>
    <m/>
    <n v="1255"/>
    <n v="0"/>
    <n v="0"/>
    <n v="605153804"/>
    <m/>
    <m/>
    <m/>
  </r>
  <r>
    <n v="2018"/>
    <s v="0001 -Florida Power &amp; Light Company"/>
    <s v="GAAP Federal"/>
    <x v="121"/>
    <x v="137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17"/>
    <n v="422"/>
    <m/>
    <n v="10"/>
    <m/>
    <n v="5"/>
    <n v="35"/>
    <m/>
    <n v="1"/>
    <n v="3"/>
    <m/>
    <n v="1255"/>
    <n v="0"/>
    <n v="0"/>
    <n v="605153073"/>
    <m/>
    <m/>
    <m/>
  </r>
  <r>
    <n v="2018"/>
    <s v="0001 -Florida Power &amp; Light Company"/>
    <s v="GAAP Federal"/>
    <x v="75"/>
    <x v="137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17"/>
    <n v="402"/>
    <m/>
    <n v="10"/>
    <m/>
    <n v="5"/>
    <n v="35"/>
    <m/>
    <n v="1"/>
    <n v="6"/>
    <m/>
    <n v="1255"/>
    <n v="0"/>
    <n v="0"/>
    <n v="605153109"/>
    <m/>
    <m/>
    <m/>
  </r>
  <r>
    <n v="2018"/>
    <s v="0001 -Florida Power &amp; Light Company"/>
    <s v="GAAP Federal"/>
    <x v="43"/>
    <x v="137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17"/>
    <n v="410"/>
    <m/>
    <n v="10"/>
    <m/>
    <n v="5"/>
    <n v="35"/>
    <m/>
    <n v="1"/>
    <n v="5"/>
    <m/>
    <n v="1255"/>
    <n v="0"/>
    <n v="0"/>
    <n v="605150028"/>
    <m/>
    <m/>
    <m/>
  </r>
  <r>
    <n v="2018"/>
    <s v="0001 -Florida Power &amp; Light Company"/>
    <s v="GAAP Federal"/>
    <x v="79"/>
    <x v="13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13"/>
    <n v="5688"/>
    <m/>
    <n v="10"/>
    <m/>
    <n v="5"/>
    <n v="35"/>
    <m/>
    <n v="1"/>
    <n v="16"/>
    <m/>
    <n v="1255"/>
    <n v="0"/>
    <n v="0"/>
    <n v="605152707"/>
    <m/>
    <m/>
    <m/>
  </r>
  <r>
    <n v="2018"/>
    <s v="0001 -Florida Power &amp; Light Company"/>
    <s v="GAAP Federal"/>
    <x v="106"/>
    <x v="138"/>
    <x v="61"/>
    <m/>
    <n v="30024198.289999999"/>
    <n v="11743524.51"/>
    <n v="9786266.5199999996"/>
    <n v="1957257.99"/>
    <n v="0"/>
    <n v="0"/>
    <n v="29873412.190000001"/>
    <n v="11743524.51"/>
    <n v="11743524.51"/>
    <n v="0"/>
    <n v="0"/>
    <n v="58977.77"/>
    <n v="0"/>
    <n v="58977.77"/>
    <n v="58977.770000000004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613"/>
    <n v="749"/>
    <m/>
    <n v="10"/>
    <m/>
    <n v="5"/>
    <n v="35"/>
    <m/>
    <n v="1"/>
    <n v="15"/>
    <n v="95"/>
    <n v="1255"/>
    <n v="0"/>
    <n v="0"/>
    <n v="605151424"/>
    <m/>
    <m/>
    <m/>
  </r>
  <r>
    <n v="2018"/>
    <s v="0001 -Florida Power &amp; Light Company"/>
    <s v="GAAP Federal"/>
    <x v="30"/>
    <x v="138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13"/>
    <n v="166"/>
    <m/>
    <n v="10"/>
    <m/>
    <n v="5"/>
    <n v="35"/>
    <m/>
    <n v="1"/>
    <n v="8"/>
    <m/>
    <n v="1255"/>
    <n v="0"/>
    <n v="0"/>
    <n v="605149690"/>
    <m/>
    <m/>
    <m/>
  </r>
  <r>
    <n v="2018"/>
    <s v="0001 -Florida Power &amp; Light Company"/>
    <s v="GAAP Federal"/>
    <x v="122"/>
    <x v="138"/>
    <x v="98"/>
    <m/>
    <n v="4149221.54"/>
    <n v="2074878.22"/>
    <n v="1054058.8799999999"/>
    <n v="291665.63"/>
    <n v="0"/>
    <n v="0"/>
    <n v="4149221.54"/>
    <n v="2074878.22"/>
    <n v="1345724.5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613"/>
    <n v="422"/>
    <m/>
    <n v="10"/>
    <m/>
    <n v="5"/>
    <n v="35"/>
    <m/>
    <n v="1"/>
    <n v="3"/>
    <n v="95"/>
    <n v="1255"/>
    <n v="0"/>
    <n v="0"/>
    <n v="605150659"/>
    <m/>
    <m/>
    <m/>
  </r>
  <r>
    <n v="2018"/>
    <s v="0001 -Florida Power &amp; Light Company"/>
    <s v="GAAP Federal"/>
    <x v="98"/>
    <x v="138"/>
    <x v="97"/>
    <m/>
    <n v="245008.41"/>
    <n v="122492.46"/>
    <n v="80600.03"/>
    <n v="16756.97"/>
    <n v="0"/>
    <n v="0"/>
    <n v="245008.41"/>
    <n v="122492.46"/>
    <n v="973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613"/>
    <n v="418"/>
    <m/>
    <n v="10"/>
    <m/>
    <n v="5"/>
    <n v="35"/>
    <m/>
    <n v="1"/>
    <n v="2"/>
    <n v="95"/>
    <n v="1255"/>
    <n v="0"/>
    <n v="0"/>
    <n v="605152086"/>
    <m/>
    <m/>
    <m/>
  </r>
  <r>
    <n v="2018"/>
    <s v="0001 -Florida Power &amp; Light Company"/>
    <s v="GAAP Federal"/>
    <x v="124"/>
    <x v="138"/>
    <x v="97"/>
    <m/>
    <n v="14947165.77"/>
    <n v="7492465.5700000003"/>
    <n v="4930042.3499999996"/>
    <n v="1024969.29"/>
    <n v="0"/>
    <n v="25037.78"/>
    <n v="14543965.5"/>
    <n v="7492465.5700000003"/>
    <n v="5955011.6399999997"/>
    <n v="0"/>
    <n v="0"/>
    <n v="202109.5"/>
    <n v="0"/>
    <n v="202109.5"/>
    <n v="202109.5"/>
    <n v="0"/>
    <n v="0"/>
    <n v="0"/>
    <n v="25037.7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613"/>
    <n v="418"/>
    <m/>
    <n v="10"/>
    <m/>
    <n v="5"/>
    <n v="35"/>
    <m/>
    <n v="1"/>
    <n v="2"/>
    <n v="95"/>
    <n v="1255"/>
    <n v="0"/>
    <n v="0"/>
    <n v="605150705"/>
    <m/>
    <m/>
    <m/>
  </r>
  <r>
    <n v="2018"/>
    <s v="0001 -Florida Power &amp; Light Company"/>
    <s v="GAAP Federal"/>
    <x v="130"/>
    <x v="13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613"/>
    <n v="418"/>
    <m/>
    <n v="10"/>
    <m/>
    <n v="5"/>
    <n v="35"/>
    <m/>
    <n v="1"/>
    <n v="2"/>
    <n v="95"/>
    <n v="1255"/>
    <n v="0"/>
    <n v="0"/>
    <n v="605153427"/>
    <m/>
    <m/>
    <m/>
  </r>
  <r>
    <n v="2018"/>
    <s v="0001 -Florida Power &amp; Light Company"/>
    <s v="GAAP Federal"/>
    <x v="113"/>
    <x v="138"/>
    <x v="97"/>
    <m/>
    <n v="4336088"/>
    <n v="2168044"/>
    <n v="1426572.95"/>
    <n v="296009.90000000002"/>
    <n v="0"/>
    <n v="-1263.6400000000001"/>
    <n v="4319172.2699999996"/>
    <n v="2159586.13"/>
    <n v="1716439.06"/>
    <n v="0"/>
    <n v="8457.86"/>
    <n v="0"/>
    <n v="0"/>
    <n v="0"/>
    <n v="0"/>
    <n v="0"/>
    <n v="0"/>
    <n v="0"/>
    <n v="1050.43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613"/>
    <n v="418"/>
    <m/>
    <n v="10"/>
    <m/>
    <n v="5"/>
    <n v="35"/>
    <m/>
    <n v="1"/>
    <n v="2"/>
    <n v="95"/>
    <n v="1255"/>
    <n v="0"/>
    <n v="0"/>
    <n v="605154301"/>
    <m/>
    <m/>
    <m/>
  </r>
  <r>
    <n v="2018"/>
    <s v="0001 -Florida Power &amp; Light Company"/>
    <s v="GAAP Federal"/>
    <x v="123"/>
    <x v="138"/>
    <x v="97"/>
    <m/>
    <n v="9275920.8000000007"/>
    <n v="4637960.4000000004"/>
    <n v="3051777.94"/>
    <n v="634472.98"/>
    <n v="0"/>
    <n v="0"/>
    <n v="9275920.8000000007"/>
    <n v="4637960.4000000004"/>
    <n v="3686250.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613"/>
    <n v="418"/>
    <m/>
    <n v="10"/>
    <m/>
    <n v="5"/>
    <n v="35"/>
    <m/>
    <n v="1"/>
    <n v="2"/>
    <n v="95"/>
    <n v="1255"/>
    <n v="0"/>
    <n v="0"/>
    <n v="605150985"/>
    <m/>
    <m/>
    <m/>
  </r>
  <r>
    <n v="2018"/>
    <s v="0001 -Florida Power &amp; Light Company"/>
    <s v="GAAP Federal"/>
    <x v="65"/>
    <x v="13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613"/>
    <n v="418"/>
    <m/>
    <n v="10"/>
    <m/>
    <n v="5"/>
    <n v="35"/>
    <m/>
    <n v="1"/>
    <n v="2"/>
    <n v="95"/>
    <n v="1255"/>
    <n v="0"/>
    <n v="0"/>
    <n v="605150088"/>
    <m/>
    <m/>
    <m/>
  </r>
  <r>
    <n v="2018"/>
    <s v="0001 -Florida Power &amp; Light Company"/>
    <s v="GAAP Federal"/>
    <x v="46"/>
    <x v="138"/>
    <x v="97"/>
    <m/>
    <n v="1113895.44"/>
    <n v="556951.80000000005"/>
    <n v="366474.28"/>
    <n v="76191.009999999995"/>
    <n v="0"/>
    <n v="0"/>
    <n v="1113895.44"/>
    <n v="556951.80000000005"/>
    <n v="442665.2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613"/>
    <n v="418"/>
    <m/>
    <n v="10"/>
    <m/>
    <n v="5"/>
    <n v="35"/>
    <m/>
    <n v="1"/>
    <n v="2"/>
    <n v="95"/>
    <n v="1255"/>
    <n v="0"/>
    <n v="0"/>
    <n v="605149448"/>
    <m/>
    <m/>
    <m/>
  </r>
  <r>
    <n v="2018"/>
    <s v="0001 -Florida Power &amp; Light Company"/>
    <s v="GAAP Federal"/>
    <x v="125"/>
    <x v="138"/>
    <x v="98"/>
    <m/>
    <n v="165724.31"/>
    <n v="82862.149999999994"/>
    <n v="42094.8"/>
    <n v="11647.93"/>
    <n v="0"/>
    <n v="0"/>
    <n v="165724.31"/>
    <n v="82862.149999999994"/>
    <n v="53742.7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613"/>
    <n v="422"/>
    <m/>
    <n v="10"/>
    <m/>
    <n v="5"/>
    <n v="35"/>
    <m/>
    <n v="1"/>
    <n v="3"/>
    <n v="95"/>
    <n v="1255"/>
    <n v="0"/>
    <n v="0"/>
    <n v="605153624"/>
    <m/>
    <m/>
    <m/>
  </r>
  <r>
    <n v="2018"/>
    <s v="0001 -Florida Power &amp; Light Company"/>
    <s v="GAAP Federal"/>
    <x v="119"/>
    <x v="138"/>
    <x v="98"/>
    <m/>
    <n v="2422321.0499999998"/>
    <n v="1211165.23"/>
    <n v="615284.05000000005"/>
    <n v="170253.5"/>
    <n v="0"/>
    <n v="0"/>
    <n v="2422321.0499999998"/>
    <n v="1211165.23"/>
    <n v="785537.5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613"/>
    <n v="422"/>
    <m/>
    <n v="10"/>
    <m/>
    <n v="5"/>
    <n v="35"/>
    <m/>
    <n v="1"/>
    <n v="3"/>
    <n v="95"/>
    <n v="1255"/>
    <n v="0"/>
    <n v="0"/>
    <n v="605153095"/>
    <m/>
    <m/>
    <m/>
  </r>
  <r>
    <n v="2018"/>
    <s v="0001 -Florida Power &amp; Light Company"/>
    <s v="GAAP Federal"/>
    <x v="120"/>
    <x v="138"/>
    <x v="98"/>
    <m/>
    <n v="1736426.69"/>
    <n v="951059.68"/>
    <n v="483147.82"/>
    <n v="133690.46"/>
    <n v="0"/>
    <n v="0"/>
    <n v="1736426.69"/>
    <n v="951059.68"/>
    <n v="616838.28"/>
    <n v="0"/>
    <n v="0"/>
    <n v="0"/>
    <n v="82846.34"/>
    <n v="82846.3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613"/>
    <n v="422"/>
    <m/>
    <n v="10"/>
    <m/>
    <n v="5"/>
    <n v="35"/>
    <m/>
    <n v="1"/>
    <n v="3"/>
    <n v="95"/>
    <n v="1255"/>
    <n v="0"/>
    <n v="0"/>
    <n v="605149864"/>
    <m/>
    <m/>
    <m/>
  </r>
  <r>
    <n v="2018"/>
    <s v="0001 -Florida Power &amp; Light Company"/>
    <s v="GAAP Federal"/>
    <x v="66"/>
    <x v="138"/>
    <x v="98"/>
    <m/>
    <n v="521914.02"/>
    <n v="260957.01"/>
    <n v="132568.76999999999"/>
    <n v="36682.730000000003"/>
    <n v="0"/>
    <n v="0"/>
    <n v="521914.02"/>
    <n v="260957.01"/>
    <n v="169251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613"/>
    <n v="422"/>
    <m/>
    <n v="10"/>
    <m/>
    <n v="5"/>
    <n v="35"/>
    <m/>
    <n v="1"/>
    <n v="3"/>
    <n v="95"/>
    <n v="1255"/>
    <n v="0"/>
    <n v="0"/>
    <n v="605149709"/>
    <m/>
    <m/>
    <m/>
  </r>
  <r>
    <n v="2018"/>
    <s v="0001 -Florida Power &amp; Light Company"/>
    <s v="GAAP Federal"/>
    <x v="117"/>
    <x v="138"/>
    <x v="98"/>
    <m/>
    <n v="11109286.810000001"/>
    <n v="7107129.7400000002"/>
    <n v="3610492.97"/>
    <n v="999049.23"/>
    <n v="0"/>
    <n v="69.86"/>
    <n v="11108161.810000001"/>
    <n v="7107129.7400000002"/>
    <n v="4609542.2"/>
    <n v="0"/>
    <n v="0"/>
    <n v="719.72"/>
    <n v="0"/>
    <n v="719.72"/>
    <n v="719.72"/>
    <n v="0"/>
    <n v="0"/>
    <n v="0"/>
    <n v="69.8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613"/>
    <n v="422"/>
    <m/>
    <n v="10"/>
    <m/>
    <n v="5"/>
    <n v="35"/>
    <m/>
    <n v="1"/>
    <n v="3"/>
    <n v="95"/>
    <n v="1255"/>
    <n v="0"/>
    <n v="0"/>
    <n v="605152507"/>
    <m/>
    <m/>
    <m/>
  </r>
  <r>
    <n v="2018"/>
    <s v="0001 -Florida Power &amp; Light Company"/>
    <s v="GAAP Federal"/>
    <x v="126"/>
    <x v="138"/>
    <x v="98"/>
    <m/>
    <n v="1676817.9"/>
    <n v="858159.13"/>
    <n v="435953.42"/>
    <n v="120631.43"/>
    <n v="0"/>
    <n v="0"/>
    <n v="1676817.9"/>
    <n v="858159.13"/>
    <n v="556584.85"/>
    <n v="0"/>
    <n v="0"/>
    <n v="0"/>
    <n v="19516.14"/>
    <n v="19516.1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613"/>
    <n v="422"/>
    <m/>
    <n v="10"/>
    <m/>
    <n v="5"/>
    <n v="35"/>
    <m/>
    <n v="1"/>
    <n v="3"/>
    <n v="95"/>
    <n v="1255"/>
    <n v="0"/>
    <n v="0"/>
    <n v="605149594"/>
    <m/>
    <m/>
    <m/>
  </r>
  <r>
    <n v="2018"/>
    <s v="0001 -Florida Power &amp; Light Company"/>
    <s v="GAAP Federal"/>
    <x v="162"/>
    <x v="138"/>
    <x v="98"/>
    <m/>
    <n v="-6.52"/>
    <n v="0"/>
    <n v="0"/>
    <n v="0"/>
    <n v="0"/>
    <n v="0"/>
    <n v="-6.5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613"/>
    <n v="422"/>
    <m/>
    <n v="10"/>
    <m/>
    <n v="5"/>
    <n v="35"/>
    <m/>
    <n v="1"/>
    <n v="3"/>
    <n v="95"/>
    <n v="1255"/>
    <n v="0"/>
    <n v="0"/>
    <n v="605150396"/>
    <m/>
    <m/>
    <m/>
  </r>
  <r>
    <n v="2018"/>
    <s v="0001 -Florida Power &amp; Light Company"/>
    <s v="GAAP Federal"/>
    <x v="159"/>
    <x v="138"/>
    <x v="99"/>
    <m/>
    <n v="252848.47"/>
    <n v="0"/>
    <n v="0"/>
    <n v="0"/>
    <n v="0"/>
    <n v="0"/>
    <n v="252848.4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613"/>
    <n v="410"/>
    <m/>
    <n v="10"/>
    <m/>
    <n v="5"/>
    <n v="35"/>
    <m/>
    <n v="1"/>
    <n v="5"/>
    <n v="95"/>
    <n v="1255"/>
    <n v="0"/>
    <n v="0"/>
    <n v="605150397"/>
    <m/>
    <m/>
    <m/>
  </r>
  <r>
    <n v="2018"/>
    <s v="0001 -Florida Power &amp; Light Company"/>
    <s v="GAAP Federal"/>
    <x v="163"/>
    <x v="138"/>
    <x v="99"/>
    <m/>
    <n v="5.94"/>
    <n v="0"/>
    <n v="0"/>
    <n v="0"/>
    <n v="0"/>
    <n v="0"/>
    <n v="5.9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613"/>
    <n v="410"/>
    <m/>
    <n v="10"/>
    <m/>
    <n v="5"/>
    <n v="35"/>
    <m/>
    <n v="1"/>
    <n v="5"/>
    <n v="95"/>
    <n v="1255"/>
    <n v="0"/>
    <n v="0"/>
    <n v="605150398"/>
    <m/>
    <m/>
    <m/>
  </r>
  <r>
    <n v="2018"/>
    <s v="0001 -Florida Power &amp; Light Company"/>
    <s v="GAAP Federal"/>
    <x v="94"/>
    <x v="138"/>
    <x v="100"/>
    <m/>
    <n v="542104.51"/>
    <n v="252726.45"/>
    <n v="38515.51"/>
    <n v="16065.82"/>
    <n v="0"/>
    <n v="0"/>
    <n v="542104.51"/>
    <n v="252726.45"/>
    <n v="54581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613"/>
    <n v="402"/>
    <m/>
    <n v="10"/>
    <m/>
    <n v="5"/>
    <n v="35"/>
    <m/>
    <n v="1"/>
    <n v="6"/>
    <n v="95"/>
    <n v="1255"/>
    <n v="0"/>
    <n v="0"/>
    <n v="605153657"/>
    <m/>
    <m/>
    <m/>
  </r>
  <r>
    <n v="2018"/>
    <s v="0001 -Florida Power &amp; Light Company"/>
    <s v="GAAP Federal"/>
    <x v="74"/>
    <x v="138"/>
    <x v="100"/>
    <m/>
    <n v="326835.55"/>
    <n v="152403.44"/>
    <n v="23226.28"/>
    <n v="9688.2900000000009"/>
    <n v="0"/>
    <n v="0"/>
    <n v="326835.55"/>
    <n v="152403.44"/>
    <n v="32914.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613"/>
    <n v="402"/>
    <m/>
    <n v="10"/>
    <m/>
    <n v="5"/>
    <n v="35"/>
    <m/>
    <n v="1"/>
    <n v="6"/>
    <n v="95"/>
    <n v="1255"/>
    <n v="0"/>
    <n v="0"/>
    <n v="605149432"/>
    <m/>
    <m/>
    <m/>
  </r>
  <r>
    <n v="2018"/>
    <s v="0001 -Florida Power &amp; Light Company"/>
    <s v="GAAP Federal"/>
    <x v="47"/>
    <x v="138"/>
    <x v="98"/>
    <m/>
    <n v="5047584.34"/>
    <n v="2662419.87"/>
    <n v="1352535.92"/>
    <n v="362439.73"/>
    <n v="0"/>
    <n v="-64770.67"/>
    <n v="4725754.6900000004"/>
    <n v="2494295.41"/>
    <n v="1617750.12"/>
    <n v="0"/>
    <n v="168124.46"/>
    <n v="3.82"/>
    <n v="25491.62"/>
    <n v="25495.439999999999"/>
    <n v="3.8200000000000003"/>
    <n v="0"/>
    <n v="0"/>
    <n v="0"/>
    <n v="6128.2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613"/>
    <n v="422"/>
    <m/>
    <n v="10"/>
    <m/>
    <n v="5"/>
    <n v="35"/>
    <m/>
    <n v="1"/>
    <n v="3"/>
    <n v="95"/>
    <n v="1255"/>
    <n v="0"/>
    <n v="0"/>
    <n v="605149219"/>
    <m/>
    <m/>
    <m/>
  </r>
  <r>
    <n v="2018"/>
    <s v="0001 -Florida Power &amp; Light Company"/>
    <s v="GAAP Federal"/>
    <x v="151"/>
    <x v="138"/>
    <x v="97"/>
    <m/>
    <n v="1491562.57"/>
    <n v="697870.96"/>
    <n v="459199.09"/>
    <n v="94422.09"/>
    <n v="0"/>
    <n v="-3563.87"/>
    <n v="1458857.46"/>
    <n v="682568.92"/>
    <n v="542505.78"/>
    <n v="0"/>
    <n v="15302.04"/>
    <n v="0"/>
    <n v="0"/>
    <n v="0"/>
    <n v="0"/>
    <n v="0"/>
    <n v="0"/>
    <n v="0"/>
    <n v="622.7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613"/>
    <n v="418"/>
    <m/>
    <n v="10"/>
    <m/>
    <n v="5"/>
    <n v="35"/>
    <m/>
    <n v="1"/>
    <n v="2"/>
    <n v="95"/>
    <n v="1255"/>
    <n v="0"/>
    <n v="0"/>
    <n v="605154547"/>
    <m/>
    <m/>
    <m/>
  </r>
  <r>
    <n v="2018"/>
    <s v="0001 -Florida Power &amp; Light Company"/>
    <s v="GAAP Federal"/>
    <x v="99"/>
    <x v="138"/>
    <x v="99"/>
    <m/>
    <n v="39312727.130000003"/>
    <n v="18576372.309999999"/>
    <n v="3717689.39"/>
    <n v="1478195.88"/>
    <n v="0"/>
    <n v="-138446.16"/>
    <n v="38872499.18"/>
    <n v="18383144.550000001"/>
    <n v="5149486.45"/>
    <n v="0"/>
    <n v="193227.76"/>
    <n v="14697.06"/>
    <n v="8510.4699999999993"/>
    <n v="23207.53"/>
    <n v="14697.06"/>
    <n v="0"/>
    <n v="0"/>
    <n v="0"/>
    <n v="8382.790000000000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613"/>
    <n v="410"/>
    <m/>
    <n v="10"/>
    <m/>
    <n v="5"/>
    <n v="35"/>
    <m/>
    <n v="1"/>
    <n v="5"/>
    <n v="95"/>
    <n v="1255"/>
    <n v="0"/>
    <n v="0"/>
    <n v="605154086"/>
    <m/>
    <m/>
    <m/>
  </r>
  <r>
    <n v="2018"/>
    <s v="0001 -Florida Power &amp; Light Company"/>
    <s v="GAAP Federal"/>
    <x v="107"/>
    <x v="138"/>
    <x v="98"/>
    <m/>
    <n v="1910762.32"/>
    <n v="891090.24"/>
    <n v="452682.75"/>
    <n v="125260.56"/>
    <n v="0"/>
    <n v="0"/>
    <n v="1910762.32"/>
    <n v="891090.24"/>
    <n v="577943.310000000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613"/>
    <n v="422"/>
    <m/>
    <n v="10"/>
    <m/>
    <n v="5"/>
    <n v="35"/>
    <m/>
    <n v="1"/>
    <n v="3"/>
    <n v="95"/>
    <n v="1255"/>
    <n v="0"/>
    <n v="0"/>
    <n v="605152815"/>
    <m/>
    <m/>
    <m/>
  </r>
  <r>
    <n v="2018"/>
    <s v="0001 -Florida Power &amp; Light Company"/>
    <s v="GAAP Federal"/>
    <x v="32"/>
    <x v="138"/>
    <x v="100"/>
    <m/>
    <n v="268744907.56"/>
    <n v="124219450.34"/>
    <n v="18931044.219999999"/>
    <n v="7820856.8700000001"/>
    <n v="0"/>
    <n v="-1842984.13"/>
    <n v="263395062.16999999"/>
    <n v="121835508.51000001"/>
    <n v="26312814.760000002"/>
    <n v="0"/>
    <n v="2383941.83"/>
    <n v="87042"/>
    <n v="91690.95"/>
    <n v="178732.95"/>
    <n v="87042"/>
    <n v="0"/>
    <n v="0"/>
    <n v="0"/>
    <n v="101871.38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613"/>
    <n v="402"/>
    <m/>
    <n v="10"/>
    <m/>
    <n v="5"/>
    <n v="35"/>
    <m/>
    <n v="1"/>
    <n v="6"/>
    <n v="95"/>
    <n v="1255"/>
    <n v="0"/>
    <n v="0"/>
    <n v="605153824"/>
    <m/>
    <m/>
    <m/>
  </r>
  <r>
    <n v="2018"/>
    <s v="0001 -Florida Power &amp; Light Company"/>
    <s v="GAAP Federal"/>
    <x v="39"/>
    <x v="13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13"/>
    <n v="314"/>
    <m/>
    <n v="10"/>
    <m/>
    <n v="5"/>
    <n v="35"/>
    <m/>
    <n v="1"/>
    <m/>
    <m/>
    <n v="1255"/>
    <n v="0"/>
    <n v="0"/>
    <n v="605150063"/>
    <m/>
    <m/>
    <m/>
  </r>
  <r>
    <n v="2018"/>
    <s v="0001 -Florida Power &amp; Light Company"/>
    <s v="GAAP Federal"/>
    <x v="69"/>
    <x v="13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613"/>
    <n v="418"/>
    <m/>
    <n v="10"/>
    <m/>
    <n v="5"/>
    <n v="35"/>
    <m/>
    <n v="1"/>
    <n v="2"/>
    <n v="95"/>
    <n v="1255"/>
    <n v="0"/>
    <n v="0"/>
    <n v="605153818"/>
    <m/>
    <m/>
    <m/>
  </r>
  <r>
    <n v="2018"/>
    <s v="0001 -Florida Power &amp; Light Company"/>
    <s v="GAAP Federal"/>
    <x v="111"/>
    <x v="138"/>
    <x v="97"/>
    <m/>
    <n v="83199.520000000004"/>
    <n v="56289.96"/>
    <n v="37038.79"/>
    <n v="7700.47"/>
    <n v="0"/>
    <n v="31249.19"/>
    <n v="0"/>
    <n v="56289.96"/>
    <n v="44739.26"/>
    <n v="0"/>
    <n v="0"/>
    <n v="41599.760000000002"/>
    <n v="14690.21"/>
    <n v="56289.97"/>
    <n v="41599.760000000002"/>
    <n v="0"/>
    <n v="0"/>
    <n v="0"/>
    <n v="31249.19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613"/>
    <n v="418"/>
    <m/>
    <n v="10"/>
    <m/>
    <n v="5"/>
    <n v="35"/>
    <m/>
    <n v="1"/>
    <n v="2"/>
    <n v="95"/>
    <n v="1255"/>
    <n v="0"/>
    <n v="0"/>
    <n v="605154349"/>
    <m/>
    <m/>
    <m/>
  </r>
  <r>
    <n v="2018"/>
    <s v="0001 -Florida Power &amp; Light Company"/>
    <s v="GAAP Federal"/>
    <x v="114"/>
    <x v="138"/>
    <x v="98"/>
    <m/>
    <n v="5691704.0099999998"/>
    <n v="2846348.38"/>
    <n v="1445973.44"/>
    <n v="400111.19"/>
    <n v="0"/>
    <n v="0"/>
    <n v="5691704.0099999998"/>
    <n v="2846348.38"/>
    <n v="1846084.6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613"/>
    <n v="422"/>
    <m/>
    <n v="10"/>
    <m/>
    <n v="5"/>
    <n v="35"/>
    <m/>
    <n v="1"/>
    <n v="3"/>
    <n v="95"/>
    <n v="1255"/>
    <n v="0"/>
    <n v="0"/>
    <n v="605151711"/>
    <m/>
    <m/>
    <m/>
  </r>
  <r>
    <n v="2018"/>
    <s v="0001 -Florida Power &amp; Light Company"/>
    <s v="GAAP Federal"/>
    <x v="115"/>
    <x v="138"/>
    <x v="98"/>
    <m/>
    <n v="18650.830000000002"/>
    <n v="9325.42"/>
    <n v="4737.41"/>
    <n v="1310.87"/>
    <n v="0"/>
    <n v="0"/>
    <n v="18650.830000000002"/>
    <n v="9325.42"/>
    <n v="6048.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613"/>
    <n v="422"/>
    <m/>
    <n v="10"/>
    <m/>
    <n v="5"/>
    <n v="35"/>
    <m/>
    <n v="1"/>
    <n v="3"/>
    <n v="95"/>
    <n v="1255"/>
    <n v="0"/>
    <n v="0"/>
    <n v="605151660"/>
    <m/>
    <m/>
    <m/>
  </r>
  <r>
    <n v="2018"/>
    <s v="0001 -Florida Power &amp; Light Company"/>
    <s v="GAAP Federal"/>
    <x v="134"/>
    <x v="138"/>
    <x v="97"/>
    <m/>
    <n v="121266097.04000001"/>
    <n v="60633048.520000003"/>
    <n v="39896545.93"/>
    <n v="8294601.04"/>
    <n v="0"/>
    <n v="0"/>
    <n v="121266097.04000001"/>
    <n v="60633048.520000003"/>
    <n v="48191146.96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613"/>
    <n v="418"/>
    <m/>
    <n v="10"/>
    <m/>
    <n v="5"/>
    <n v="35"/>
    <m/>
    <n v="1"/>
    <n v="2"/>
    <n v="95"/>
    <n v="1255"/>
    <n v="0"/>
    <n v="0"/>
    <n v="605149208"/>
    <m/>
    <m/>
    <m/>
  </r>
  <r>
    <n v="2018"/>
    <s v="0001 -Florida Power &amp; Light Company"/>
    <s v="GAAP Federal"/>
    <x v="45"/>
    <x v="138"/>
    <x v="99"/>
    <m/>
    <n v="115784309.45"/>
    <n v="30933939.440000001"/>
    <n v="6190809.2999999998"/>
    <n v="2410230.92"/>
    <n v="0"/>
    <n v="1050552.1100000001"/>
    <n v="109740999.31"/>
    <n v="29329366.350000001"/>
    <n v="8215742.0999999996"/>
    <n v="0"/>
    <n v="1604573.09"/>
    <n v="9879.59"/>
    <n v="2498.9699999999998"/>
    <n v="12378.56"/>
    <n v="9879.59"/>
    <n v="0"/>
    <n v="0"/>
    <n v="0"/>
    <n v="2269827.08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613"/>
    <n v="410"/>
    <m/>
    <n v="10"/>
    <m/>
    <n v="5"/>
    <n v="35"/>
    <m/>
    <n v="1"/>
    <n v="5"/>
    <n v="95"/>
    <n v="1255"/>
    <n v="0"/>
    <n v="0"/>
    <n v="605152046"/>
    <m/>
    <m/>
    <m/>
  </r>
  <r>
    <n v="2018"/>
    <s v="0001 -Florida Power &amp; Light Company"/>
    <s v="GAAP Federal"/>
    <x v="68"/>
    <x v="138"/>
    <x v="97"/>
    <m/>
    <n v="7839.98"/>
    <n v="3920.1"/>
    <n v="2579.4299999999998"/>
    <n v="536.27"/>
    <n v="0"/>
    <n v="0"/>
    <n v="7839.98"/>
    <n v="3920.1"/>
    <n v="3115.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613"/>
    <n v="418"/>
    <m/>
    <n v="10"/>
    <m/>
    <n v="5"/>
    <n v="35"/>
    <m/>
    <n v="1"/>
    <n v="2"/>
    <n v="95"/>
    <n v="1255"/>
    <n v="0"/>
    <n v="0"/>
    <n v="605149684"/>
    <m/>
    <m/>
    <m/>
  </r>
  <r>
    <n v="2018"/>
    <s v="0001 -Florida Power &amp; Light Company"/>
    <s v="GAAP Federal"/>
    <x v="135"/>
    <x v="138"/>
    <x v="97"/>
    <m/>
    <n v="48419.33"/>
    <n v="28813.9"/>
    <n v="18959.55"/>
    <n v="3941.74"/>
    <n v="0"/>
    <n v="19349.36"/>
    <n v="0"/>
    <n v="28813.9"/>
    <n v="22901.29"/>
    <n v="0"/>
    <n v="0"/>
    <n v="24209.66"/>
    <n v="4604.2299999999996"/>
    <n v="28813.89"/>
    <n v="24209.66"/>
    <n v="0"/>
    <n v="0"/>
    <n v="0"/>
    <n v="19349.36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613"/>
    <n v="418"/>
    <m/>
    <n v="10"/>
    <m/>
    <n v="5"/>
    <n v="35"/>
    <m/>
    <n v="1"/>
    <n v="2"/>
    <n v="95"/>
    <n v="1255"/>
    <n v="0"/>
    <n v="0"/>
    <n v="605153807"/>
    <m/>
    <m/>
    <m/>
  </r>
  <r>
    <n v="2018"/>
    <s v="0001 -Florida Power &amp; Light Company"/>
    <s v="GAAP Federal"/>
    <x v="116"/>
    <x v="138"/>
    <x v="98"/>
    <m/>
    <n v="883778.65"/>
    <n v="441889.33"/>
    <n v="224484.2"/>
    <n v="62116.38"/>
    <n v="0"/>
    <n v="0"/>
    <n v="883778.65"/>
    <n v="441889.33"/>
    <n v="286600.5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613"/>
    <n v="422"/>
    <m/>
    <n v="10"/>
    <m/>
    <n v="5"/>
    <n v="35"/>
    <m/>
    <n v="1"/>
    <n v="3"/>
    <n v="95"/>
    <n v="1255"/>
    <n v="0"/>
    <n v="0"/>
    <n v="605152161"/>
    <m/>
    <m/>
    <m/>
  </r>
  <r>
    <n v="2018"/>
    <s v="0001 -Florida Power &amp; Light Company"/>
    <s v="GAAP Federal"/>
    <x v="41"/>
    <x v="138"/>
    <x v="100"/>
    <m/>
    <n v="260567289.05000001"/>
    <n v="49007315.07"/>
    <n v="7468714.8200000003"/>
    <n v="2681927.29"/>
    <n v="0"/>
    <n v="19094004.030000001"/>
    <n v="184946363.91"/>
    <n v="35369821.789999999"/>
    <n v="7638820.4100000001"/>
    <n v="0"/>
    <n v="13637493.279999999"/>
    <n v="473800"/>
    <n v="383981.94"/>
    <n v="857781.94"/>
    <n v="473800"/>
    <n v="0"/>
    <n v="0"/>
    <n v="0"/>
    <n v="30219675.60999999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613"/>
    <n v="402"/>
    <m/>
    <n v="10"/>
    <m/>
    <n v="5"/>
    <n v="35"/>
    <m/>
    <n v="1"/>
    <n v="6"/>
    <n v="95"/>
    <n v="1255"/>
    <n v="0"/>
    <n v="0"/>
    <n v="605152258"/>
    <m/>
    <m/>
    <m/>
  </r>
  <r>
    <n v="2018"/>
    <s v="0001 -Florida Power &amp; Light Company"/>
    <s v="GAAP Federal"/>
    <x v="166"/>
    <x v="138"/>
    <x v="97"/>
    <m/>
    <n v="2668741.35"/>
    <n v="1134215.18"/>
    <n v="746313.59"/>
    <n v="155160.64000000001"/>
    <n v="0"/>
    <n v="0"/>
    <n v="2247604.2999999998"/>
    <n v="1134215.18"/>
    <n v="901474.23"/>
    <n v="0"/>
    <n v="0"/>
    <n v="178983.26"/>
    <n v="0"/>
    <n v="178983.26"/>
    <n v="178983.26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5462"/>
    <n v="613"/>
    <n v="418"/>
    <m/>
    <n v="10"/>
    <m/>
    <n v="5"/>
    <n v="35"/>
    <m/>
    <n v="1"/>
    <n v="2"/>
    <n v="95"/>
    <n v="1255"/>
    <n v="0"/>
    <n v="0"/>
    <n v="605152561"/>
    <m/>
    <m/>
    <m/>
  </r>
  <r>
    <n v="2018"/>
    <s v="0001 -Florida Power &amp; Light Company"/>
    <s v="GAAP Federal"/>
    <x v="127"/>
    <x v="138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613"/>
    <n v="410"/>
    <m/>
    <n v="10"/>
    <m/>
    <n v="5"/>
    <n v="35"/>
    <m/>
    <n v="1"/>
    <n v="5"/>
    <n v="95"/>
    <n v="1255"/>
    <n v="0"/>
    <n v="0"/>
    <n v="605152256"/>
    <m/>
    <m/>
    <m/>
  </r>
  <r>
    <n v="2018"/>
    <s v="0001 -Florida Power &amp; Light Company"/>
    <s v="GAAP Federal"/>
    <x v="153"/>
    <x v="13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613"/>
    <n v="418"/>
    <m/>
    <n v="10"/>
    <m/>
    <n v="5"/>
    <n v="35"/>
    <m/>
    <n v="1"/>
    <n v="2"/>
    <n v="95"/>
    <n v="1255"/>
    <n v="0"/>
    <n v="0"/>
    <n v="605153201"/>
    <m/>
    <m/>
    <m/>
  </r>
  <r>
    <n v="2018"/>
    <s v="0001 -Florida Power &amp; Light Company"/>
    <s v="GAAP Federal"/>
    <x v="48"/>
    <x v="13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2"/>
    <n v="613"/>
    <n v="422"/>
    <m/>
    <n v="10"/>
    <m/>
    <n v="5"/>
    <n v="35"/>
    <m/>
    <n v="1"/>
    <n v="3"/>
    <n v="95"/>
    <n v="1255"/>
    <n v="0"/>
    <n v="0"/>
    <n v="605152968"/>
    <m/>
    <m/>
    <m/>
  </r>
  <r>
    <n v="2018"/>
    <s v="0001 -Florida Power &amp; Light Company"/>
    <s v="GAAP Federal"/>
    <x v="128"/>
    <x v="138"/>
    <x v="98"/>
    <m/>
    <n v="382107.98"/>
    <n v="191418.77"/>
    <n v="97242.65"/>
    <n v="26907.74"/>
    <n v="0"/>
    <n v="2804.76"/>
    <n v="375089.43"/>
    <n v="191418.77"/>
    <n v="124150.39"/>
    <n v="0"/>
    <n v="0"/>
    <n v="3515.98"/>
    <n v="0"/>
    <n v="3515.98"/>
    <n v="3515.98"/>
    <n v="0"/>
    <n v="0"/>
    <n v="0"/>
    <n v="2804.7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613"/>
    <n v="422"/>
    <m/>
    <n v="10"/>
    <m/>
    <n v="5"/>
    <n v="35"/>
    <m/>
    <n v="1"/>
    <n v="3"/>
    <n v="95"/>
    <n v="1255"/>
    <n v="0"/>
    <n v="0"/>
    <n v="605149131"/>
    <m/>
    <m/>
    <m/>
  </r>
  <r>
    <n v="2018"/>
    <s v="0001 -Florida Power &amp; Light Company"/>
    <s v="GAAP Federal"/>
    <x v="129"/>
    <x v="138"/>
    <x v="97"/>
    <m/>
    <n v="135514.54"/>
    <n v="71619.53"/>
    <n v="47125.65"/>
    <n v="9797.5499999999993"/>
    <n v="0"/>
    <n v="66.44"/>
    <n v="73828.820000000007"/>
    <n v="71619.53"/>
    <n v="56923.199999999997"/>
    <n v="0"/>
    <n v="0"/>
    <n v="30844.33"/>
    <n v="3859.02"/>
    <n v="34703.35"/>
    <n v="30844.33"/>
    <n v="0"/>
    <n v="0"/>
    <n v="0"/>
    <n v="66.4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613"/>
    <n v="418"/>
    <m/>
    <n v="10"/>
    <m/>
    <n v="5"/>
    <n v="35"/>
    <m/>
    <n v="1"/>
    <n v="2"/>
    <n v="95"/>
    <n v="1255"/>
    <n v="0"/>
    <n v="0"/>
    <n v="605153372"/>
    <m/>
    <m/>
    <m/>
  </r>
  <r>
    <n v="2018"/>
    <s v="0001 -Florida Power &amp; Light Company"/>
    <s v="GAAP Federal"/>
    <x v="102"/>
    <x v="138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0"/>
    <n v="613"/>
    <n v="418"/>
    <m/>
    <n v="10"/>
    <m/>
    <n v="5"/>
    <n v="35"/>
    <m/>
    <n v="1"/>
    <n v="2"/>
    <n v="95"/>
    <n v="1255"/>
    <n v="0"/>
    <n v="0"/>
    <n v="605154039"/>
    <m/>
    <m/>
    <m/>
  </r>
  <r>
    <n v="2018"/>
    <s v="0001 -Florida Power &amp; Light Company"/>
    <s v="GAAP Federal"/>
    <x v="140"/>
    <x v="138"/>
    <x v="98"/>
    <m/>
    <n v="1434407.77"/>
    <n v="718870.76"/>
    <n v="365193.53"/>
    <n v="101051.66"/>
    <n v="0"/>
    <n v="446.06"/>
    <n v="1020276"/>
    <n v="718870.76"/>
    <n v="466245.19"/>
    <n v="0"/>
    <n v="0"/>
    <n v="207065.88"/>
    <n v="1666.88"/>
    <n v="208732.76"/>
    <n v="207065.88"/>
    <n v="0"/>
    <n v="0"/>
    <n v="0"/>
    <n v="446.06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613"/>
    <n v="422"/>
    <m/>
    <n v="10"/>
    <m/>
    <n v="5"/>
    <n v="35"/>
    <m/>
    <n v="1"/>
    <n v="3"/>
    <n v="95"/>
    <n v="1255"/>
    <n v="0"/>
    <n v="0"/>
    <n v="605150200"/>
    <m/>
    <m/>
    <m/>
  </r>
  <r>
    <n v="2018"/>
    <s v="0001 -Florida Power &amp; Light Company"/>
    <s v="GAAP Federal"/>
    <x v="42"/>
    <x v="138"/>
    <x v="100"/>
    <m/>
    <n v="22512852.210000001"/>
    <n v="6383922.79"/>
    <n v="972909.83"/>
    <n v="330521.43"/>
    <n v="0"/>
    <n v="-1923816.98"/>
    <n v="14157383.279999999"/>
    <n v="4014737.84"/>
    <n v="867062.93"/>
    <n v="0"/>
    <n v="2369184.9500000002"/>
    <n v="158.04"/>
    <n v="0"/>
    <n v="158.04"/>
    <n v="158.04"/>
    <n v="0"/>
    <n v="0"/>
    <n v="0"/>
    <n v="8999.64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613"/>
    <n v="402"/>
    <m/>
    <n v="10"/>
    <m/>
    <n v="5"/>
    <n v="35"/>
    <m/>
    <n v="1"/>
    <n v="6"/>
    <n v="95"/>
    <n v="1255"/>
    <n v="0"/>
    <n v="0"/>
    <n v="605151373"/>
    <m/>
    <m/>
    <m/>
  </r>
  <r>
    <n v="2018"/>
    <s v="0001 -Florida Power &amp; Light Company"/>
    <s v="GAAP Federal"/>
    <x v="85"/>
    <x v="13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613"/>
    <n v="422"/>
    <m/>
    <n v="10"/>
    <m/>
    <n v="5"/>
    <n v="35"/>
    <m/>
    <n v="1"/>
    <n v="3"/>
    <n v="95"/>
    <n v="1255"/>
    <n v="0"/>
    <n v="0"/>
    <n v="605152254"/>
    <m/>
    <m/>
    <m/>
  </r>
  <r>
    <n v="2018"/>
    <s v="0001 -Florida Power &amp; Light Company"/>
    <s v="GAAP Federal"/>
    <x v="49"/>
    <x v="13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1"/>
    <n v="613"/>
    <n v="422"/>
    <m/>
    <n v="10"/>
    <m/>
    <n v="5"/>
    <n v="35"/>
    <m/>
    <n v="1"/>
    <n v="3"/>
    <n v="95"/>
    <n v="1255"/>
    <n v="0"/>
    <n v="0"/>
    <n v="605152384"/>
    <m/>
    <m/>
    <m/>
  </r>
  <r>
    <n v="2018"/>
    <s v="0001 -Florida Power &amp; Light Company"/>
    <s v="GAAP Federal"/>
    <x v="121"/>
    <x v="138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613"/>
    <n v="422"/>
    <m/>
    <n v="10"/>
    <m/>
    <n v="5"/>
    <n v="35"/>
    <m/>
    <n v="1"/>
    <n v="3"/>
    <n v="95"/>
    <n v="1255"/>
    <n v="0"/>
    <n v="0"/>
    <n v="605153150"/>
    <m/>
    <m/>
    <m/>
  </r>
  <r>
    <n v="2018"/>
    <s v="0001 -Florida Power &amp; Light Company"/>
    <s v="GAAP Federal"/>
    <x v="75"/>
    <x v="138"/>
    <x v="100"/>
    <m/>
    <n v="537772.92000000004"/>
    <n v="246345"/>
    <n v="37542.980000000003"/>
    <n v="15660.15"/>
    <n v="0"/>
    <n v="0"/>
    <n v="537772.92000000004"/>
    <n v="246345"/>
    <n v="53203.1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613"/>
    <n v="402"/>
    <m/>
    <n v="10"/>
    <m/>
    <n v="5"/>
    <n v="35"/>
    <m/>
    <n v="1"/>
    <n v="6"/>
    <n v="95"/>
    <n v="1255"/>
    <n v="0"/>
    <n v="0"/>
    <n v="605150116"/>
    <m/>
    <m/>
    <m/>
  </r>
  <r>
    <n v="2018"/>
    <s v="0001 -Florida Power &amp; Light Company"/>
    <s v="GAAP Federal"/>
    <x v="43"/>
    <x v="138"/>
    <x v="99"/>
    <m/>
    <n v="85016376.480000004"/>
    <n v="31672019.68"/>
    <n v="6338521.2999999998"/>
    <n v="2518716.84"/>
    <n v="0"/>
    <n v="-185596.43"/>
    <n v="84018304.349999994"/>
    <n v="31303773.199999999"/>
    <n v="8768812.9499999993"/>
    <n v="0"/>
    <n v="368246.48"/>
    <n v="2845.47"/>
    <n v="62186.559999999998"/>
    <n v="65032.03"/>
    <n v="2845.4700000000003"/>
    <n v="0"/>
    <n v="0"/>
    <n v="0"/>
    <n v="94224.8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613"/>
    <n v="410"/>
    <m/>
    <n v="10"/>
    <m/>
    <n v="5"/>
    <n v="35"/>
    <m/>
    <n v="1"/>
    <n v="5"/>
    <n v="95"/>
    <n v="1255"/>
    <n v="0"/>
    <n v="0"/>
    <n v="605152938"/>
    <m/>
    <m/>
    <m/>
  </r>
  <r>
    <n v="2018"/>
    <s v="0001 -Florida Power &amp; Light Company"/>
    <s v="GAAP Federal"/>
    <x v="79"/>
    <x v="139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21"/>
    <n v="5688"/>
    <m/>
    <n v="10"/>
    <m/>
    <n v="5"/>
    <n v="35"/>
    <m/>
    <n v="1"/>
    <n v="16"/>
    <m/>
    <n v="1255"/>
    <n v="0"/>
    <n v="0"/>
    <n v="605151976"/>
    <m/>
    <m/>
    <m/>
  </r>
  <r>
    <n v="2018"/>
    <s v="0001 -Florida Power &amp; Light Company"/>
    <s v="GAAP Federal"/>
    <x v="106"/>
    <x v="139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21"/>
    <n v="749"/>
    <m/>
    <n v="10"/>
    <m/>
    <n v="5"/>
    <n v="35"/>
    <m/>
    <n v="1"/>
    <n v="15"/>
    <m/>
    <n v="1255"/>
    <n v="0"/>
    <n v="0"/>
    <n v="605152261"/>
    <m/>
    <m/>
    <m/>
  </r>
  <r>
    <n v="2018"/>
    <s v="0001 -Florida Power &amp; Light Company"/>
    <s v="GAAP Federal"/>
    <x v="30"/>
    <x v="139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21"/>
    <n v="166"/>
    <m/>
    <n v="10"/>
    <m/>
    <n v="5"/>
    <n v="35"/>
    <m/>
    <n v="1"/>
    <n v="8"/>
    <m/>
    <n v="1255"/>
    <n v="0"/>
    <n v="0"/>
    <n v="605151960"/>
    <m/>
    <m/>
    <m/>
  </r>
  <r>
    <n v="2018"/>
    <s v="0001 -Florida Power &amp; Light Company"/>
    <s v="GAAP Federal"/>
    <x v="30"/>
    <x v="139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21"/>
    <n v="173"/>
    <m/>
    <n v="10"/>
    <m/>
    <n v="5"/>
    <n v="5"/>
    <m/>
    <n v="1"/>
    <n v="8"/>
    <m/>
    <n v="1255"/>
    <n v="0"/>
    <n v="0"/>
    <n v="605152284"/>
    <m/>
    <m/>
    <m/>
  </r>
  <r>
    <n v="2018"/>
    <s v="0001 -Florida Power &amp; Light Company"/>
    <s v="GAAP Federal"/>
    <x v="30"/>
    <x v="139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21"/>
    <n v="174"/>
    <m/>
    <n v="10"/>
    <m/>
    <n v="5"/>
    <n v="5"/>
    <m/>
    <n v="1"/>
    <n v="8"/>
    <m/>
    <n v="1255"/>
    <n v="0"/>
    <n v="0"/>
    <n v="605152285"/>
    <m/>
    <m/>
    <m/>
  </r>
  <r>
    <n v="2018"/>
    <s v="0001 -Florida Power &amp; Light Company"/>
    <s v="GAAP Federal"/>
    <x v="30"/>
    <x v="139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21"/>
    <n v="175"/>
    <m/>
    <n v="10"/>
    <m/>
    <n v="5"/>
    <n v="5"/>
    <m/>
    <n v="1"/>
    <n v="8"/>
    <m/>
    <n v="1255"/>
    <n v="0"/>
    <n v="0"/>
    <n v="605152286"/>
    <m/>
    <m/>
    <m/>
  </r>
  <r>
    <n v="2018"/>
    <s v="0001 -Florida Power &amp; Light Company"/>
    <s v="GAAP Federal"/>
    <x v="122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21"/>
    <n v="422"/>
    <m/>
    <n v="10"/>
    <m/>
    <n v="5"/>
    <n v="35"/>
    <m/>
    <n v="1"/>
    <n v="3"/>
    <m/>
    <n v="1255"/>
    <n v="0"/>
    <n v="0"/>
    <n v="605152269"/>
    <m/>
    <m/>
    <m/>
  </r>
  <r>
    <n v="2018"/>
    <s v="0001 -Florida Power &amp; Light Company"/>
    <s v="GAAP Federal"/>
    <x v="98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21"/>
    <n v="418"/>
    <m/>
    <n v="10"/>
    <m/>
    <n v="5"/>
    <n v="35"/>
    <m/>
    <n v="1"/>
    <n v="2"/>
    <m/>
    <n v="1255"/>
    <n v="0"/>
    <n v="0"/>
    <n v="605152283"/>
    <m/>
    <m/>
    <m/>
  </r>
  <r>
    <n v="2018"/>
    <s v="0001 -Florida Power &amp; Light Company"/>
    <s v="GAAP Federal"/>
    <x v="124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21"/>
    <n v="418"/>
    <m/>
    <n v="10"/>
    <m/>
    <n v="5"/>
    <n v="35"/>
    <m/>
    <n v="1"/>
    <n v="2"/>
    <m/>
    <n v="1255"/>
    <n v="0"/>
    <n v="0"/>
    <n v="605151974"/>
    <m/>
    <m/>
    <m/>
  </r>
  <r>
    <n v="2018"/>
    <s v="0001 -Florida Power &amp; Light Company"/>
    <s v="GAAP Federal"/>
    <x v="130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21"/>
    <n v="418"/>
    <m/>
    <n v="10"/>
    <m/>
    <n v="5"/>
    <n v="35"/>
    <m/>
    <n v="1"/>
    <n v="2"/>
    <m/>
    <n v="1255"/>
    <n v="0"/>
    <n v="0"/>
    <n v="605151979"/>
    <m/>
    <m/>
    <m/>
  </r>
  <r>
    <n v="2018"/>
    <s v="0001 -Florida Power &amp; Light Company"/>
    <s v="GAAP Federal"/>
    <x v="113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21"/>
    <n v="418"/>
    <m/>
    <n v="10"/>
    <m/>
    <n v="5"/>
    <n v="35"/>
    <m/>
    <n v="1"/>
    <n v="2"/>
    <m/>
    <n v="1255"/>
    <n v="0"/>
    <n v="0"/>
    <n v="605152275"/>
    <m/>
    <m/>
    <m/>
  </r>
  <r>
    <n v="2018"/>
    <s v="0001 -Florida Power &amp; Light Company"/>
    <s v="GAAP Federal"/>
    <x v="123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21"/>
    <n v="418"/>
    <m/>
    <n v="10"/>
    <m/>
    <n v="5"/>
    <n v="35"/>
    <m/>
    <n v="1"/>
    <n v="2"/>
    <m/>
    <n v="1255"/>
    <n v="0"/>
    <n v="0"/>
    <n v="605151975"/>
    <m/>
    <m/>
    <m/>
  </r>
  <r>
    <n v="2018"/>
    <s v="0001 -Florida Power &amp; Light Company"/>
    <s v="GAAP Federal"/>
    <x v="65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21"/>
    <n v="418"/>
    <m/>
    <n v="10"/>
    <m/>
    <n v="5"/>
    <n v="35"/>
    <m/>
    <n v="1"/>
    <n v="2"/>
    <m/>
    <n v="1255"/>
    <n v="0"/>
    <n v="0"/>
    <n v="605152267"/>
    <m/>
    <m/>
    <m/>
  </r>
  <r>
    <n v="2018"/>
    <s v="0001 -Florida Power &amp; Light Company"/>
    <s v="GAAP Federal"/>
    <x v="46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21"/>
    <n v="418"/>
    <m/>
    <n v="10"/>
    <m/>
    <n v="5"/>
    <n v="35"/>
    <m/>
    <n v="1"/>
    <n v="2"/>
    <m/>
    <n v="1255"/>
    <n v="0"/>
    <n v="0"/>
    <n v="605152278"/>
    <m/>
    <m/>
    <m/>
  </r>
  <r>
    <n v="2018"/>
    <s v="0001 -Florida Power &amp; Light Company"/>
    <s v="GAAP Federal"/>
    <x v="125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21"/>
    <n v="422"/>
    <m/>
    <n v="10"/>
    <m/>
    <n v="5"/>
    <n v="35"/>
    <m/>
    <n v="1"/>
    <n v="3"/>
    <m/>
    <n v="1255"/>
    <n v="0"/>
    <n v="0"/>
    <n v="605151967"/>
    <m/>
    <m/>
    <m/>
  </r>
  <r>
    <n v="2018"/>
    <s v="0001 -Florida Power &amp; Light Company"/>
    <s v="GAAP Federal"/>
    <x v="119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21"/>
    <n v="422"/>
    <m/>
    <n v="10"/>
    <m/>
    <n v="5"/>
    <n v="35"/>
    <m/>
    <n v="1"/>
    <n v="3"/>
    <m/>
    <n v="1255"/>
    <n v="0"/>
    <n v="0"/>
    <n v="605151980"/>
    <m/>
    <m/>
    <m/>
  </r>
  <r>
    <n v="2018"/>
    <s v="0001 -Florida Power &amp; Light Company"/>
    <s v="GAAP Federal"/>
    <x v="120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21"/>
    <n v="422"/>
    <m/>
    <n v="10"/>
    <m/>
    <n v="5"/>
    <n v="35"/>
    <m/>
    <n v="1"/>
    <n v="3"/>
    <m/>
    <n v="1255"/>
    <n v="0"/>
    <n v="0"/>
    <n v="605152262"/>
    <m/>
    <m/>
    <m/>
  </r>
  <r>
    <n v="2018"/>
    <s v="0001 -Florida Power &amp; Light Company"/>
    <s v="GAAP Federal"/>
    <x v="66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21"/>
    <n v="422"/>
    <m/>
    <n v="10"/>
    <m/>
    <n v="5"/>
    <n v="35"/>
    <m/>
    <n v="1"/>
    <n v="3"/>
    <m/>
    <n v="1255"/>
    <n v="0"/>
    <n v="0"/>
    <n v="605152288"/>
    <m/>
    <m/>
    <m/>
  </r>
  <r>
    <n v="2018"/>
    <s v="0001 -Florida Power &amp; Light Company"/>
    <s v="GAAP Federal"/>
    <x v="117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21"/>
    <n v="422"/>
    <m/>
    <n v="10"/>
    <m/>
    <n v="5"/>
    <n v="35"/>
    <m/>
    <n v="1"/>
    <n v="3"/>
    <m/>
    <n v="1255"/>
    <n v="0"/>
    <n v="0"/>
    <n v="605151981"/>
    <m/>
    <m/>
    <m/>
  </r>
  <r>
    <n v="2018"/>
    <s v="0001 -Florida Power &amp; Light Company"/>
    <s v="GAAP Federal"/>
    <x v="126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21"/>
    <n v="422"/>
    <m/>
    <n v="10"/>
    <m/>
    <n v="5"/>
    <n v="35"/>
    <m/>
    <n v="1"/>
    <n v="3"/>
    <m/>
    <n v="1255"/>
    <n v="0"/>
    <n v="0"/>
    <n v="605152268"/>
    <m/>
    <m/>
    <m/>
  </r>
  <r>
    <n v="2018"/>
    <s v="0001 -Florida Power &amp; Light Company"/>
    <s v="GAAP Federal"/>
    <x v="94"/>
    <x v="13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21"/>
    <n v="402"/>
    <m/>
    <n v="10"/>
    <m/>
    <n v="5"/>
    <n v="35"/>
    <m/>
    <n v="1"/>
    <n v="6"/>
    <m/>
    <n v="1255"/>
    <n v="0"/>
    <n v="0"/>
    <n v="605152263"/>
    <m/>
    <m/>
    <m/>
  </r>
  <r>
    <n v="2018"/>
    <s v="0001 -Florida Power &amp; Light Company"/>
    <s v="GAAP Federal"/>
    <x v="74"/>
    <x v="13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21"/>
    <n v="402"/>
    <m/>
    <n v="10"/>
    <m/>
    <n v="5"/>
    <n v="35"/>
    <m/>
    <n v="1"/>
    <n v="6"/>
    <m/>
    <n v="1255"/>
    <n v="0"/>
    <n v="0"/>
    <n v="605151966"/>
    <m/>
    <m/>
    <m/>
  </r>
  <r>
    <n v="2018"/>
    <s v="0001 -Florida Power &amp; Light Company"/>
    <s v="GAAP Federal"/>
    <x v="47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21"/>
    <n v="422"/>
    <m/>
    <n v="10"/>
    <m/>
    <n v="5"/>
    <n v="35"/>
    <m/>
    <n v="1"/>
    <n v="3"/>
    <m/>
    <n v="1255"/>
    <n v="0"/>
    <n v="0"/>
    <n v="605152276"/>
    <m/>
    <m/>
    <m/>
  </r>
  <r>
    <n v="2018"/>
    <s v="0001 -Florida Power &amp; Light Company"/>
    <s v="GAAP Federal"/>
    <x v="151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21"/>
    <n v="418"/>
    <m/>
    <n v="10"/>
    <m/>
    <n v="5"/>
    <n v="35"/>
    <m/>
    <n v="1"/>
    <n v="2"/>
    <m/>
    <n v="1255"/>
    <n v="0"/>
    <n v="0"/>
    <n v="605151968"/>
    <m/>
    <m/>
    <m/>
  </r>
  <r>
    <n v="2018"/>
    <s v="0001 -Florida Power &amp; Light Company"/>
    <s v="GAAP Federal"/>
    <x v="99"/>
    <x v="139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21"/>
    <n v="410"/>
    <m/>
    <n v="10"/>
    <m/>
    <n v="5"/>
    <n v="35"/>
    <m/>
    <n v="1"/>
    <n v="5"/>
    <m/>
    <n v="1255"/>
    <n v="0"/>
    <n v="0"/>
    <n v="605152266"/>
    <m/>
    <m/>
    <m/>
  </r>
  <r>
    <n v="2018"/>
    <s v="0001 -Florida Power &amp; Light Company"/>
    <s v="GAAP Federal"/>
    <x v="107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21"/>
    <n v="422"/>
    <m/>
    <n v="10"/>
    <m/>
    <n v="5"/>
    <n v="35"/>
    <m/>
    <n v="1"/>
    <n v="3"/>
    <m/>
    <n v="1255"/>
    <n v="0"/>
    <n v="0"/>
    <n v="605152281"/>
    <m/>
    <m/>
    <m/>
  </r>
  <r>
    <n v="2018"/>
    <s v="0001 -Florida Power &amp; Light Company"/>
    <s v="GAAP Federal"/>
    <x v="32"/>
    <x v="13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21"/>
    <n v="402"/>
    <m/>
    <n v="10"/>
    <m/>
    <n v="5"/>
    <n v="35"/>
    <m/>
    <n v="1"/>
    <n v="6"/>
    <m/>
    <n v="1255"/>
    <n v="0"/>
    <n v="0"/>
    <n v="605151972"/>
    <m/>
    <m/>
    <m/>
  </r>
  <r>
    <n v="2018"/>
    <s v="0001 -Florida Power &amp; Light Company"/>
    <s v="GAAP Federal"/>
    <x v="39"/>
    <x v="13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21"/>
    <n v="314"/>
    <m/>
    <n v="10"/>
    <m/>
    <n v="5"/>
    <n v="35"/>
    <m/>
    <n v="1"/>
    <m/>
    <m/>
    <n v="1255"/>
    <n v="0"/>
    <n v="0"/>
    <n v="605151969"/>
    <m/>
    <m/>
    <m/>
  </r>
  <r>
    <n v="2018"/>
    <s v="0001 -Florida Power &amp; Light Company"/>
    <s v="GAAP Federal"/>
    <x v="69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21"/>
    <n v="418"/>
    <m/>
    <n v="10"/>
    <m/>
    <n v="5"/>
    <n v="35"/>
    <m/>
    <n v="1"/>
    <n v="2"/>
    <m/>
    <n v="1255"/>
    <n v="0"/>
    <n v="0"/>
    <n v="605151962"/>
    <m/>
    <m/>
    <m/>
  </r>
  <r>
    <n v="2018"/>
    <s v="0001 -Florida Power &amp; Light Company"/>
    <s v="GAAP Federal"/>
    <x v="111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21"/>
    <n v="418"/>
    <m/>
    <n v="10"/>
    <m/>
    <n v="5"/>
    <n v="35"/>
    <m/>
    <n v="1"/>
    <n v="2"/>
    <m/>
    <n v="1255"/>
    <n v="0"/>
    <n v="0"/>
    <n v="605151958"/>
    <m/>
    <m/>
    <m/>
  </r>
  <r>
    <n v="2018"/>
    <s v="0001 -Florida Power &amp; Light Company"/>
    <s v="GAAP Federal"/>
    <x v="114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21"/>
    <n v="422"/>
    <m/>
    <n v="10"/>
    <m/>
    <n v="5"/>
    <n v="35"/>
    <m/>
    <n v="1"/>
    <n v="3"/>
    <m/>
    <n v="1255"/>
    <n v="0"/>
    <n v="0"/>
    <n v="605151964"/>
    <m/>
    <m/>
    <m/>
  </r>
  <r>
    <n v="2018"/>
    <s v="0001 -Florida Power &amp; Light Company"/>
    <s v="GAAP Federal"/>
    <x v="115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21"/>
    <n v="422"/>
    <m/>
    <n v="10"/>
    <m/>
    <n v="5"/>
    <n v="35"/>
    <m/>
    <n v="1"/>
    <n v="3"/>
    <m/>
    <n v="1255"/>
    <n v="0"/>
    <n v="0"/>
    <n v="605152264"/>
    <m/>
    <m/>
    <m/>
  </r>
  <r>
    <n v="2018"/>
    <s v="0001 -Florida Power &amp; Light Company"/>
    <s v="GAAP Federal"/>
    <x v="134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21"/>
    <n v="418"/>
    <m/>
    <n v="10"/>
    <m/>
    <n v="5"/>
    <n v="35"/>
    <m/>
    <n v="1"/>
    <n v="2"/>
    <m/>
    <n v="1255"/>
    <n v="0"/>
    <n v="0"/>
    <n v="605151963"/>
    <m/>
    <m/>
    <m/>
  </r>
  <r>
    <n v="2018"/>
    <s v="0001 -Florida Power &amp; Light Company"/>
    <s v="GAAP Federal"/>
    <x v="45"/>
    <x v="139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21"/>
    <n v="410"/>
    <m/>
    <n v="10"/>
    <m/>
    <n v="5"/>
    <n v="35"/>
    <m/>
    <n v="1"/>
    <n v="5"/>
    <m/>
    <n v="1255"/>
    <n v="0"/>
    <n v="0"/>
    <n v="605151978"/>
    <m/>
    <m/>
    <m/>
  </r>
  <r>
    <n v="2018"/>
    <s v="0001 -Florida Power &amp; Light Company"/>
    <s v="GAAP Federal"/>
    <x v="68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21"/>
    <n v="418"/>
    <m/>
    <n v="10"/>
    <m/>
    <n v="5"/>
    <n v="35"/>
    <m/>
    <n v="1"/>
    <n v="2"/>
    <m/>
    <n v="1255"/>
    <n v="0"/>
    <n v="0"/>
    <n v="605151971"/>
    <m/>
    <m/>
    <m/>
  </r>
  <r>
    <n v="2018"/>
    <s v="0001 -Florida Power &amp; Light Company"/>
    <s v="GAAP Federal"/>
    <x v="135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21"/>
    <n v="418"/>
    <m/>
    <n v="10"/>
    <m/>
    <n v="5"/>
    <n v="35"/>
    <m/>
    <n v="1"/>
    <n v="2"/>
    <m/>
    <n v="1255"/>
    <n v="0"/>
    <n v="0"/>
    <n v="605151961"/>
    <m/>
    <m/>
    <m/>
  </r>
  <r>
    <n v="2018"/>
    <s v="0001 -Florida Power &amp; Light Company"/>
    <s v="GAAP Federal"/>
    <x v="116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21"/>
    <n v="422"/>
    <m/>
    <n v="10"/>
    <m/>
    <n v="5"/>
    <n v="35"/>
    <m/>
    <n v="1"/>
    <n v="3"/>
    <m/>
    <n v="1255"/>
    <n v="0"/>
    <n v="0"/>
    <n v="605152274"/>
    <m/>
    <m/>
    <m/>
  </r>
  <r>
    <n v="2018"/>
    <s v="0001 -Florida Power &amp; Light Company"/>
    <s v="GAAP Federal"/>
    <x v="41"/>
    <x v="13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21"/>
    <n v="402"/>
    <m/>
    <n v="10"/>
    <m/>
    <n v="5"/>
    <n v="35"/>
    <m/>
    <n v="1"/>
    <n v="6"/>
    <m/>
    <n v="1255"/>
    <n v="0"/>
    <n v="0"/>
    <n v="605152280"/>
    <m/>
    <m/>
    <m/>
  </r>
  <r>
    <n v="2018"/>
    <s v="0001 -Florida Power &amp; Light Company"/>
    <s v="GAAP Federal"/>
    <x v="166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462"/>
    <n v="621"/>
    <n v="418"/>
    <m/>
    <n v="10"/>
    <m/>
    <n v="5"/>
    <n v="35"/>
    <m/>
    <n v="1"/>
    <n v="2"/>
    <m/>
    <n v="1255"/>
    <n v="0"/>
    <n v="0"/>
    <n v="605151973"/>
    <m/>
    <m/>
    <m/>
  </r>
  <r>
    <n v="2018"/>
    <s v="0001 -Florida Power &amp; Light Company"/>
    <s v="GAAP Federal"/>
    <x v="127"/>
    <x v="139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21"/>
    <n v="410"/>
    <m/>
    <n v="10"/>
    <m/>
    <n v="5"/>
    <n v="35"/>
    <m/>
    <n v="1"/>
    <n v="5"/>
    <m/>
    <n v="1255"/>
    <n v="0"/>
    <n v="0"/>
    <n v="605151965"/>
    <m/>
    <m/>
    <m/>
  </r>
  <r>
    <n v="2018"/>
    <s v="0001 -Florida Power &amp; Light Company"/>
    <s v="GAAP Federal"/>
    <x v="153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21"/>
    <n v="418"/>
    <m/>
    <n v="10"/>
    <m/>
    <n v="5"/>
    <n v="35"/>
    <m/>
    <n v="1"/>
    <n v="2"/>
    <m/>
    <n v="1255"/>
    <n v="0"/>
    <n v="0"/>
    <n v="605152273"/>
    <m/>
    <m/>
    <m/>
  </r>
  <r>
    <n v="2018"/>
    <s v="0001 -Florida Power &amp; Light Company"/>
    <s v="GAAP Federal"/>
    <x v="48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2"/>
    <n v="621"/>
    <n v="422"/>
    <m/>
    <n v="10"/>
    <m/>
    <n v="5"/>
    <n v="35"/>
    <m/>
    <n v="1"/>
    <n v="3"/>
    <m/>
    <n v="1255"/>
    <n v="0"/>
    <n v="0"/>
    <n v="605151959"/>
    <m/>
    <m/>
    <m/>
  </r>
  <r>
    <n v="2018"/>
    <s v="0001 -Florida Power &amp; Light Company"/>
    <s v="GAAP Federal"/>
    <x v="128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21"/>
    <n v="422"/>
    <m/>
    <n v="10"/>
    <m/>
    <n v="5"/>
    <n v="35"/>
    <m/>
    <n v="1"/>
    <n v="3"/>
    <m/>
    <n v="1255"/>
    <n v="0"/>
    <n v="0"/>
    <n v="605152272"/>
    <m/>
    <m/>
    <m/>
  </r>
  <r>
    <n v="2018"/>
    <s v="0001 -Florida Power &amp; Light Company"/>
    <s v="GAAP Federal"/>
    <x v="129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21"/>
    <n v="418"/>
    <m/>
    <n v="10"/>
    <m/>
    <n v="5"/>
    <n v="35"/>
    <m/>
    <n v="1"/>
    <n v="2"/>
    <m/>
    <n v="1255"/>
    <n v="0"/>
    <n v="0"/>
    <n v="605151970"/>
    <m/>
    <m/>
    <m/>
  </r>
  <r>
    <n v="2018"/>
    <s v="0001 -Florida Power &amp; Light Company"/>
    <s v="GAAP Federal"/>
    <x v="102"/>
    <x v="139"/>
    <x v="9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0"/>
    <n v="621"/>
    <n v="418"/>
    <m/>
    <n v="10"/>
    <m/>
    <n v="5"/>
    <n v="35"/>
    <m/>
    <n v="1"/>
    <n v="2"/>
    <m/>
    <n v="1255"/>
    <n v="0"/>
    <n v="0"/>
    <n v="605152282"/>
    <m/>
    <m/>
    <m/>
  </r>
  <r>
    <n v="2018"/>
    <s v="0001 -Florida Power &amp; Light Company"/>
    <s v="GAAP Federal"/>
    <x v="140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21"/>
    <n v="422"/>
    <m/>
    <n v="10"/>
    <m/>
    <n v="5"/>
    <n v="35"/>
    <m/>
    <n v="1"/>
    <n v="3"/>
    <m/>
    <n v="1255"/>
    <n v="0"/>
    <n v="0"/>
    <n v="605152265"/>
    <m/>
    <m/>
    <m/>
  </r>
  <r>
    <n v="2018"/>
    <s v="0001 -Florida Power &amp; Light Company"/>
    <s v="GAAP Federal"/>
    <x v="42"/>
    <x v="13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21"/>
    <n v="402"/>
    <m/>
    <n v="10"/>
    <m/>
    <n v="5"/>
    <n v="35"/>
    <m/>
    <n v="1"/>
    <n v="6"/>
    <m/>
    <n v="1255"/>
    <n v="0"/>
    <n v="0"/>
    <n v="605152277"/>
    <m/>
    <m/>
    <m/>
  </r>
  <r>
    <n v="2018"/>
    <s v="0001 -Florida Power &amp; Light Company"/>
    <s v="GAAP Federal"/>
    <x v="85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21"/>
    <n v="422"/>
    <m/>
    <n v="10"/>
    <m/>
    <n v="5"/>
    <n v="35"/>
    <m/>
    <n v="1"/>
    <n v="3"/>
    <m/>
    <n v="1255"/>
    <n v="0"/>
    <n v="0"/>
    <n v="605152279"/>
    <m/>
    <m/>
    <m/>
  </r>
  <r>
    <n v="2018"/>
    <s v="0001 -Florida Power &amp; Light Company"/>
    <s v="GAAP Federal"/>
    <x v="49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1"/>
    <n v="621"/>
    <n v="422"/>
    <m/>
    <n v="10"/>
    <m/>
    <n v="5"/>
    <n v="35"/>
    <m/>
    <n v="1"/>
    <n v="3"/>
    <m/>
    <n v="1255"/>
    <n v="0"/>
    <n v="0"/>
    <n v="605152271"/>
    <m/>
    <m/>
    <m/>
  </r>
  <r>
    <n v="2018"/>
    <s v="0001 -Florida Power &amp; Light Company"/>
    <s v="GAAP Federal"/>
    <x v="121"/>
    <x v="139"/>
    <x v="9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21"/>
    <n v="422"/>
    <m/>
    <n v="10"/>
    <m/>
    <n v="5"/>
    <n v="35"/>
    <m/>
    <n v="1"/>
    <n v="3"/>
    <m/>
    <n v="1255"/>
    <n v="0"/>
    <n v="0"/>
    <n v="605152270"/>
    <m/>
    <m/>
    <m/>
  </r>
  <r>
    <n v="2018"/>
    <s v="0001 -Florida Power &amp; Light Company"/>
    <s v="GAAP Federal"/>
    <x v="75"/>
    <x v="139"/>
    <x v="10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21"/>
    <n v="402"/>
    <m/>
    <n v="10"/>
    <m/>
    <n v="5"/>
    <n v="35"/>
    <m/>
    <n v="1"/>
    <n v="6"/>
    <m/>
    <n v="1255"/>
    <n v="0"/>
    <n v="0"/>
    <n v="605152287"/>
    <m/>
    <m/>
    <m/>
  </r>
  <r>
    <n v="2018"/>
    <s v="0001 -Florida Power &amp; Light Company"/>
    <s v="GAAP Federal"/>
    <x v="43"/>
    <x v="139"/>
    <x v="9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21"/>
    <n v="410"/>
    <m/>
    <n v="10"/>
    <m/>
    <n v="5"/>
    <n v="35"/>
    <m/>
    <n v="1"/>
    <n v="5"/>
    <m/>
    <n v="1255"/>
    <n v="0"/>
    <n v="0"/>
    <n v="605151977"/>
    <m/>
    <m/>
    <m/>
  </r>
  <r>
    <n v="2018"/>
    <s v="0001 -Florida Power &amp; Light Company"/>
    <s v="GAAP Federal"/>
    <x v="165"/>
    <x v="14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130"/>
    <n v="314"/>
    <m/>
    <n v="10"/>
    <m/>
    <n v="5"/>
    <n v="5"/>
    <m/>
    <n v="1"/>
    <m/>
    <m/>
    <n v="1255"/>
    <n v="0"/>
    <n v="0"/>
    <n v="605154381"/>
    <m/>
    <m/>
    <m/>
  </r>
  <r>
    <n v="2018"/>
    <s v="0001 -Florida Power &amp; Light Company"/>
    <s v="GAAP Federal"/>
    <x v="150"/>
    <x v="140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30"/>
    <n v="5702"/>
    <m/>
    <n v="10"/>
    <m/>
    <n v="5"/>
    <n v="35"/>
    <m/>
    <n v="1"/>
    <n v="5"/>
    <m/>
    <n v="1255"/>
    <n v="0"/>
    <n v="0"/>
    <n v="605154366"/>
    <m/>
    <m/>
    <m/>
  </r>
  <r>
    <n v="2018"/>
    <s v="0001 -Florida Power &amp; Light Company"/>
    <s v="GAAP Federal"/>
    <x v="167"/>
    <x v="140"/>
    <x v="121"/>
    <m/>
    <n v="-11155659.35"/>
    <n v="-11155626.609999999"/>
    <n v="-836672"/>
    <n v="-557781.32999999996"/>
    <n v="0"/>
    <n v="0"/>
    <n v="-11155659.35"/>
    <n v="-11155626.609999999"/>
    <n v="-1394453.3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130"/>
    <n v="605004"/>
    <m/>
    <n v="10"/>
    <m/>
    <n v="5"/>
    <n v="35"/>
    <m/>
    <n v="1"/>
    <n v="6"/>
    <m/>
    <n v="1255"/>
    <n v="0"/>
    <n v="0"/>
    <n v="605150429"/>
    <m/>
    <m/>
    <m/>
  </r>
  <r>
    <n v="2018"/>
    <s v="0001 -Florida Power &amp; Light Company"/>
    <s v="GAAP Federal"/>
    <x v="157"/>
    <x v="140"/>
    <x v="118"/>
    <m/>
    <n v="-377141"/>
    <n v="-377139.96"/>
    <n v="-18856.990000000002"/>
    <n v="-12570.07"/>
    <n v="0"/>
    <n v="0"/>
    <n v="-377141"/>
    <n v="-377139.96"/>
    <n v="-31427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30"/>
    <n v="594352"/>
    <m/>
    <n v="10"/>
    <m/>
    <n v="5"/>
    <n v="35"/>
    <m/>
    <n v="1"/>
    <n v="19"/>
    <m/>
    <n v="1255"/>
    <n v="0"/>
    <n v="0"/>
    <n v="605154074"/>
    <m/>
    <m/>
    <m/>
  </r>
  <r>
    <n v="2018"/>
    <s v="0001 -Florida Power &amp; Light Company"/>
    <s v="GAAP Federal"/>
    <x v="158"/>
    <x v="140"/>
    <x v="119"/>
    <m/>
    <n v="337240"/>
    <n v="337239.07"/>
    <n v="101171.72"/>
    <n v="67447.81"/>
    <n v="0"/>
    <n v="0"/>
    <n v="337240"/>
    <n v="337239.07"/>
    <n v="168619.5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30"/>
    <n v="594313"/>
    <m/>
    <n v="10"/>
    <m/>
    <n v="5"/>
    <n v="35"/>
    <m/>
    <n v="1"/>
    <n v="2"/>
    <m/>
    <n v="1255"/>
    <n v="0"/>
    <n v="0"/>
    <n v="605154413"/>
    <m/>
    <m/>
    <m/>
  </r>
  <r>
    <n v="2018"/>
    <s v="0001 -Florida Power &amp; Light Company"/>
    <s v="GAAP Federal"/>
    <x v="139"/>
    <x v="140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130"/>
    <n v="5691"/>
    <m/>
    <n v="10"/>
    <m/>
    <n v="5"/>
    <n v="5"/>
    <m/>
    <n v="1"/>
    <n v="85"/>
    <m/>
    <n v="1255"/>
    <n v="0"/>
    <n v="0"/>
    <n v="605154377"/>
    <m/>
    <m/>
    <m/>
  </r>
  <r>
    <n v="2018"/>
    <s v="0001 -Florida Power &amp; Light Company"/>
    <s v="GAAP Federal"/>
    <x v="154"/>
    <x v="140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130"/>
    <n v="5706"/>
    <m/>
    <n v="10"/>
    <m/>
    <n v="5"/>
    <n v="5"/>
    <m/>
    <n v="1"/>
    <n v="18"/>
    <m/>
    <n v="1255"/>
    <n v="0"/>
    <n v="0"/>
    <n v="605154384"/>
    <m/>
    <m/>
    <m/>
  </r>
  <r>
    <n v="2018"/>
    <s v="0001 -Florida Power &amp; Light Company"/>
    <s v="GAAP Federal"/>
    <x v="79"/>
    <x v="140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30"/>
    <n v="5688"/>
    <m/>
    <n v="10"/>
    <m/>
    <n v="5"/>
    <n v="35"/>
    <m/>
    <n v="1"/>
    <n v="16"/>
    <m/>
    <n v="1255"/>
    <n v="0"/>
    <n v="0"/>
    <n v="605154404"/>
    <m/>
    <m/>
    <m/>
  </r>
  <r>
    <n v="2018"/>
    <s v="0001 -Florida Power &amp; Light Company"/>
    <s v="GAAP Federal"/>
    <x v="146"/>
    <x v="140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130"/>
    <n v="5695"/>
    <m/>
    <n v="10"/>
    <m/>
    <n v="5"/>
    <n v="5"/>
    <m/>
    <n v="1"/>
    <n v="16"/>
    <m/>
    <n v="1255"/>
    <n v="0"/>
    <n v="0"/>
    <n v="605154407"/>
    <m/>
    <m/>
    <m/>
  </r>
  <r>
    <n v="2018"/>
    <s v="0001 -Florida Power &amp; Light Company"/>
    <s v="GAAP Federal"/>
    <x v="106"/>
    <x v="140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30"/>
    <n v="749"/>
    <m/>
    <n v="10"/>
    <m/>
    <n v="5"/>
    <n v="35"/>
    <m/>
    <n v="1"/>
    <n v="15"/>
    <m/>
    <n v="1255"/>
    <n v="0"/>
    <n v="0"/>
    <n v="605154427"/>
    <m/>
    <m/>
    <m/>
  </r>
  <r>
    <n v="2018"/>
    <s v="0001 -Florida Power &amp; Light Company"/>
    <s v="GAAP Federal"/>
    <x v="50"/>
    <x v="140"/>
    <x v="14"/>
    <m/>
    <n v="3188854.96"/>
    <n v="3184186.94"/>
    <n v="71287.86"/>
    <n v="47525.26"/>
    <n v="0"/>
    <n v="0"/>
    <n v="3188854.96"/>
    <n v="3184186.94"/>
    <n v="118813.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130"/>
    <n v="17"/>
    <m/>
    <n v="10"/>
    <m/>
    <n v="5"/>
    <n v="5"/>
    <m/>
    <n v="1"/>
    <n v="14"/>
    <m/>
    <n v="1255"/>
    <n v="0"/>
    <n v="0"/>
    <n v="605154079"/>
    <m/>
    <m/>
    <m/>
  </r>
  <r>
    <n v="2018"/>
    <s v="0001 -Florida Power &amp; Light Company"/>
    <s v="GAAP Federal"/>
    <x v="51"/>
    <x v="14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130"/>
    <n v="314"/>
    <m/>
    <n v="10"/>
    <m/>
    <n v="5"/>
    <n v="5"/>
    <m/>
    <n v="1"/>
    <m/>
    <m/>
    <n v="1255"/>
    <n v="0"/>
    <n v="0"/>
    <n v="605154418"/>
    <m/>
    <m/>
    <m/>
  </r>
  <r>
    <n v="2018"/>
    <s v="0001 -Florida Power &amp; Light Company"/>
    <s v="GAAP Federal"/>
    <x v="30"/>
    <x v="140"/>
    <x v="65"/>
    <d v="2005-01-01T00:00:00"/>
    <n v="7869423.5899999999"/>
    <n v="7843525.6299999999"/>
    <n v="394137.17"/>
    <n v="201108"/>
    <n v="0"/>
    <n v="0"/>
    <n v="7869423.5899999999"/>
    <n v="7843525.6299999999"/>
    <n v="595245.1700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64"/>
    <m/>
    <n v="10"/>
    <m/>
    <n v="5"/>
    <n v="5"/>
    <m/>
    <n v="1"/>
    <n v="8"/>
    <m/>
    <n v="1255"/>
    <n v="0"/>
    <n v="0"/>
    <n v="605154364"/>
    <m/>
    <m/>
    <m/>
  </r>
  <r>
    <n v="2018"/>
    <s v="0001 -Florida Power &amp; Light Company"/>
    <s v="GAAP Federal"/>
    <x v="30"/>
    <x v="140"/>
    <x v="66"/>
    <d v="2005-02-01T00:00:00"/>
    <n v="4053534.39"/>
    <n v="4056893.2"/>
    <n v="195177.13"/>
    <n v="104018.74"/>
    <n v="0"/>
    <n v="0"/>
    <n v="4053534.39"/>
    <n v="4056893.2"/>
    <n v="299195.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65"/>
    <m/>
    <n v="10"/>
    <m/>
    <n v="5"/>
    <n v="5"/>
    <m/>
    <n v="1"/>
    <n v="8"/>
    <m/>
    <n v="1255"/>
    <n v="0"/>
    <n v="0"/>
    <n v="605154383"/>
    <m/>
    <m/>
    <m/>
  </r>
  <r>
    <n v="2018"/>
    <s v="0001 -Florida Power &amp; Light Company"/>
    <s v="GAAP Federal"/>
    <x v="30"/>
    <x v="140"/>
    <x v="67"/>
    <d v="2007-03-01T00:00:00"/>
    <n v="201757.66"/>
    <n v="201958.12"/>
    <n v="9284.02"/>
    <n v="5178.21"/>
    <n v="0"/>
    <n v="0"/>
    <n v="201757.66"/>
    <n v="201958.12"/>
    <n v="14462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30"/>
    <n v="166"/>
    <m/>
    <n v="10"/>
    <m/>
    <n v="5"/>
    <n v="35"/>
    <m/>
    <n v="1"/>
    <n v="8"/>
    <m/>
    <n v="1255"/>
    <n v="0"/>
    <n v="0"/>
    <n v="605154388"/>
    <m/>
    <m/>
    <m/>
  </r>
  <r>
    <n v="2018"/>
    <s v="0001 -Florida Power &amp; Light Company"/>
    <s v="GAAP Federal"/>
    <x v="30"/>
    <x v="140"/>
    <x v="68"/>
    <d v="2005-04-01T00:00:00"/>
    <n v="620057.06000000006"/>
    <n v="620269.92000000004"/>
    <n v="27186.43"/>
    <n v="15903.72"/>
    <n v="0"/>
    <n v="0"/>
    <n v="620057.06000000006"/>
    <n v="620269.92000000004"/>
    <n v="43090.1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67"/>
    <m/>
    <n v="10"/>
    <m/>
    <n v="5"/>
    <n v="5"/>
    <m/>
    <n v="1"/>
    <n v="8"/>
    <m/>
    <n v="1255"/>
    <n v="0"/>
    <n v="0"/>
    <n v="605154396"/>
    <m/>
    <m/>
    <m/>
  </r>
  <r>
    <n v="2018"/>
    <s v="0001 -Florida Power &amp; Light Company"/>
    <s v="GAAP Federal"/>
    <x v="30"/>
    <x v="140"/>
    <x v="69"/>
    <d v="2005-05-01T00:00:00"/>
    <n v="580783.92000000004"/>
    <n v="581061.81000000006"/>
    <n v="24224.46"/>
    <n v="14898.42"/>
    <n v="0"/>
    <n v="0"/>
    <n v="580783.92000000004"/>
    <n v="581061.81000000006"/>
    <n v="39122.87999999999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68"/>
    <m/>
    <n v="10"/>
    <m/>
    <n v="5"/>
    <n v="5"/>
    <m/>
    <n v="1"/>
    <n v="8"/>
    <m/>
    <n v="1255"/>
    <n v="0"/>
    <n v="0"/>
    <n v="605154385"/>
    <m/>
    <m/>
    <m/>
  </r>
  <r>
    <n v="2018"/>
    <s v="0001 -Florida Power &amp; Light Company"/>
    <s v="GAAP Federal"/>
    <x v="30"/>
    <x v="140"/>
    <x v="70"/>
    <d v="2005-06-01T00:00:00"/>
    <n v="1146597.3600000001"/>
    <n v="1146889.71"/>
    <n v="45359.49"/>
    <n v="29406.25"/>
    <n v="0"/>
    <n v="0"/>
    <n v="1146597.3600000001"/>
    <n v="1146889.71"/>
    <n v="74765.7400000000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69"/>
    <m/>
    <n v="10"/>
    <m/>
    <n v="5"/>
    <n v="5"/>
    <m/>
    <n v="1"/>
    <n v="8"/>
    <m/>
    <n v="1255"/>
    <n v="0"/>
    <n v="0"/>
    <n v="605154382"/>
    <m/>
    <m/>
    <m/>
  </r>
  <r>
    <n v="2018"/>
    <s v="0001 -Florida Power &amp; Light Company"/>
    <s v="GAAP Federal"/>
    <x v="30"/>
    <x v="140"/>
    <x v="78"/>
    <d v="2005-07-01T00:00:00"/>
    <n v="412073.8"/>
    <n v="412146.34"/>
    <n v="15418.39"/>
    <n v="10567.43"/>
    <n v="0"/>
    <n v="0"/>
    <n v="412073.8"/>
    <n v="412146.34"/>
    <n v="25985.8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70"/>
    <m/>
    <n v="10"/>
    <m/>
    <n v="5"/>
    <n v="5"/>
    <m/>
    <n v="1"/>
    <n v="8"/>
    <m/>
    <n v="1255"/>
    <n v="0"/>
    <n v="0"/>
    <n v="605154375"/>
    <m/>
    <m/>
    <m/>
  </r>
  <r>
    <n v="2018"/>
    <s v="0001 -Florida Power &amp; Light Company"/>
    <s v="GAAP Federal"/>
    <x v="30"/>
    <x v="140"/>
    <x v="76"/>
    <d v="2005-08-01T00:00:00"/>
    <n v="2023857.07"/>
    <n v="2024814.11"/>
    <n v="71415.19"/>
    <n v="51916.23"/>
    <n v="0"/>
    <n v="0"/>
    <n v="2023857.07"/>
    <n v="2024814.11"/>
    <n v="123331.4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71"/>
    <m/>
    <n v="10"/>
    <m/>
    <n v="5"/>
    <n v="5"/>
    <m/>
    <n v="1"/>
    <n v="8"/>
    <m/>
    <n v="1255"/>
    <n v="0"/>
    <n v="0"/>
    <n v="605154387"/>
    <m/>
    <m/>
    <m/>
  </r>
  <r>
    <n v="2018"/>
    <s v="0001 -Florida Power &amp; Light Company"/>
    <s v="GAAP Federal"/>
    <x v="30"/>
    <x v="140"/>
    <x v="71"/>
    <d v="2005-09-01T00:00:00"/>
    <n v="748278.82"/>
    <n v="748420.13"/>
    <n v="24795.16"/>
    <n v="19189.490000000002"/>
    <n v="0"/>
    <n v="0"/>
    <n v="748278.82"/>
    <n v="748420.13"/>
    <n v="43984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72"/>
    <m/>
    <n v="10"/>
    <m/>
    <n v="5"/>
    <n v="5"/>
    <m/>
    <n v="1"/>
    <n v="8"/>
    <m/>
    <n v="1255"/>
    <n v="0"/>
    <n v="0"/>
    <n v="605154424"/>
    <m/>
    <m/>
    <m/>
  </r>
  <r>
    <n v="2018"/>
    <s v="0001 -Florida Power &amp; Light Company"/>
    <s v="GAAP Federal"/>
    <x v="30"/>
    <x v="140"/>
    <x v="72"/>
    <d v="2005-10-01T00:00:00"/>
    <n v="506022.88"/>
    <n v="506320.62"/>
    <n v="15690.88"/>
    <n v="12982.06"/>
    <n v="0"/>
    <n v="0"/>
    <n v="506022.88"/>
    <n v="506320.62"/>
    <n v="28672.9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73"/>
    <m/>
    <n v="10"/>
    <m/>
    <n v="5"/>
    <n v="5"/>
    <m/>
    <n v="1"/>
    <n v="8"/>
    <m/>
    <n v="1255"/>
    <n v="0"/>
    <n v="0"/>
    <n v="605154399"/>
    <m/>
    <m/>
    <m/>
  </r>
  <r>
    <n v="2018"/>
    <s v="0001 -Florida Power &amp; Light Company"/>
    <s v="GAAP Federal"/>
    <x v="30"/>
    <x v="140"/>
    <x v="77"/>
    <d v="2005-11-01T00:00:00"/>
    <n v="880368.66"/>
    <n v="880519.96"/>
    <n v="25403"/>
    <n v="22576.53"/>
    <n v="0"/>
    <n v="0"/>
    <n v="880368.66"/>
    <n v="880519.96"/>
    <n v="47979.5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74"/>
    <m/>
    <n v="10"/>
    <m/>
    <n v="5"/>
    <n v="5"/>
    <m/>
    <n v="1"/>
    <n v="8"/>
    <m/>
    <n v="1255"/>
    <n v="0"/>
    <n v="0"/>
    <n v="605154402"/>
    <m/>
    <m/>
    <m/>
  </r>
  <r>
    <n v="2018"/>
    <s v="0001 -Florida Power &amp; Light Company"/>
    <s v="GAAP Federal"/>
    <x v="30"/>
    <x v="140"/>
    <x v="73"/>
    <d v="2005-12-01T00:00:00"/>
    <n v="4093403.66"/>
    <n v="4095142.29"/>
    <n v="109381.25"/>
    <n v="104999.45"/>
    <n v="0"/>
    <n v="0"/>
    <n v="4093403.66"/>
    <n v="4095142.29"/>
    <n v="214380.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0"/>
    <n v="175"/>
    <m/>
    <n v="10"/>
    <m/>
    <n v="5"/>
    <n v="5"/>
    <m/>
    <n v="1"/>
    <n v="8"/>
    <m/>
    <n v="1255"/>
    <n v="0"/>
    <n v="0"/>
    <n v="605154417"/>
    <m/>
    <m/>
    <m/>
  </r>
  <r>
    <n v="2018"/>
    <s v="0001 -Florida Power &amp; Light Company"/>
    <s v="GAAP Federal"/>
    <x v="31"/>
    <x v="140"/>
    <x v="1"/>
    <m/>
    <n v="4642296.0199999996"/>
    <n v="4642305.6900000004"/>
    <n v="154728.04999999999"/>
    <n v="100545.32"/>
    <n v="0"/>
    <n v="0"/>
    <n v="4407668.9800000004"/>
    <n v="4407678.16"/>
    <n v="20645.84"/>
    <n v="0"/>
    <n v="0"/>
    <n v="234627.53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130"/>
    <n v="593"/>
    <m/>
    <n v="10"/>
    <m/>
    <n v="25"/>
    <n v="25"/>
    <m/>
    <n v="1"/>
    <n v="20"/>
    <m/>
    <n v="1255"/>
    <n v="0"/>
    <n v="0"/>
    <n v="605154362"/>
    <m/>
    <m/>
    <m/>
  </r>
  <r>
    <n v="2018"/>
    <s v="0001 -Florida Power &amp; Light Company"/>
    <s v="GAAP Federal"/>
    <x v="122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30"/>
    <n v="148"/>
    <m/>
    <n v="10"/>
    <m/>
    <n v="5"/>
    <n v="35"/>
    <m/>
    <n v="1"/>
    <n v="3"/>
    <m/>
    <n v="1255"/>
    <n v="0"/>
    <n v="0"/>
    <n v="605154370"/>
    <m/>
    <m/>
    <m/>
  </r>
  <r>
    <n v="2018"/>
    <s v="0001 -Florida Power &amp; Light Company"/>
    <s v="GAAP Federal"/>
    <x v="98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30"/>
    <n v="147"/>
    <m/>
    <n v="10"/>
    <m/>
    <n v="5"/>
    <n v="35"/>
    <m/>
    <n v="1"/>
    <n v="2"/>
    <m/>
    <n v="1255"/>
    <n v="0"/>
    <n v="0"/>
    <n v="605154368"/>
    <m/>
    <m/>
    <m/>
  </r>
  <r>
    <n v="2018"/>
    <s v="0001 -Florida Power &amp; Light Company"/>
    <s v="GAAP Federal"/>
    <x v="124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30"/>
    <n v="147"/>
    <m/>
    <n v="10"/>
    <m/>
    <n v="5"/>
    <n v="35"/>
    <m/>
    <n v="1"/>
    <n v="2"/>
    <m/>
    <n v="1255"/>
    <n v="0"/>
    <n v="0"/>
    <n v="605154416"/>
    <m/>
    <m/>
    <m/>
  </r>
  <r>
    <n v="2018"/>
    <s v="0001 -Florida Power &amp; Light Company"/>
    <s v="GAAP Federal"/>
    <x v="130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30"/>
    <n v="147"/>
    <m/>
    <n v="10"/>
    <m/>
    <n v="5"/>
    <n v="35"/>
    <m/>
    <n v="1"/>
    <n v="2"/>
    <m/>
    <n v="1255"/>
    <n v="0"/>
    <n v="0"/>
    <n v="605154372"/>
    <m/>
    <m/>
    <m/>
  </r>
  <r>
    <n v="2018"/>
    <s v="0001 -Florida Power &amp; Light Company"/>
    <s v="GAAP Federal"/>
    <x v="113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30"/>
    <n v="147"/>
    <m/>
    <n v="10"/>
    <m/>
    <n v="5"/>
    <n v="35"/>
    <m/>
    <n v="1"/>
    <n v="2"/>
    <m/>
    <n v="1255"/>
    <n v="0"/>
    <n v="0"/>
    <n v="605154078"/>
    <m/>
    <m/>
    <m/>
  </r>
  <r>
    <n v="2018"/>
    <s v="0001 -Florida Power &amp; Light Company"/>
    <s v="GAAP Federal"/>
    <x v="123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30"/>
    <n v="147"/>
    <m/>
    <n v="10"/>
    <m/>
    <n v="5"/>
    <n v="35"/>
    <m/>
    <n v="1"/>
    <n v="2"/>
    <m/>
    <n v="1255"/>
    <n v="0"/>
    <n v="0"/>
    <n v="605154363"/>
    <m/>
    <m/>
    <m/>
  </r>
  <r>
    <n v="2018"/>
    <s v="0001 -Florida Power &amp; Light Company"/>
    <s v="GAAP Federal"/>
    <x v="65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130"/>
    <n v="147"/>
    <m/>
    <n v="10"/>
    <m/>
    <n v="5"/>
    <n v="35"/>
    <m/>
    <n v="1"/>
    <n v="2"/>
    <m/>
    <n v="1255"/>
    <n v="0"/>
    <n v="0"/>
    <n v="605154373"/>
    <m/>
    <m/>
    <m/>
  </r>
  <r>
    <n v="2018"/>
    <s v="0001 -Florida Power &amp; Light Company"/>
    <s v="GAAP Federal"/>
    <x v="46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30"/>
    <n v="147"/>
    <m/>
    <n v="10"/>
    <m/>
    <n v="5"/>
    <n v="35"/>
    <m/>
    <n v="1"/>
    <n v="2"/>
    <m/>
    <n v="1255"/>
    <n v="0"/>
    <n v="0"/>
    <n v="605154405"/>
    <m/>
    <m/>
    <m/>
  </r>
  <r>
    <n v="2018"/>
    <s v="0001 -Florida Power &amp; Light Company"/>
    <s v="GAAP Federal"/>
    <x v="125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30"/>
    <n v="148"/>
    <m/>
    <n v="10"/>
    <m/>
    <n v="5"/>
    <n v="35"/>
    <m/>
    <n v="1"/>
    <n v="3"/>
    <m/>
    <n v="1255"/>
    <n v="0"/>
    <n v="0"/>
    <n v="605154075"/>
    <m/>
    <m/>
    <m/>
  </r>
  <r>
    <n v="2018"/>
    <s v="0001 -Florida Power &amp; Light Company"/>
    <s v="GAAP Federal"/>
    <x v="119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30"/>
    <n v="148"/>
    <m/>
    <n v="10"/>
    <m/>
    <n v="5"/>
    <n v="35"/>
    <m/>
    <n v="1"/>
    <n v="3"/>
    <m/>
    <n v="1255"/>
    <n v="0"/>
    <n v="0"/>
    <n v="605154426"/>
    <m/>
    <m/>
    <m/>
  </r>
  <r>
    <n v="2018"/>
    <s v="0001 -Florida Power &amp; Light Company"/>
    <s v="GAAP Federal"/>
    <x v="120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30"/>
    <n v="148"/>
    <m/>
    <n v="10"/>
    <m/>
    <n v="5"/>
    <n v="35"/>
    <m/>
    <n v="1"/>
    <n v="3"/>
    <m/>
    <n v="1255"/>
    <n v="0"/>
    <n v="0"/>
    <n v="605154072"/>
    <m/>
    <m/>
    <m/>
  </r>
  <r>
    <n v="2018"/>
    <s v="0001 -Florida Power &amp; Light Company"/>
    <s v="GAAP Federal"/>
    <x v="66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30"/>
    <n v="148"/>
    <m/>
    <n v="10"/>
    <m/>
    <n v="5"/>
    <n v="35"/>
    <m/>
    <n v="1"/>
    <n v="3"/>
    <m/>
    <n v="1255"/>
    <n v="0"/>
    <n v="0"/>
    <n v="605154369"/>
    <m/>
    <m/>
    <m/>
  </r>
  <r>
    <n v="2018"/>
    <s v="0001 -Florida Power &amp; Light Company"/>
    <s v="GAAP Federal"/>
    <x v="117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30"/>
    <n v="148"/>
    <m/>
    <n v="10"/>
    <m/>
    <n v="5"/>
    <n v="35"/>
    <m/>
    <n v="1"/>
    <n v="3"/>
    <m/>
    <n v="1255"/>
    <n v="0"/>
    <n v="0"/>
    <n v="605154412"/>
    <m/>
    <m/>
    <m/>
  </r>
  <r>
    <n v="2018"/>
    <s v="0001 -Florida Power &amp; Light Company"/>
    <s v="GAAP Federal"/>
    <x v="126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30"/>
    <n v="148"/>
    <m/>
    <n v="10"/>
    <m/>
    <n v="5"/>
    <n v="35"/>
    <m/>
    <n v="1"/>
    <n v="3"/>
    <m/>
    <n v="1255"/>
    <n v="0"/>
    <n v="0"/>
    <n v="605154361"/>
    <m/>
    <m/>
    <m/>
  </r>
  <r>
    <n v="2018"/>
    <s v="0001 -Florida Power &amp; Light Company"/>
    <s v="GAAP Federal"/>
    <x v="169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06"/>
    <n v="130"/>
    <n v="147"/>
    <m/>
    <n v="10"/>
    <m/>
    <n v="5"/>
    <n v="5"/>
    <m/>
    <n v="1"/>
    <n v="2"/>
    <m/>
    <n v="1255"/>
    <n v="0"/>
    <n v="0"/>
    <n v="605154789"/>
    <m/>
    <m/>
    <m/>
  </r>
  <r>
    <n v="2018"/>
    <s v="0001 -Florida Power &amp; Light Company"/>
    <s v="GAAP Federal"/>
    <x v="94"/>
    <x v="14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30"/>
    <n v="151"/>
    <m/>
    <n v="10"/>
    <m/>
    <n v="5"/>
    <n v="35"/>
    <m/>
    <n v="1"/>
    <n v="6"/>
    <m/>
    <n v="1255"/>
    <n v="0"/>
    <n v="0"/>
    <n v="605154397"/>
    <m/>
    <m/>
    <m/>
  </r>
  <r>
    <n v="2018"/>
    <s v="0001 -Florida Power &amp; Light Company"/>
    <s v="GAAP Federal"/>
    <x v="74"/>
    <x v="14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30"/>
    <n v="151"/>
    <m/>
    <n v="10"/>
    <m/>
    <n v="5"/>
    <n v="35"/>
    <m/>
    <n v="1"/>
    <n v="6"/>
    <m/>
    <n v="1255"/>
    <n v="0"/>
    <n v="0"/>
    <n v="605154428"/>
    <m/>
    <m/>
    <m/>
  </r>
  <r>
    <n v="2018"/>
    <s v="0001 -Florida Power &amp; Light Company"/>
    <s v="GAAP Federal"/>
    <x v="47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30"/>
    <n v="148"/>
    <m/>
    <n v="10"/>
    <m/>
    <n v="5"/>
    <n v="35"/>
    <m/>
    <n v="1"/>
    <n v="3"/>
    <m/>
    <n v="1255"/>
    <n v="0"/>
    <n v="0"/>
    <n v="605154409"/>
    <m/>
    <m/>
    <m/>
  </r>
  <r>
    <n v="2018"/>
    <s v="0001 -Florida Power &amp; Light Company"/>
    <s v="GAAP Federal"/>
    <x v="151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30"/>
    <n v="147"/>
    <m/>
    <n v="10"/>
    <m/>
    <n v="5"/>
    <n v="35"/>
    <m/>
    <n v="1"/>
    <n v="2"/>
    <m/>
    <n v="1255"/>
    <n v="0"/>
    <n v="0"/>
    <n v="605154392"/>
    <m/>
    <m/>
    <m/>
  </r>
  <r>
    <n v="2018"/>
    <s v="0001 -Florida Power &amp; Light Company"/>
    <s v="GAAP Federal"/>
    <x v="99"/>
    <x v="140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30"/>
    <n v="150"/>
    <m/>
    <n v="10"/>
    <m/>
    <n v="5"/>
    <n v="35"/>
    <m/>
    <n v="1"/>
    <n v="5"/>
    <m/>
    <n v="1255"/>
    <n v="0"/>
    <n v="0"/>
    <n v="605154077"/>
    <m/>
    <m/>
    <m/>
  </r>
  <r>
    <n v="2018"/>
    <s v="0001 -Florida Power &amp; Light Company"/>
    <s v="GAAP Federal"/>
    <x v="107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30"/>
    <n v="148"/>
    <m/>
    <n v="10"/>
    <m/>
    <n v="5"/>
    <n v="35"/>
    <m/>
    <n v="1"/>
    <n v="3"/>
    <m/>
    <n v="1255"/>
    <n v="0"/>
    <n v="0"/>
    <n v="605154080"/>
    <m/>
    <m/>
    <m/>
  </r>
  <r>
    <n v="2018"/>
    <s v="0001 -Florida Power &amp; Light Company"/>
    <s v="GAAP Federal"/>
    <x v="32"/>
    <x v="14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30"/>
    <n v="151"/>
    <m/>
    <n v="10"/>
    <m/>
    <n v="5"/>
    <n v="35"/>
    <m/>
    <n v="1"/>
    <n v="6"/>
    <m/>
    <n v="1255"/>
    <n v="0"/>
    <n v="0"/>
    <n v="605154420"/>
    <m/>
    <m/>
    <m/>
  </r>
  <r>
    <n v="2018"/>
    <s v="0001 -Florida Power &amp; Light Company"/>
    <s v="GAAP Federal"/>
    <x v="33"/>
    <x v="140"/>
    <x v="0"/>
    <m/>
    <n v="28601323.329999998"/>
    <n v="28472914.370000001"/>
    <n v="0"/>
    <n v="0"/>
    <n v="0"/>
    <n v="0"/>
    <n v="28601323.329999998"/>
    <n v="28472914.37000000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130"/>
    <n v="314"/>
    <m/>
    <n v="10"/>
    <m/>
    <n v="5"/>
    <n v="5"/>
    <m/>
    <n v="1"/>
    <m/>
    <m/>
    <n v="1255"/>
    <n v="0"/>
    <n v="0"/>
    <n v="605154395"/>
    <m/>
    <m/>
    <m/>
  </r>
  <r>
    <n v="2018"/>
    <s v="0001 -Florida Power &amp; Light Company"/>
    <s v="GAAP Federal"/>
    <x v="34"/>
    <x v="140"/>
    <x v="0"/>
    <m/>
    <n v="-260723.63"/>
    <n v="-260723.63"/>
    <n v="0"/>
    <n v="0"/>
    <n v="0"/>
    <n v="0"/>
    <n v="-260723.63"/>
    <n v="-260723.6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130"/>
    <n v="314"/>
    <m/>
    <n v="10"/>
    <m/>
    <n v="5"/>
    <n v="5"/>
    <m/>
    <n v="1"/>
    <m/>
    <m/>
    <n v="1255"/>
    <n v="0"/>
    <n v="0"/>
    <n v="605154394"/>
    <m/>
    <m/>
    <m/>
  </r>
  <r>
    <n v="2018"/>
    <s v="0001 -Florida Power &amp; Light Company"/>
    <s v="GAAP Federal"/>
    <x v="35"/>
    <x v="140"/>
    <x v="0"/>
    <m/>
    <n v="4053183.82"/>
    <n v="3903446.23"/>
    <n v="0"/>
    <n v="0"/>
    <n v="0"/>
    <n v="0"/>
    <n v="4053183.82"/>
    <n v="3903446.23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130"/>
    <n v="314"/>
    <m/>
    <n v="10"/>
    <m/>
    <n v="5"/>
    <n v="5"/>
    <m/>
    <n v="1"/>
    <m/>
    <m/>
    <n v="1255"/>
    <n v="0"/>
    <n v="0"/>
    <n v="605154411"/>
    <m/>
    <m/>
    <m/>
  </r>
  <r>
    <n v="2018"/>
    <s v="0001 -Florida Power &amp; Light Company"/>
    <s v="GAAP Federal"/>
    <x v="36"/>
    <x v="140"/>
    <x v="0"/>
    <m/>
    <n v="1610.4"/>
    <n v="-5357.51"/>
    <n v="0"/>
    <n v="0"/>
    <n v="0"/>
    <n v="0"/>
    <n v="1610.4"/>
    <n v="-5357.51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30"/>
    <n v="314"/>
    <m/>
    <n v="10"/>
    <m/>
    <n v="5"/>
    <n v="5"/>
    <m/>
    <n v="1"/>
    <m/>
    <m/>
    <n v="1255"/>
    <n v="0"/>
    <n v="0"/>
    <n v="605154491"/>
    <m/>
    <m/>
    <m/>
  </r>
  <r>
    <n v="2018"/>
    <s v="0001 -Florida Power &amp; Light Company"/>
    <s v="GAAP Federal"/>
    <x v="37"/>
    <x v="14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130"/>
    <n v="314"/>
    <m/>
    <n v="10"/>
    <m/>
    <n v="5"/>
    <n v="5"/>
    <m/>
    <n v="1"/>
    <m/>
    <m/>
    <n v="1255"/>
    <n v="0"/>
    <n v="0"/>
    <n v="605154371"/>
    <m/>
    <m/>
    <m/>
  </r>
  <r>
    <n v="2018"/>
    <s v="0001 -Florida Power &amp; Light Company"/>
    <s v="GAAP Federal"/>
    <x v="38"/>
    <x v="140"/>
    <x v="0"/>
    <m/>
    <n v="2218198.39"/>
    <n v="2218182.39"/>
    <n v="0"/>
    <n v="0"/>
    <n v="0"/>
    <n v="0"/>
    <n v="2218198.39"/>
    <n v="2218182.3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30"/>
    <n v="314"/>
    <m/>
    <n v="10"/>
    <m/>
    <n v="5"/>
    <n v="5"/>
    <m/>
    <n v="1"/>
    <m/>
    <m/>
    <n v="1255"/>
    <n v="0"/>
    <n v="0"/>
    <n v="605154419"/>
    <m/>
    <m/>
    <m/>
  </r>
  <r>
    <n v="2018"/>
    <s v="0001 -Florida Power &amp; Light Company"/>
    <s v="GAAP Federal"/>
    <x v="39"/>
    <x v="140"/>
    <x v="0"/>
    <m/>
    <n v="-390420.22"/>
    <n v="-390420.22"/>
    <n v="0"/>
    <n v="0"/>
    <n v="0"/>
    <n v="0"/>
    <n v="-390420.22"/>
    <n v="-390420.2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30"/>
    <n v="314"/>
    <m/>
    <n v="10"/>
    <m/>
    <n v="5"/>
    <n v="35"/>
    <m/>
    <n v="1"/>
    <m/>
    <m/>
    <n v="1255"/>
    <n v="0"/>
    <n v="0"/>
    <n v="605154425"/>
    <m/>
    <m/>
    <m/>
  </r>
  <r>
    <n v="2018"/>
    <s v="0001 -Florida Power &amp; Light Company"/>
    <s v="GAAP Federal"/>
    <x v="40"/>
    <x v="140"/>
    <x v="0"/>
    <m/>
    <n v="284083"/>
    <n v="284238.59999999998"/>
    <n v="0"/>
    <n v="0"/>
    <n v="0"/>
    <n v="0"/>
    <n v="284083"/>
    <n v="284238.599999999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130"/>
    <n v="314"/>
    <m/>
    <n v="10"/>
    <m/>
    <n v="5"/>
    <n v="5"/>
    <m/>
    <n v="1"/>
    <m/>
    <m/>
    <n v="1255"/>
    <n v="0"/>
    <n v="0"/>
    <n v="605154374"/>
    <m/>
    <m/>
    <m/>
  </r>
  <r>
    <n v="2018"/>
    <s v="0001 -Florida Power &amp; Light Company"/>
    <s v="GAAP Federal"/>
    <x v="69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30"/>
    <n v="147"/>
    <m/>
    <n v="10"/>
    <m/>
    <n v="5"/>
    <n v="35"/>
    <m/>
    <n v="1"/>
    <n v="2"/>
    <m/>
    <n v="1255"/>
    <n v="0"/>
    <n v="0"/>
    <n v="605154365"/>
    <m/>
    <m/>
    <m/>
  </r>
  <r>
    <n v="2018"/>
    <s v="0001 -Florida Power &amp; Light Company"/>
    <s v="GAAP Federal"/>
    <x v="111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30"/>
    <n v="147"/>
    <m/>
    <n v="10"/>
    <m/>
    <n v="5"/>
    <n v="35"/>
    <m/>
    <n v="1"/>
    <n v="2"/>
    <m/>
    <n v="1255"/>
    <n v="0"/>
    <n v="0"/>
    <n v="605154073"/>
    <m/>
    <m/>
    <m/>
  </r>
  <r>
    <n v="2018"/>
    <s v="0001 -Florida Power &amp; Light Company"/>
    <s v="GAAP Federal"/>
    <x v="114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30"/>
    <n v="148"/>
    <m/>
    <n v="10"/>
    <m/>
    <n v="5"/>
    <n v="35"/>
    <m/>
    <n v="1"/>
    <n v="3"/>
    <m/>
    <n v="1255"/>
    <n v="0"/>
    <n v="0"/>
    <n v="605154076"/>
    <m/>
    <m/>
    <m/>
  </r>
  <r>
    <n v="2018"/>
    <s v="0001 -Florida Power &amp; Light Company"/>
    <s v="GAAP Federal"/>
    <x v="70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6"/>
    <n v="130"/>
    <n v="148"/>
    <m/>
    <n v="10"/>
    <m/>
    <n v="5"/>
    <n v="5"/>
    <m/>
    <n v="1"/>
    <n v="3"/>
    <m/>
    <n v="1255"/>
    <n v="0"/>
    <n v="0"/>
    <n v="605154787"/>
    <m/>
    <m/>
    <m/>
  </r>
  <r>
    <n v="2018"/>
    <s v="0001 -Florida Power &amp; Light Company"/>
    <s v="GAAP Federal"/>
    <x v="115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30"/>
    <n v="148"/>
    <m/>
    <n v="10"/>
    <m/>
    <n v="5"/>
    <n v="35"/>
    <m/>
    <n v="1"/>
    <n v="3"/>
    <m/>
    <n v="1255"/>
    <n v="0"/>
    <n v="0"/>
    <n v="605154379"/>
    <m/>
    <m/>
    <m/>
  </r>
  <r>
    <n v="2018"/>
    <s v="0001 -Florida Power &amp; Light Company"/>
    <s v="GAAP Federal"/>
    <x v="134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30"/>
    <n v="147"/>
    <m/>
    <n v="10"/>
    <m/>
    <n v="5"/>
    <n v="35"/>
    <m/>
    <n v="1"/>
    <n v="2"/>
    <m/>
    <n v="1255"/>
    <n v="0"/>
    <n v="0"/>
    <n v="605154391"/>
    <m/>
    <m/>
    <m/>
  </r>
  <r>
    <n v="2018"/>
    <s v="0001 -Florida Power &amp; Light Company"/>
    <s v="GAAP Federal"/>
    <x v="45"/>
    <x v="140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NO DEFAULT"/>
    <m/>
    <n v="1"/>
    <n v="10"/>
    <n v="6"/>
    <n v="130"/>
    <n v="150"/>
    <m/>
    <n v="10"/>
    <m/>
    <n v="5"/>
    <n v="35"/>
    <m/>
    <n v="1"/>
    <n v="5"/>
    <m/>
    <n v="0"/>
    <n v="0"/>
    <n v="0"/>
    <n v="605154406"/>
    <m/>
    <m/>
    <m/>
  </r>
  <r>
    <n v="2018"/>
    <s v="0001 -Florida Power &amp; Light Company"/>
    <s v="GAAP Federal"/>
    <x v="68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30"/>
    <n v="147"/>
    <m/>
    <n v="10"/>
    <m/>
    <n v="5"/>
    <n v="35"/>
    <m/>
    <n v="1"/>
    <n v="2"/>
    <m/>
    <n v="1255"/>
    <n v="0"/>
    <n v="0"/>
    <n v="605154414"/>
    <m/>
    <m/>
    <m/>
  </r>
  <r>
    <n v="2018"/>
    <s v="0001 -Florida Power &amp; Light Company"/>
    <s v="GAAP Federal"/>
    <x v="135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30"/>
    <n v="147"/>
    <m/>
    <n v="10"/>
    <m/>
    <n v="5"/>
    <n v="35"/>
    <m/>
    <n v="1"/>
    <n v="2"/>
    <m/>
    <n v="1255"/>
    <n v="0"/>
    <n v="0"/>
    <n v="605154410"/>
    <m/>
    <m/>
    <m/>
  </r>
  <r>
    <n v="2018"/>
    <s v="0001 -Florida Power &amp; Light Company"/>
    <s v="GAAP Federal"/>
    <x v="116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30"/>
    <n v="148"/>
    <m/>
    <n v="10"/>
    <m/>
    <n v="5"/>
    <n v="35"/>
    <m/>
    <n v="1"/>
    <n v="3"/>
    <m/>
    <n v="1255"/>
    <n v="0"/>
    <n v="0"/>
    <n v="605154400"/>
    <m/>
    <m/>
    <m/>
  </r>
  <r>
    <n v="2018"/>
    <s v="0001 -Florida Power &amp; Light Company"/>
    <s v="GAAP Federal"/>
    <x v="170"/>
    <x v="140"/>
    <x v="130"/>
    <m/>
    <n v="95909420"/>
    <n v="95909420"/>
    <n v="14386413"/>
    <n v="9590942"/>
    <n v="0"/>
    <n v="0"/>
    <n v="95909420"/>
    <n v="95909420"/>
    <n v="2397735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130"/>
    <n v="6725"/>
    <m/>
    <n v="10"/>
    <m/>
    <n v="5"/>
    <n v="35"/>
    <m/>
    <n v="1"/>
    <n v="6"/>
    <m/>
    <n v="1255"/>
    <n v="0"/>
    <n v="0"/>
    <n v="605154071"/>
    <m/>
    <m/>
    <m/>
  </r>
  <r>
    <n v="2018"/>
    <s v="0001 -Florida Power &amp; Light Company"/>
    <s v="GAAP Federal"/>
    <x v="41"/>
    <x v="14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30"/>
    <n v="151"/>
    <m/>
    <n v="10"/>
    <m/>
    <n v="5"/>
    <n v="35"/>
    <m/>
    <n v="1"/>
    <n v="6"/>
    <m/>
    <n v="1255"/>
    <n v="0"/>
    <n v="0"/>
    <n v="605154408"/>
    <m/>
    <m/>
    <m/>
  </r>
  <r>
    <n v="2018"/>
    <s v="0001 -Florida Power &amp; Light Company"/>
    <s v="GAAP Federal"/>
    <x v="166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130"/>
    <n v="147"/>
    <m/>
    <n v="10"/>
    <m/>
    <n v="5"/>
    <n v="5"/>
    <m/>
    <n v="1"/>
    <n v="2"/>
    <m/>
    <n v="1255"/>
    <n v="0"/>
    <n v="0"/>
    <n v="605154398"/>
    <m/>
    <m/>
    <m/>
  </r>
  <r>
    <n v="2018"/>
    <s v="0001 -Florida Power &amp; Light Company"/>
    <s v="GAAP Federal"/>
    <x v="127"/>
    <x v="140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30"/>
    <n v="150"/>
    <m/>
    <n v="10"/>
    <m/>
    <n v="5"/>
    <n v="35"/>
    <m/>
    <n v="1"/>
    <n v="5"/>
    <m/>
    <n v="1255"/>
    <n v="0"/>
    <n v="0"/>
    <n v="605154386"/>
    <m/>
    <m/>
    <m/>
  </r>
  <r>
    <n v="2018"/>
    <s v="0001 -Florida Power &amp; Light Company"/>
    <s v="GAAP Federal"/>
    <x v="153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30"/>
    <n v="147"/>
    <m/>
    <n v="10"/>
    <m/>
    <n v="5"/>
    <n v="35"/>
    <m/>
    <n v="1"/>
    <n v="2"/>
    <m/>
    <n v="1255"/>
    <n v="0"/>
    <n v="0"/>
    <n v="605154403"/>
    <m/>
    <m/>
    <m/>
  </r>
  <r>
    <n v="2018"/>
    <s v="0001 -Florida Power &amp; Light Company"/>
    <s v="GAAP Federal"/>
    <x v="48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130"/>
    <n v="148"/>
    <m/>
    <n v="10"/>
    <m/>
    <n v="5"/>
    <n v="5"/>
    <m/>
    <n v="1"/>
    <n v="3"/>
    <m/>
    <n v="1255"/>
    <n v="0"/>
    <n v="0"/>
    <n v="605154380"/>
    <m/>
    <m/>
    <m/>
  </r>
  <r>
    <n v="2018"/>
    <s v="0001 -Florida Power &amp; Light Company"/>
    <s v="GAAP Federal"/>
    <x v="128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30"/>
    <n v="148"/>
    <m/>
    <n v="10"/>
    <m/>
    <n v="5"/>
    <n v="35"/>
    <m/>
    <n v="1"/>
    <n v="3"/>
    <m/>
    <n v="1255"/>
    <n v="0"/>
    <n v="0"/>
    <n v="605154390"/>
    <m/>
    <m/>
    <m/>
  </r>
  <r>
    <n v="2018"/>
    <s v="0001 -Florida Power &amp; Light Company"/>
    <s v="GAAP Federal"/>
    <x v="129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30"/>
    <n v="147"/>
    <m/>
    <n v="10"/>
    <m/>
    <n v="5"/>
    <n v="35"/>
    <m/>
    <n v="1"/>
    <n v="2"/>
    <m/>
    <n v="1255"/>
    <n v="0"/>
    <n v="0"/>
    <n v="605154415"/>
    <m/>
    <m/>
    <m/>
  </r>
  <r>
    <n v="2018"/>
    <s v="0001 -Florida Power &amp; Light Company"/>
    <s v="GAAP Federal"/>
    <x v="102"/>
    <x v="140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130"/>
    <n v="147"/>
    <m/>
    <n v="10"/>
    <m/>
    <n v="5"/>
    <n v="5"/>
    <m/>
    <n v="1"/>
    <n v="2"/>
    <m/>
    <n v="1255"/>
    <n v="0"/>
    <n v="0"/>
    <n v="605154376"/>
    <m/>
    <m/>
    <m/>
  </r>
  <r>
    <n v="2018"/>
    <s v="0001 -Florida Power &amp; Light Company"/>
    <s v="GAAP Federal"/>
    <x v="140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30"/>
    <n v="148"/>
    <m/>
    <n v="10"/>
    <m/>
    <n v="5"/>
    <n v="35"/>
    <m/>
    <n v="1"/>
    <n v="3"/>
    <m/>
    <n v="1255"/>
    <n v="0"/>
    <n v="0"/>
    <n v="605154393"/>
    <m/>
    <m/>
    <m/>
  </r>
  <r>
    <n v="2018"/>
    <s v="0001 -Florida Power &amp; Light Company"/>
    <s v="GAAP Federal"/>
    <x v="42"/>
    <x v="14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30"/>
    <n v="151"/>
    <m/>
    <n v="10"/>
    <m/>
    <n v="5"/>
    <n v="35"/>
    <m/>
    <n v="1"/>
    <n v="6"/>
    <m/>
    <n v="1255"/>
    <n v="0"/>
    <n v="0"/>
    <n v="605154422"/>
    <m/>
    <m/>
    <m/>
  </r>
  <r>
    <n v="2018"/>
    <s v="0001 -Florida Power &amp; Light Company"/>
    <s v="GAAP Federal"/>
    <x v="85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30"/>
    <n v="148"/>
    <m/>
    <n v="10"/>
    <m/>
    <n v="5"/>
    <n v="35"/>
    <m/>
    <n v="1"/>
    <n v="3"/>
    <m/>
    <n v="1255"/>
    <n v="0"/>
    <n v="0"/>
    <n v="605154378"/>
    <m/>
    <m/>
    <m/>
  </r>
  <r>
    <n v="2018"/>
    <s v="0001 -Florida Power &amp; Light Company"/>
    <s v="GAAP Federal"/>
    <x v="49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130"/>
    <n v="148"/>
    <m/>
    <n v="10"/>
    <m/>
    <n v="5"/>
    <n v="5"/>
    <m/>
    <n v="1"/>
    <n v="3"/>
    <m/>
    <n v="1255"/>
    <n v="0"/>
    <n v="0"/>
    <n v="605154421"/>
    <m/>
    <m/>
    <m/>
  </r>
  <r>
    <n v="2018"/>
    <s v="0001 -Florida Power &amp; Light Company"/>
    <s v="GAAP Federal"/>
    <x v="121"/>
    <x v="140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30"/>
    <n v="148"/>
    <m/>
    <n v="10"/>
    <m/>
    <n v="5"/>
    <n v="35"/>
    <m/>
    <n v="1"/>
    <n v="3"/>
    <m/>
    <n v="1255"/>
    <n v="0"/>
    <n v="0"/>
    <n v="605154367"/>
    <m/>
    <m/>
    <m/>
  </r>
  <r>
    <n v="2018"/>
    <s v="0001 -Florida Power &amp; Light Company"/>
    <s v="GAAP Federal"/>
    <x v="75"/>
    <x v="140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30"/>
    <n v="151"/>
    <m/>
    <n v="10"/>
    <m/>
    <n v="5"/>
    <n v="35"/>
    <m/>
    <n v="1"/>
    <n v="6"/>
    <m/>
    <n v="1255"/>
    <n v="0"/>
    <n v="0"/>
    <n v="605154401"/>
    <m/>
    <m/>
    <m/>
  </r>
  <r>
    <n v="2018"/>
    <s v="0001 -Florida Power &amp; Light Company"/>
    <s v="GAAP Federal"/>
    <x v="43"/>
    <x v="140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30"/>
    <n v="150"/>
    <m/>
    <n v="10"/>
    <m/>
    <n v="5"/>
    <n v="35"/>
    <m/>
    <n v="1"/>
    <n v="5"/>
    <m/>
    <n v="1255"/>
    <n v="0"/>
    <n v="0"/>
    <n v="605154389"/>
    <m/>
    <m/>
    <m/>
  </r>
  <r>
    <n v="2018"/>
    <s v="0001 -Florida Power &amp; Light Company"/>
    <s v="GAAP Federal"/>
    <x v="165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365"/>
    <n v="314"/>
    <m/>
    <n v="10"/>
    <m/>
    <n v="5"/>
    <n v="5"/>
    <m/>
    <n v="1"/>
    <m/>
    <m/>
    <n v="1255"/>
    <n v="0"/>
    <n v="0"/>
    <n v="605150460"/>
    <m/>
    <m/>
    <m/>
  </r>
  <r>
    <n v="2018"/>
    <s v="0001 -Florida Power &amp; Light Company"/>
    <s v="GAAP Federal"/>
    <x v="150"/>
    <x v="141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365"/>
    <n v="5702"/>
    <m/>
    <n v="10"/>
    <m/>
    <n v="5"/>
    <n v="35"/>
    <m/>
    <n v="1"/>
    <n v="5"/>
    <m/>
    <n v="1255"/>
    <n v="0"/>
    <n v="0"/>
    <n v="605150445"/>
    <m/>
    <m/>
    <m/>
  </r>
  <r>
    <n v="2018"/>
    <s v="0001 -Florida Power &amp; Light Company"/>
    <s v="GAAP Federal"/>
    <x v="157"/>
    <x v="141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365"/>
    <n v="594352"/>
    <m/>
    <n v="10"/>
    <m/>
    <n v="5"/>
    <n v="35"/>
    <m/>
    <n v="1"/>
    <n v="19"/>
    <m/>
    <n v="1255"/>
    <n v="0"/>
    <n v="0"/>
    <n v="605150433"/>
    <m/>
    <m/>
    <m/>
  </r>
  <r>
    <n v="2018"/>
    <s v="0001 -Florida Power &amp; Light Company"/>
    <s v="GAAP Federal"/>
    <x v="158"/>
    <x v="141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365"/>
    <n v="594313"/>
    <m/>
    <n v="10"/>
    <m/>
    <n v="5"/>
    <n v="35"/>
    <m/>
    <n v="1"/>
    <n v="2"/>
    <m/>
    <n v="1255"/>
    <n v="0"/>
    <n v="0"/>
    <n v="605150492"/>
    <m/>
    <m/>
    <m/>
  </r>
  <r>
    <n v="2018"/>
    <s v="0001 -Florida Power &amp; Light Company"/>
    <s v="GAAP Federal"/>
    <x v="139"/>
    <x v="141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365"/>
    <n v="5691"/>
    <m/>
    <n v="10"/>
    <m/>
    <n v="5"/>
    <n v="5"/>
    <m/>
    <n v="1"/>
    <n v="85"/>
    <m/>
    <n v="1255"/>
    <n v="0"/>
    <n v="0"/>
    <n v="605150456"/>
    <m/>
    <m/>
    <m/>
  </r>
  <r>
    <n v="2018"/>
    <s v="0001 -Florida Power &amp; Light Company"/>
    <s v="GAAP Federal"/>
    <x v="154"/>
    <x v="141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365"/>
    <n v="5706"/>
    <m/>
    <n v="10"/>
    <m/>
    <n v="5"/>
    <n v="5"/>
    <m/>
    <n v="1"/>
    <n v="18"/>
    <m/>
    <n v="1255"/>
    <n v="0"/>
    <n v="0"/>
    <n v="605150463"/>
    <m/>
    <m/>
    <m/>
  </r>
  <r>
    <n v="2018"/>
    <s v="0001 -Florida Power &amp; Light Company"/>
    <s v="GAAP Federal"/>
    <x v="79"/>
    <x v="141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365"/>
    <n v="5688"/>
    <m/>
    <n v="10"/>
    <m/>
    <n v="5"/>
    <n v="35"/>
    <m/>
    <n v="1"/>
    <n v="16"/>
    <m/>
    <n v="1255"/>
    <n v="0"/>
    <n v="0"/>
    <n v="605150483"/>
    <m/>
    <m/>
    <m/>
  </r>
  <r>
    <n v="2018"/>
    <s v="0001 -Florida Power &amp; Light Company"/>
    <s v="GAAP Federal"/>
    <x v="146"/>
    <x v="141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365"/>
    <n v="5695"/>
    <m/>
    <n v="10"/>
    <m/>
    <n v="5"/>
    <n v="5"/>
    <m/>
    <n v="1"/>
    <n v="16"/>
    <m/>
    <n v="1255"/>
    <n v="0"/>
    <n v="0"/>
    <n v="605150486"/>
    <m/>
    <m/>
    <m/>
  </r>
  <r>
    <n v="2018"/>
    <s v="0001 -Florida Power &amp; Light Company"/>
    <s v="GAAP Federal"/>
    <x v="106"/>
    <x v="141"/>
    <x v="61"/>
    <m/>
    <n v="146477600.53999999"/>
    <n v="60451443.049999997"/>
    <n v="30225721.530000001"/>
    <n v="20150460.870000001"/>
    <n v="0"/>
    <n v="0"/>
    <n v="146477600.53999999"/>
    <n v="60451443.049999997"/>
    <n v="50376182.3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365"/>
    <n v="749"/>
    <m/>
    <n v="10"/>
    <m/>
    <n v="5"/>
    <n v="35"/>
    <m/>
    <n v="1"/>
    <n v="15"/>
    <n v="95"/>
    <n v="1255"/>
    <n v="0"/>
    <n v="0"/>
    <n v="605150787"/>
    <m/>
    <m/>
    <m/>
  </r>
  <r>
    <n v="2018"/>
    <s v="0001 -Florida Power &amp; Light Company"/>
    <s v="GAAP Federal"/>
    <x v="50"/>
    <x v="141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365"/>
    <n v="17"/>
    <m/>
    <n v="10"/>
    <m/>
    <n v="5"/>
    <n v="5"/>
    <m/>
    <n v="1"/>
    <n v="14"/>
    <m/>
    <n v="1255"/>
    <n v="0"/>
    <n v="0"/>
    <n v="605150438"/>
    <m/>
    <m/>
    <m/>
  </r>
  <r>
    <n v="2018"/>
    <s v="0001 -Florida Power &amp; Light Company"/>
    <s v="GAAP Federal"/>
    <x v="51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365"/>
    <n v="314"/>
    <m/>
    <n v="10"/>
    <m/>
    <n v="5"/>
    <n v="5"/>
    <m/>
    <n v="1"/>
    <m/>
    <m/>
    <n v="1255"/>
    <n v="0"/>
    <n v="0"/>
    <n v="605150497"/>
    <m/>
    <m/>
    <m/>
  </r>
  <r>
    <n v="2018"/>
    <s v="0001 -Florida Power &amp; Light Company"/>
    <s v="GAAP Federal"/>
    <x v="30"/>
    <x v="141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64"/>
    <m/>
    <n v="10"/>
    <m/>
    <n v="5"/>
    <n v="5"/>
    <m/>
    <n v="1"/>
    <n v="8"/>
    <m/>
    <n v="1255"/>
    <n v="0"/>
    <n v="0"/>
    <n v="605150443"/>
    <m/>
    <m/>
    <m/>
  </r>
  <r>
    <n v="2018"/>
    <s v="0001 -Florida Power &amp; Light Company"/>
    <s v="GAAP Federal"/>
    <x v="30"/>
    <x v="141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65"/>
    <m/>
    <n v="10"/>
    <m/>
    <n v="5"/>
    <n v="5"/>
    <m/>
    <n v="1"/>
    <n v="8"/>
    <m/>
    <n v="1255"/>
    <n v="0"/>
    <n v="0"/>
    <n v="605150462"/>
    <m/>
    <m/>
    <m/>
  </r>
  <r>
    <n v="2018"/>
    <s v="0001 -Florida Power &amp; Light Company"/>
    <s v="GAAP Federal"/>
    <x v="30"/>
    <x v="141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365"/>
    <n v="166"/>
    <m/>
    <n v="10"/>
    <m/>
    <n v="5"/>
    <n v="35"/>
    <m/>
    <n v="1"/>
    <n v="8"/>
    <m/>
    <n v="1255"/>
    <n v="0"/>
    <n v="0"/>
    <n v="605150467"/>
    <m/>
    <m/>
    <m/>
  </r>
  <r>
    <n v="2018"/>
    <s v="0001 -Florida Power &amp; Light Company"/>
    <s v="GAAP Federal"/>
    <x v="30"/>
    <x v="141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67"/>
    <m/>
    <n v="10"/>
    <m/>
    <n v="5"/>
    <n v="5"/>
    <m/>
    <n v="1"/>
    <n v="8"/>
    <m/>
    <n v="1255"/>
    <n v="0"/>
    <n v="0"/>
    <n v="605150475"/>
    <m/>
    <m/>
    <m/>
  </r>
  <r>
    <n v="2018"/>
    <s v="0001 -Florida Power &amp; Light Company"/>
    <s v="GAAP Federal"/>
    <x v="30"/>
    <x v="141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68"/>
    <m/>
    <n v="10"/>
    <m/>
    <n v="5"/>
    <n v="5"/>
    <m/>
    <n v="1"/>
    <n v="8"/>
    <m/>
    <n v="1255"/>
    <n v="0"/>
    <n v="0"/>
    <n v="605150464"/>
    <m/>
    <m/>
    <m/>
  </r>
  <r>
    <n v="2018"/>
    <s v="0001 -Florida Power &amp; Light Company"/>
    <s v="GAAP Federal"/>
    <x v="30"/>
    <x v="141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69"/>
    <m/>
    <n v="10"/>
    <m/>
    <n v="5"/>
    <n v="5"/>
    <m/>
    <n v="1"/>
    <n v="8"/>
    <m/>
    <n v="1255"/>
    <n v="0"/>
    <n v="0"/>
    <n v="605150461"/>
    <m/>
    <m/>
    <m/>
  </r>
  <r>
    <n v="2018"/>
    <s v="0001 -Florida Power &amp; Light Company"/>
    <s v="GAAP Federal"/>
    <x v="30"/>
    <x v="141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70"/>
    <m/>
    <n v="10"/>
    <m/>
    <n v="5"/>
    <n v="5"/>
    <m/>
    <n v="1"/>
    <n v="8"/>
    <m/>
    <n v="1255"/>
    <n v="0"/>
    <n v="0"/>
    <n v="605150454"/>
    <m/>
    <m/>
    <m/>
  </r>
  <r>
    <n v="2018"/>
    <s v="0001 -Florida Power &amp; Light Company"/>
    <s v="GAAP Federal"/>
    <x v="30"/>
    <x v="141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71"/>
    <m/>
    <n v="10"/>
    <m/>
    <n v="5"/>
    <n v="5"/>
    <m/>
    <n v="1"/>
    <n v="8"/>
    <m/>
    <n v="1255"/>
    <n v="0"/>
    <n v="0"/>
    <n v="605150466"/>
    <m/>
    <m/>
    <m/>
  </r>
  <r>
    <n v="2018"/>
    <s v="0001 -Florida Power &amp; Light Company"/>
    <s v="GAAP Federal"/>
    <x v="30"/>
    <x v="141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72"/>
    <m/>
    <n v="10"/>
    <m/>
    <n v="5"/>
    <n v="5"/>
    <m/>
    <n v="1"/>
    <n v="8"/>
    <m/>
    <n v="1255"/>
    <n v="0"/>
    <n v="0"/>
    <n v="605150503"/>
    <m/>
    <m/>
    <m/>
  </r>
  <r>
    <n v="2018"/>
    <s v="0001 -Florida Power &amp; Light Company"/>
    <s v="GAAP Federal"/>
    <x v="30"/>
    <x v="141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73"/>
    <m/>
    <n v="10"/>
    <m/>
    <n v="5"/>
    <n v="5"/>
    <m/>
    <n v="1"/>
    <n v="8"/>
    <m/>
    <n v="1255"/>
    <n v="0"/>
    <n v="0"/>
    <n v="605150478"/>
    <m/>
    <m/>
    <m/>
  </r>
  <r>
    <n v="2018"/>
    <s v="0001 -Florida Power &amp; Light Company"/>
    <s v="GAAP Federal"/>
    <x v="30"/>
    <x v="141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74"/>
    <m/>
    <n v="10"/>
    <m/>
    <n v="5"/>
    <n v="5"/>
    <m/>
    <n v="1"/>
    <n v="8"/>
    <m/>
    <n v="1255"/>
    <n v="0"/>
    <n v="0"/>
    <n v="605150481"/>
    <m/>
    <m/>
    <m/>
  </r>
  <r>
    <n v="2018"/>
    <s v="0001 -Florida Power &amp; Light Company"/>
    <s v="GAAP Federal"/>
    <x v="30"/>
    <x v="141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5"/>
    <n v="175"/>
    <m/>
    <n v="10"/>
    <m/>
    <n v="5"/>
    <n v="5"/>
    <m/>
    <n v="1"/>
    <n v="8"/>
    <m/>
    <n v="1255"/>
    <n v="0"/>
    <n v="0"/>
    <n v="605150496"/>
    <m/>
    <m/>
    <m/>
  </r>
  <r>
    <n v="2018"/>
    <s v="0001 -Florida Power &amp; Light Company"/>
    <s v="GAAP Federal"/>
    <x v="31"/>
    <x v="141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365"/>
    <n v="593"/>
    <m/>
    <n v="10"/>
    <m/>
    <n v="25"/>
    <n v="25"/>
    <m/>
    <n v="1"/>
    <n v="20"/>
    <m/>
    <n v="1255"/>
    <n v="0"/>
    <n v="0"/>
    <n v="605150441"/>
    <m/>
    <m/>
    <m/>
  </r>
  <r>
    <n v="2018"/>
    <s v="0001 -Florida Power &amp; Light Company"/>
    <s v="GAAP Federal"/>
    <x v="122"/>
    <x v="141"/>
    <x v="48"/>
    <m/>
    <n v="8823211.8200000003"/>
    <n v="4411544.45"/>
    <n v="1710597.33"/>
    <n v="771698.41"/>
    <n v="0"/>
    <n v="0"/>
    <n v="8823211.8200000003"/>
    <n v="4411544.45"/>
    <n v="2482295.74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365"/>
    <n v="148"/>
    <m/>
    <n v="10"/>
    <m/>
    <n v="5"/>
    <n v="35"/>
    <m/>
    <n v="1"/>
    <n v="3"/>
    <n v="95"/>
    <n v="1255"/>
    <n v="0"/>
    <n v="0"/>
    <n v="605150449"/>
    <m/>
    <m/>
    <m/>
  </r>
  <r>
    <n v="2018"/>
    <s v="0001 -Florida Power &amp; Light Company"/>
    <s v="GAAP Federal"/>
    <x v="98"/>
    <x v="14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365"/>
    <n v="147"/>
    <m/>
    <n v="10"/>
    <m/>
    <n v="5"/>
    <n v="35"/>
    <m/>
    <n v="1"/>
    <n v="2"/>
    <n v="95"/>
    <n v="1255"/>
    <n v="0"/>
    <n v="0"/>
    <n v="605150447"/>
    <m/>
    <m/>
    <m/>
  </r>
  <r>
    <n v="2018"/>
    <s v="0001 -Florida Power &amp; Light Company"/>
    <s v="GAAP Federal"/>
    <x v="124"/>
    <x v="141"/>
    <x v="47"/>
    <m/>
    <n v="49259397.130000003"/>
    <n v="24664212.82"/>
    <n v="12825390.66"/>
    <n v="4735528.8600000003"/>
    <n v="0"/>
    <n v="0"/>
    <n v="49259397.130000003"/>
    <n v="24664212.82"/>
    <n v="17560919.5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365"/>
    <n v="147"/>
    <m/>
    <n v="10"/>
    <m/>
    <n v="5"/>
    <n v="35"/>
    <m/>
    <n v="1"/>
    <n v="2"/>
    <n v="95"/>
    <n v="1255"/>
    <n v="0"/>
    <n v="0"/>
    <n v="605150495"/>
    <m/>
    <m/>
    <m/>
  </r>
  <r>
    <n v="2018"/>
    <s v="0001 -Florida Power &amp; Light Company"/>
    <s v="GAAP Federal"/>
    <x v="130"/>
    <x v="141"/>
    <x v="47"/>
    <m/>
    <n v="667338.12"/>
    <n v="333669.06"/>
    <n v="173507.91"/>
    <n v="64064.46"/>
    <n v="0"/>
    <n v="0"/>
    <n v="667338.12"/>
    <n v="333669.06"/>
    <n v="237572.3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365"/>
    <n v="147"/>
    <m/>
    <n v="10"/>
    <m/>
    <n v="5"/>
    <n v="35"/>
    <m/>
    <n v="1"/>
    <n v="2"/>
    <n v="95"/>
    <n v="1255"/>
    <n v="0"/>
    <n v="0"/>
    <n v="605150451"/>
    <m/>
    <m/>
    <m/>
  </r>
  <r>
    <n v="2018"/>
    <s v="0001 -Florida Power &amp; Light Company"/>
    <s v="GAAP Federal"/>
    <x v="113"/>
    <x v="141"/>
    <x v="47"/>
    <m/>
    <n v="9059502.2699999996"/>
    <n v="4529751.1399999997"/>
    <n v="2355470.59"/>
    <n v="869712.22"/>
    <n v="0"/>
    <n v="0"/>
    <n v="9059502.2699999996"/>
    <n v="4529751.1399999997"/>
    <n v="3225182.8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365"/>
    <n v="147"/>
    <m/>
    <n v="10"/>
    <m/>
    <n v="5"/>
    <n v="35"/>
    <m/>
    <n v="1"/>
    <n v="2"/>
    <n v="95"/>
    <n v="1255"/>
    <n v="0"/>
    <n v="0"/>
    <n v="605150437"/>
    <m/>
    <m/>
    <m/>
  </r>
  <r>
    <n v="2018"/>
    <s v="0001 -Florida Power &amp; Light Company"/>
    <s v="GAAP Federal"/>
    <x v="123"/>
    <x v="141"/>
    <x v="47"/>
    <m/>
    <n v="35512328.93"/>
    <n v="17756067.48"/>
    <n v="9233155.0899999999"/>
    <n v="3409164.96"/>
    <n v="0"/>
    <n v="0"/>
    <n v="35512328.93"/>
    <n v="17756067.48"/>
    <n v="12642320.05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365"/>
    <n v="147"/>
    <m/>
    <n v="10"/>
    <m/>
    <n v="5"/>
    <n v="35"/>
    <m/>
    <n v="1"/>
    <n v="2"/>
    <n v="95"/>
    <n v="1255"/>
    <n v="0"/>
    <n v="0"/>
    <n v="605150442"/>
    <m/>
    <m/>
    <m/>
  </r>
  <r>
    <n v="2018"/>
    <s v="0001 -Florida Power &amp; Light Company"/>
    <s v="GAAP Federal"/>
    <x v="65"/>
    <x v="141"/>
    <x v="47"/>
    <m/>
    <n v="131378.9"/>
    <n v="65689.45"/>
    <n v="34158.51"/>
    <n v="12612.38"/>
    <n v="0"/>
    <n v="0"/>
    <n v="131378.9"/>
    <n v="65689.45"/>
    <n v="46770.8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365"/>
    <n v="147"/>
    <m/>
    <n v="10"/>
    <m/>
    <n v="5"/>
    <n v="35"/>
    <m/>
    <n v="1"/>
    <n v="2"/>
    <n v="95"/>
    <n v="1255"/>
    <n v="0"/>
    <n v="0"/>
    <n v="605150452"/>
    <m/>
    <m/>
    <m/>
  </r>
  <r>
    <n v="2018"/>
    <s v="0001 -Florida Power &amp; Light Company"/>
    <s v="GAAP Federal"/>
    <x v="46"/>
    <x v="141"/>
    <x v="47"/>
    <m/>
    <n v="4158279.31"/>
    <n v="2079139.66"/>
    <n v="1081152.6200000001"/>
    <n v="399194.82"/>
    <n v="0"/>
    <n v="0"/>
    <n v="4158279.31"/>
    <n v="2079139.66"/>
    <n v="1480347.4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365"/>
    <n v="147"/>
    <m/>
    <n v="10"/>
    <m/>
    <n v="5"/>
    <n v="35"/>
    <m/>
    <n v="1"/>
    <n v="2"/>
    <n v="95"/>
    <n v="1255"/>
    <n v="0"/>
    <n v="0"/>
    <n v="605150484"/>
    <m/>
    <m/>
    <m/>
  </r>
  <r>
    <n v="2018"/>
    <s v="0001 -Florida Power &amp; Light Company"/>
    <s v="GAAP Federal"/>
    <x v="125"/>
    <x v="141"/>
    <x v="48"/>
    <m/>
    <n v="585545.28"/>
    <n v="292772.64"/>
    <n v="113523.98"/>
    <n v="51213.85"/>
    <n v="0"/>
    <n v="0"/>
    <n v="585545.28"/>
    <n v="292772.64"/>
    <n v="164737.829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365"/>
    <n v="148"/>
    <m/>
    <n v="10"/>
    <m/>
    <n v="5"/>
    <n v="35"/>
    <m/>
    <n v="1"/>
    <n v="3"/>
    <n v="95"/>
    <n v="1255"/>
    <n v="0"/>
    <n v="0"/>
    <n v="605150434"/>
    <m/>
    <m/>
    <m/>
  </r>
  <r>
    <n v="2018"/>
    <s v="0001 -Florida Power &amp; Light Company"/>
    <s v="GAAP Federal"/>
    <x v="119"/>
    <x v="141"/>
    <x v="48"/>
    <m/>
    <n v="7800684.5999999996"/>
    <n v="3900339.53"/>
    <n v="1512375.2"/>
    <n v="682274.84"/>
    <n v="0"/>
    <n v="0"/>
    <n v="7800684.5999999996"/>
    <n v="3900339.53"/>
    <n v="2194650.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365"/>
    <n v="148"/>
    <m/>
    <n v="10"/>
    <m/>
    <n v="5"/>
    <n v="35"/>
    <m/>
    <n v="1"/>
    <n v="3"/>
    <n v="95"/>
    <n v="1255"/>
    <n v="0"/>
    <n v="0"/>
    <n v="605150505"/>
    <m/>
    <m/>
    <m/>
  </r>
  <r>
    <n v="2018"/>
    <s v="0001 -Florida Power &amp; Light Company"/>
    <s v="GAAP Federal"/>
    <x v="120"/>
    <x v="141"/>
    <x v="48"/>
    <m/>
    <n v="1501000.88"/>
    <n v="750661.22"/>
    <n v="291072.46000000002"/>
    <n v="131310.94"/>
    <n v="0"/>
    <n v="0"/>
    <n v="1501000.88"/>
    <n v="750661.22"/>
    <n v="422383.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365"/>
    <n v="148"/>
    <m/>
    <n v="10"/>
    <m/>
    <n v="5"/>
    <n v="35"/>
    <m/>
    <n v="1"/>
    <n v="3"/>
    <n v="95"/>
    <n v="1255"/>
    <n v="0"/>
    <n v="0"/>
    <n v="605150431"/>
    <m/>
    <m/>
    <m/>
  </r>
  <r>
    <n v="2018"/>
    <s v="0001 -Florida Power &amp; Light Company"/>
    <s v="GAAP Federal"/>
    <x v="66"/>
    <x v="141"/>
    <x v="48"/>
    <m/>
    <n v="728785.12"/>
    <n v="364392.56"/>
    <n v="141294.95000000001"/>
    <n v="63742.11"/>
    <n v="0"/>
    <n v="0"/>
    <n v="728785.12"/>
    <n v="364392.56"/>
    <n v="205037.0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365"/>
    <n v="148"/>
    <m/>
    <n v="10"/>
    <m/>
    <n v="5"/>
    <n v="35"/>
    <m/>
    <n v="1"/>
    <n v="3"/>
    <n v="95"/>
    <n v="1255"/>
    <n v="0"/>
    <n v="0"/>
    <n v="605150448"/>
    <m/>
    <m/>
    <m/>
  </r>
  <r>
    <n v="2018"/>
    <s v="0001 -Florida Power &amp; Light Company"/>
    <s v="GAAP Federal"/>
    <x v="117"/>
    <x v="141"/>
    <x v="48"/>
    <m/>
    <n v="55043863.100000001"/>
    <n v="27799154.789999999"/>
    <n v="10779254.460000001"/>
    <n v="4862823.8"/>
    <n v="0"/>
    <n v="35084.199999999997"/>
    <n v="54478877.07"/>
    <n v="27799154.789999999"/>
    <n v="15642078.26"/>
    <n v="0"/>
    <n v="0"/>
    <n v="285338.51"/>
    <n v="0"/>
    <n v="285338.51"/>
    <n v="285338.51"/>
    <n v="0"/>
    <n v="0"/>
    <n v="0"/>
    <n v="35084.19999999999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365"/>
    <n v="148"/>
    <m/>
    <n v="10"/>
    <m/>
    <n v="5"/>
    <n v="35"/>
    <m/>
    <n v="1"/>
    <n v="3"/>
    <n v="95"/>
    <n v="1255"/>
    <n v="0"/>
    <n v="0"/>
    <n v="605150491"/>
    <m/>
    <m/>
    <m/>
  </r>
  <r>
    <n v="2018"/>
    <s v="0001 -Florida Power &amp; Light Company"/>
    <s v="GAAP Federal"/>
    <x v="126"/>
    <x v="141"/>
    <x v="48"/>
    <m/>
    <n v="9924582.7799999993"/>
    <n v="4964978.63"/>
    <n v="1925194.07"/>
    <n v="868509.01"/>
    <n v="0"/>
    <n v="0"/>
    <n v="9924582.7799999993"/>
    <n v="4964978.63"/>
    <n v="2793703.0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365"/>
    <n v="148"/>
    <m/>
    <n v="10"/>
    <m/>
    <n v="5"/>
    <n v="35"/>
    <m/>
    <n v="1"/>
    <n v="3"/>
    <n v="95"/>
    <n v="1255"/>
    <n v="0"/>
    <n v="0"/>
    <n v="605150440"/>
    <m/>
    <m/>
    <m/>
  </r>
  <r>
    <n v="2018"/>
    <s v="0001 -Florida Power &amp; Light Company"/>
    <s v="GAAP Federal"/>
    <x v="162"/>
    <x v="141"/>
    <x v="48"/>
    <m/>
    <n v="-129.37"/>
    <n v="0"/>
    <n v="0"/>
    <n v="0"/>
    <n v="0"/>
    <n v="0"/>
    <n v="-129.3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365"/>
    <n v="148"/>
    <m/>
    <n v="10"/>
    <m/>
    <n v="5"/>
    <n v="35"/>
    <m/>
    <n v="1"/>
    <n v="3"/>
    <n v="95"/>
    <n v="1255"/>
    <n v="0"/>
    <n v="0"/>
    <n v="605150369"/>
    <m/>
    <m/>
    <m/>
  </r>
  <r>
    <n v="2018"/>
    <s v="0001 -Florida Power &amp; Light Company"/>
    <s v="GAAP Federal"/>
    <x v="159"/>
    <x v="141"/>
    <x v="50"/>
    <m/>
    <n v="86809.12"/>
    <n v="0"/>
    <n v="0"/>
    <n v="0"/>
    <n v="0"/>
    <n v="0"/>
    <n v="86809.12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365"/>
    <n v="150"/>
    <m/>
    <n v="10"/>
    <m/>
    <n v="5"/>
    <n v="35"/>
    <m/>
    <n v="1"/>
    <n v="5"/>
    <n v="95"/>
    <n v="1255"/>
    <n v="0"/>
    <n v="0"/>
    <n v="605150368"/>
    <m/>
    <m/>
    <m/>
  </r>
  <r>
    <n v="2018"/>
    <s v="0001 -Florida Power &amp; Light Company"/>
    <s v="GAAP Federal"/>
    <x v="163"/>
    <x v="141"/>
    <x v="50"/>
    <m/>
    <n v="10307.969999999999"/>
    <n v="0"/>
    <n v="0"/>
    <n v="0"/>
    <n v="0"/>
    <n v="0"/>
    <n v="10307.96999999999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365"/>
    <n v="150"/>
    <m/>
    <n v="10"/>
    <m/>
    <n v="5"/>
    <n v="35"/>
    <m/>
    <n v="1"/>
    <n v="5"/>
    <n v="95"/>
    <n v="1255"/>
    <n v="0"/>
    <n v="0"/>
    <n v="605150367"/>
    <m/>
    <m/>
    <m/>
  </r>
  <r>
    <n v="2018"/>
    <s v="0001 -Florida Power &amp; Light Company"/>
    <s v="GAAP Federal"/>
    <x v="169"/>
    <x v="141"/>
    <x v="47"/>
    <m/>
    <n v="9068997.6600000001"/>
    <n v="4536504.5599999996"/>
    <n v="2358982.37"/>
    <n v="871008.88"/>
    <n v="0"/>
    <n v="0"/>
    <n v="9068997.6600000001"/>
    <n v="4536504.5599999996"/>
    <n v="3229991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65506"/>
    <n v="365"/>
    <n v="147"/>
    <m/>
    <n v="10"/>
    <m/>
    <n v="5"/>
    <n v="5"/>
    <m/>
    <n v="1"/>
    <n v="2"/>
    <n v="95"/>
    <n v="1255"/>
    <n v="0"/>
    <n v="0"/>
    <n v="605150791"/>
    <m/>
    <m/>
    <m/>
  </r>
  <r>
    <n v="2018"/>
    <s v="0001 -Florida Power &amp; Light Company"/>
    <s v="GAAP Federal"/>
    <x v="94"/>
    <x v="141"/>
    <x v="49"/>
    <m/>
    <n v="2781127.35"/>
    <n v="1390597.38"/>
    <n v="152531.15"/>
    <n v="92854.97"/>
    <n v="0"/>
    <n v="0"/>
    <n v="2781127.35"/>
    <n v="1390597.38"/>
    <n v="245386.1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365"/>
    <n v="151"/>
    <m/>
    <n v="10"/>
    <m/>
    <n v="5"/>
    <n v="35"/>
    <m/>
    <n v="1"/>
    <n v="6"/>
    <n v="95"/>
    <n v="1255"/>
    <n v="0"/>
    <n v="0"/>
    <n v="605150476"/>
    <m/>
    <m/>
    <m/>
  </r>
  <r>
    <n v="2018"/>
    <s v="0001 -Florida Power &amp; Light Company"/>
    <s v="GAAP Federal"/>
    <x v="74"/>
    <x v="141"/>
    <x v="49"/>
    <m/>
    <n v="480322.13"/>
    <n v="376964.84"/>
    <n v="41348.33"/>
    <n v="25171.24"/>
    <n v="0"/>
    <n v="0"/>
    <n v="480322.13"/>
    <n v="376964.84"/>
    <n v="66519.5700000000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365"/>
    <n v="151"/>
    <m/>
    <n v="10"/>
    <m/>
    <n v="5"/>
    <n v="35"/>
    <m/>
    <n v="1"/>
    <n v="6"/>
    <n v="95"/>
    <n v="1255"/>
    <n v="0"/>
    <n v="0"/>
    <n v="605150788"/>
    <m/>
    <m/>
    <m/>
  </r>
  <r>
    <n v="2018"/>
    <s v="0001 -Florida Power &amp; Light Company"/>
    <s v="GAAP Federal"/>
    <x v="47"/>
    <x v="141"/>
    <x v="48"/>
    <m/>
    <n v="21955438.989999998"/>
    <n v="10565571.060000001"/>
    <n v="4096850.42"/>
    <n v="1780947.65"/>
    <n v="0"/>
    <n v="-373045.67"/>
    <n v="20354068.879999999"/>
    <n v="9796605.9199999999"/>
    <n v="5512371.79"/>
    <n v="0"/>
    <n v="768965.14"/>
    <n v="11.24"/>
    <n v="22590.47"/>
    <n v="22601.71"/>
    <n v="11.24"/>
    <n v="0"/>
    <n v="0"/>
    <n v="0"/>
    <n v="30493.18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365"/>
    <n v="148"/>
    <m/>
    <n v="10"/>
    <m/>
    <n v="5"/>
    <n v="35"/>
    <m/>
    <n v="1"/>
    <n v="3"/>
    <n v="95"/>
    <n v="1255"/>
    <n v="0"/>
    <n v="0"/>
    <n v="605150488"/>
    <m/>
    <m/>
    <m/>
  </r>
  <r>
    <n v="2018"/>
    <s v="0001 -Florida Power &amp; Light Company"/>
    <s v="GAAP Federal"/>
    <x v="151"/>
    <x v="141"/>
    <x v="47"/>
    <m/>
    <n v="15664022.470000001"/>
    <n v="7837181.7800000003"/>
    <n v="4075334.53"/>
    <n v="1500911.59"/>
    <n v="0"/>
    <n v="-13791.93"/>
    <n v="15584339.380000001"/>
    <n v="7797313.9299999997"/>
    <n v="5551687.5199999996"/>
    <n v="0"/>
    <n v="39867.85"/>
    <n v="0"/>
    <n v="0"/>
    <n v="0"/>
    <n v="0"/>
    <n v="0"/>
    <n v="0"/>
    <n v="0"/>
    <n v="1517.32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365"/>
    <n v="147"/>
    <m/>
    <n v="10"/>
    <m/>
    <n v="5"/>
    <n v="35"/>
    <m/>
    <n v="1"/>
    <n v="2"/>
    <n v="95"/>
    <n v="1255"/>
    <n v="0"/>
    <n v="0"/>
    <n v="605150471"/>
    <m/>
    <m/>
    <m/>
  </r>
  <r>
    <n v="2018"/>
    <s v="0001 -Florida Power &amp; Light Company"/>
    <s v="GAAP Federal"/>
    <x v="99"/>
    <x v="141"/>
    <x v="50"/>
    <m/>
    <n v="164678918.31999999"/>
    <n v="72255897"/>
    <n v="10477105.060000001"/>
    <n v="6149945.5899999999"/>
    <n v="0"/>
    <n v="-501209.22"/>
    <n v="163128164.91"/>
    <n v="71602479.260000005"/>
    <n v="16504371.470000001"/>
    <n v="0"/>
    <n v="653417.74"/>
    <n v="26285.55"/>
    <n v="76270.28"/>
    <n v="102555.83"/>
    <n v="26285.55"/>
    <n v="0"/>
    <n v="0"/>
    <n v="0"/>
    <n v="29529.34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365"/>
    <n v="150"/>
    <m/>
    <n v="10"/>
    <m/>
    <n v="5"/>
    <n v="35"/>
    <m/>
    <n v="1"/>
    <n v="5"/>
    <n v="95"/>
    <n v="1255"/>
    <n v="0"/>
    <n v="0"/>
    <n v="605150436"/>
    <m/>
    <m/>
    <m/>
  </r>
  <r>
    <n v="2018"/>
    <s v="0001 -Florida Power &amp; Light Company"/>
    <s v="GAAP Federal"/>
    <x v="107"/>
    <x v="141"/>
    <x v="48"/>
    <m/>
    <n v="9596787.0600000005"/>
    <n v="4790814.12"/>
    <n v="1857660.95"/>
    <n v="838042.92"/>
    <n v="0"/>
    <n v="0"/>
    <n v="9596787.0600000005"/>
    <n v="4790814.12"/>
    <n v="2695703.8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365"/>
    <n v="148"/>
    <m/>
    <n v="10"/>
    <m/>
    <n v="5"/>
    <n v="35"/>
    <m/>
    <n v="1"/>
    <n v="3"/>
    <n v="95"/>
    <n v="1255"/>
    <n v="0"/>
    <n v="0"/>
    <n v="605150439"/>
    <m/>
    <m/>
    <m/>
  </r>
  <r>
    <n v="2018"/>
    <s v="0001 -Florida Power &amp; Light Company"/>
    <s v="GAAP Federal"/>
    <x v="32"/>
    <x v="141"/>
    <x v="49"/>
    <m/>
    <n v="966766425.48000002"/>
    <n v="420132660.89999998"/>
    <n v="46083301.240000002"/>
    <n v="27842497.379999999"/>
    <n v="0"/>
    <n v="-5134738.76"/>
    <n v="951737526.98000002"/>
    <n v="413806654.48000002"/>
    <n v="73020710.189999998"/>
    <n v="0"/>
    <n v="6326006.4199999999"/>
    <n v="203863.71"/>
    <n v="84631.35"/>
    <n v="288495.06"/>
    <n v="203863.71"/>
    <n v="0"/>
    <n v="0"/>
    <n v="0"/>
    <n v="286179.2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365"/>
    <n v="151"/>
    <m/>
    <n v="10"/>
    <m/>
    <n v="5"/>
    <n v="35"/>
    <m/>
    <n v="1"/>
    <n v="6"/>
    <n v="95"/>
    <n v="1255"/>
    <n v="0"/>
    <n v="0"/>
    <n v="605150499"/>
    <m/>
    <m/>
    <m/>
  </r>
  <r>
    <n v="2018"/>
    <s v="0001 -Florida Power &amp; Light Company"/>
    <s v="GAAP Federal"/>
    <x v="33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365"/>
    <n v="314"/>
    <m/>
    <n v="10"/>
    <m/>
    <n v="5"/>
    <n v="5"/>
    <m/>
    <n v="1"/>
    <m/>
    <m/>
    <n v="1255"/>
    <n v="0"/>
    <n v="0"/>
    <n v="605150474"/>
    <m/>
    <m/>
    <m/>
  </r>
  <r>
    <n v="2018"/>
    <s v="0001 -Florida Power &amp; Light Company"/>
    <s v="GAAP Federal"/>
    <x v="34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365"/>
    <n v="314"/>
    <m/>
    <n v="10"/>
    <m/>
    <n v="5"/>
    <n v="5"/>
    <m/>
    <n v="1"/>
    <m/>
    <m/>
    <n v="1255"/>
    <n v="0"/>
    <n v="0"/>
    <n v="605150473"/>
    <m/>
    <m/>
    <m/>
  </r>
  <r>
    <n v="2018"/>
    <s v="0001 -Florida Power &amp; Light Company"/>
    <s v="GAAP Federal"/>
    <x v="35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365"/>
    <n v="314"/>
    <m/>
    <n v="10"/>
    <m/>
    <n v="5"/>
    <n v="5"/>
    <m/>
    <n v="1"/>
    <m/>
    <m/>
    <n v="1255"/>
    <n v="0"/>
    <n v="0"/>
    <n v="605150490"/>
    <m/>
    <m/>
    <m/>
  </r>
  <r>
    <n v="2018"/>
    <s v="0001 -Florida Power &amp; Light Company"/>
    <s v="GAAP Federal"/>
    <x v="36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365"/>
    <n v="314"/>
    <m/>
    <n v="10"/>
    <m/>
    <n v="5"/>
    <n v="5"/>
    <m/>
    <n v="1"/>
    <m/>
    <m/>
    <n v="1255"/>
    <n v="0"/>
    <n v="0"/>
    <n v="605150789"/>
    <m/>
    <m/>
    <m/>
  </r>
  <r>
    <n v="2018"/>
    <s v="0001 -Florida Power &amp; Light Company"/>
    <s v="GAAP Federal"/>
    <x v="37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365"/>
    <n v="314"/>
    <m/>
    <n v="10"/>
    <m/>
    <n v="5"/>
    <n v="5"/>
    <m/>
    <n v="1"/>
    <m/>
    <m/>
    <n v="1255"/>
    <n v="0"/>
    <n v="0"/>
    <n v="605150450"/>
    <m/>
    <m/>
    <m/>
  </r>
  <r>
    <n v="2018"/>
    <s v="0001 -Florida Power &amp; Light Company"/>
    <s v="GAAP Federal"/>
    <x v="38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365"/>
    <n v="314"/>
    <m/>
    <n v="10"/>
    <m/>
    <n v="5"/>
    <n v="5"/>
    <m/>
    <n v="1"/>
    <m/>
    <m/>
    <n v="1255"/>
    <n v="0"/>
    <n v="0"/>
    <n v="605150498"/>
    <m/>
    <m/>
    <m/>
  </r>
  <r>
    <n v="2018"/>
    <s v="0001 -Florida Power &amp; Light Company"/>
    <s v="GAAP Federal"/>
    <x v="39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365"/>
    <n v="314"/>
    <m/>
    <n v="10"/>
    <m/>
    <n v="5"/>
    <n v="35"/>
    <m/>
    <n v="1"/>
    <m/>
    <m/>
    <n v="1255"/>
    <n v="0"/>
    <n v="0"/>
    <n v="605150504"/>
    <m/>
    <m/>
    <m/>
  </r>
  <r>
    <n v="2018"/>
    <s v="0001 -Florida Power &amp; Light Company"/>
    <s v="GAAP Federal"/>
    <x v="40"/>
    <x v="14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365"/>
    <n v="314"/>
    <m/>
    <n v="10"/>
    <m/>
    <n v="5"/>
    <n v="5"/>
    <m/>
    <n v="1"/>
    <m/>
    <m/>
    <n v="1255"/>
    <n v="0"/>
    <n v="0"/>
    <n v="605150453"/>
    <m/>
    <m/>
    <m/>
  </r>
  <r>
    <n v="2018"/>
    <s v="0001 -Florida Power &amp; Light Company"/>
    <s v="GAAP Federal"/>
    <x v="69"/>
    <x v="141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365"/>
    <n v="147"/>
    <m/>
    <n v="10"/>
    <m/>
    <n v="5"/>
    <n v="35"/>
    <m/>
    <n v="1"/>
    <n v="2"/>
    <n v="95"/>
    <n v="1255"/>
    <n v="0"/>
    <n v="0"/>
    <n v="605150444"/>
    <m/>
    <m/>
    <m/>
  </r>
  <r>
    <n v="2018"/>
    <s v="0001 -Florida Power &amp; Light Company"/>
    <s v="GAAP Federal"/>
    <x v="111"/>
    <x v="141"/>
    <x v="47"/>
    <m/>
    <n v="336288.14"/>
    <n v="180952.62"/>
    <n v="94095.360000000001"/>
    <n v="34742.9"/>
    <n v="0"/>
    <n v="14933.87"/>
    <n v="296527.40999999997"/>
    <n v="180952.62"/>
    <n v="128838.26"/>
    <n v="0"/>
    <n v="0"/>
    <n v="19880.37"/>
    <n v="12808.55"/>
    <n v="32688.92"/>
    <n v="19880.37"/>
    <n v="0"/>
    <n v="0"/>
    <n v="0"/>
    <n v="14933.8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365"/>
    <n v="147"/>
    <m/>
    <n v="10"/>
    <m/>
    <n v="5"/>
    <n v="35"/>
    <m/>
    <n v="1"/>
    <n v="2"/>
    <n v="95"/>
    <n v="1255"/>
    <n v="0"/>
    <n v="0"/>
    <n v="605150432"/>
    <m/>
    <m/>
    <m/>
  </r>
  <r>
    <n v="2018"/>
    <s v="0001 -Florida Power &amp; Light Company"/>
    <s v="GAAP Federal"/>
    <x v="114"/>
    <x v="141"/>
    <x v="48"/>
    <m/>
    <n v="8605544.1199999992"/>
    <n v="4307829.4800000004"/>
    <n v="1670381.37"/>
    <n v="753555.85"/>
    <n v="0"/>
    <n v="0"/>
    <n v="8605544.1199999992"/>
    <n v="4307829.4800000004"/>
    <n v="2423937.22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365"/>
    <n v="148"/>
    <m/>
    <n v="10"/>
    <m/>
    <n v="5"/>
    <n v="35"/>
    <m/>
    <n v="1"/>
    <n v="3"/>
    <n v="95"/>
    <n v="1255"/>
    <n v="0"/>
    <n v="0"/>
    <n v="605150435"/>
    <m/>
    <m/>
    <m/>
  </r>
  <r>
    <n v="2018"/>
    <s v="0001 -Florida Power &amp; Light Company"/>
    <s v="GAAP Federal"/>
    <x v="70"/>
    <x v="141"/>
    <x v="48"/>
    <m/>
    <n v="305804.32"/>
    <n v="156703.53"/>
    <n v="60762.54"/>
    <n v="27411.68"/>
    <n v="0"/>
    <n v="0"/>
    <n v="305804.32"/>
    <n v="156703.53"/>
    <n v="88174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50% Bonus 2008+"/>
    <s v="01. FPL 2017+"/>
    <m/>
    <n v="1"/>
    <n v="10"/>
    <n v="26"/>
    <n v="365"/>
    <n v="148"/>
    <m/>
    <n v="10"/>
    <m/>
    <n v="5"/>
    <n v="5"/>
    <m/>
    <n v="1"/>
    <n v="3"/>
    <n v="95"/>
    <n v="1255"/>
    <n v="0"/>
    <n v="0"/>
    <n v="605150790"/>
    <m/>
    <m/>
    <m/>
  </r>
  <r>
    <n v="2018"/>
    <s v="0001 -Florida Power &amp; Light Company"/>
    <s v="GAAP Federal"/>
    <x v="115"/>
    <x v="141"/>
    <x v="48"/>
    <m/>
    <n v="1262330.18"/>
    <n v="631165.09"/>
    <n v="244737.26"/>
    <n v="110407.84"/>
    <n v="0"/>
    <n v="0"/>
    <n v="1262330.18"/>
    <n v="631165.09"/>
    <n v="355145.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365"/>
    <n v="148"/>
    <m/>
    <n v="10"/>
    <m/>
    <n v="5"/>
    <n v="35"/>
    <m/>
    <n v="1"/>
    <n v="3"/>
    <n v="95"/>
    <n v="1255"/>
    <n v="0"/>
    <n v="0"/>
    <n v="605150458"/>
    <m/>
    <m/>
    <m/>
  </r>
  <r>
    <n v="2018"/>
    <s v="0001 -Florida Power &amp; Light Company"/>
    <s v="GAAP Federal"/>
    <x v="134"/>
    <x v="141"/>
    <x v="47"/>
    <m/>
    <n v="132597044.45999999"/>
    <n v="66298522.229999997"/>
    <n v="34475231.560000002"/>
    <n v="12729316.27"/>
    <n v="0"/>
    <n v="0"/>
    <n v="132597044.45999999"/>
    <n v="66298522.229999997"/>
    <n v="47204547.82999999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365"/>
    <n v="147"/>
    <m/>
    <n v="10"/>
    <m/>
    <n v="5"/>
    <n v="35"/>
    <m/>
    <n v="1"/>
    <n v="2"/>
    <n v="95"/>
    <n v="1255"/>
    <n v="0"/>
    <n v="0"/>
    <n v="605150470"/>
    <m/>
    <m/>
    <m/>
  </r>
  <r>
    <n v="2018"/>
    <s v="0001 -Florida Power &amp; Light Company"/>
    <s v="GAAP Federal"/>
    <x v="45"/>
    <x v="141"/>
    <x v="50"/>
    <m/>
    <n v="124693853.58"/>
    <n v="28773289.850000001"/>
    <n v="4172127.03"/>
    <n v="2456480.59"/>
    <n v="0"/>
    <n v="69349.990000000005"/>
    <n v="124325295.04000001"/>
    <n v="28688244.43"/>
    <n v="6612640.3399999999"/>
    <n v="0"/>
    <n v="85045.42"/>
    <n v="0"/>
    <n v="0"/>
    <n v="0"/>
    <n v="0"/>
    <n v="0"/>
    <n v="0"/>
    <n v="0"/>
    <n v="138428.14000000001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365"/>
    <n v="150"/>
    <m/>
    <n v="10"/>
    <m/>
    <n v="5"/>
    <n v="35"/>
    <m/>
    <n v="1"/>
    <n v="5"/>
    <n v="95"/>
    <n v="1255"/>
    <n v="0"/>
    <n v="0"/>
    <n v="605150485"/>
    <m/>
    <m/>
    <m/>
  </r>
  <r>
    <n v="2018"/>
    <s v="0001 -Florida Power &amp; Light Company"/>
    <s v="GAAP Federal"/>
    <x v="68"/>
    <x v="141"/>
    <x v="47"/>
    <m/>
    <n v="4880069.37"/>
    <n v="2374702.65"/>
    <n v="1234845.3799999999"/>
    <n v="455942.91"/>
    <n v="0"/>
    <n v="0"/>
    <n v="4880069.37"/>
    <n v="2374702.65"/>
    <n v="1690788.2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365"/>
    <n v="147"/>
    <m/>
    <n v="10"/>
    <m/>
    <n v="5"/>
    <n v="35"/>
    <m/>
    <n v="1"/>
    <n v="2"/>
    <n v="95"/>
    <n v="1255"/>
    <n v="0"/>
    <n v="0"/>
    <n v="605150493"/>
    <m/>
    <m/>
    <m/>
  </r>
  <r>
    <n v="2018"/>
    <s v="0001 -Florida Power &amp; Light Company"/>
    <s v="GAAP Federal"/>
    <x v="135"/>
    <x v="141"/>
    <x v="47"/>
    <m/>
    <n v="250438.15"/>
    <n v="149033.44"/>
    <n v="77497.39"/>
    <n v="28614.42"/>
    <n v="0"/>
    <n v="10326.1"/>
    <n v="224598.39"/>
    <n v="149033.44"/>
    <n v="106111.81"/>
    <n v="0"/>
    <n v="0"/>
    <n v="12919.88"/>
    <n v="23814.36"/>
    <n v="36734.239999999998"/>
    <n v="12919.880000000001"/>
    <n v="0"/>
    <n v="0"/>
    <n v="0"/>
    <n v="10326.1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365"/>
    <n v="147"/>
    <m/>
    <n v="10"/>
    <m/>
    <n v="5"/>
    <n v="35"/>
    <m/>
    <n v="1"/>
    <n v="2"/>
    <n v="95"/>
    <n v="1255"/>
    <n v="0"/>
    <n v="0"/>
    <n v="605150489"/>
    <m/>
    <m/>
    <m/>
  </r>
  <r>
    <n v="2018"/>
    <s v="0001 -Florida Power &amp; Light Company"/>
    <s v="GAAP Federal"/>
    <x v="116"/>
    <x v="141"/>
    <x v="48"/>
    <m/>
    <n v="6303541.5300000003"/>
    <n v="3115859.96"/>
    <n v="1208189.52"/>
    <n v="545048.15"/>
    <n v="0"/>
    <n v="0"/>
    <n v="6303541.5300000003"/>
    <n v="3115859.96"/>
    <n v="1753237.6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365"/>
    <n v="148"/>
    <m/>
    <n v="10"/>
    <m/>
    <n v="5"/>
    <n v="35"/>
    <m/>
    <n v="1"/>
    <n v="3"/>
    <n v="95"/>
    <n v="1255"/>
    <n v="0"/>
    <n v="0"/>
    <n v="605150479"/>
    <m/>
    <m/>
    <m/>
  </r>
  <r>
    <n v="2018"/>
    <s v="0001 -Florida Power &amp; Light Company"/>
    <s v="GAAP Federal"/>
    <x v="170"/>
    <x v="141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365"/>
    <n v="6725"/>
    <m/>
    <n v="10"/>
    <m/>
    <n v="5"/>
    <n v="35"/>
    <m/>
    <n v="1"/>
    <n v="6"/>
    <m/>
    <n v="1255"/>
    <n v="0"/>
    <n v="0"/>
    <n v="605150430"/>
    <m/>
    <m/>
    <m/>
  </r>
  <r>
    <n v="2018"/>
    <s v="0001 -Florida Power &amp; Light Company"/>
    <s v="GAAP Federal"/>
    <x v="41"/>
    <x v="141"/>
    <x v="49"/>
    <m/>
    <n v="1414476306.1700001"/>
    <n v="604364186.58000004"/>
    <n v="66291196.719999999"/>
    <n v="37724130.609999999"/>
    <n v="0"/>
    <n v="6175991.5599999996"/>
    <n v="1230016794.1700001"/>
    <n v="525550103.32999998"/>
    <n v="92739063.939999998"/>
    <n v="0"/>
    <n v="78814083.25"/>
    <n v="0"/>
    <n v="377.2"/>
    <n v="377.2"/>
    <n v="0"/>
    <n v="0"/>
    <n v="0"/>
    <n v="0"/>
    <n v="73713811.420000002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365"/>
    <n v="151"/>
    <m/>
    <n v="10"/>
    <m/>
    <n v="5"/>
    <n v="35"/>
    <m/>
    <n v="1"/>
    <n v="6"/>
    <n v="95"/>
    <n v="1255"/>
    <n v="0"/>
    <n v="0"/>
    <n v="605150487"/>
    <m/>
    <m/>
    <m/>
  </r>
  <r>
    <n v="2018"/>
    <s v="0001 -Florida Power &amp; Light Company"/>
    <s v="GAAP Federal"/>
    <x v="166"/>
    <x v="141"/>
    <x v="47"/>
    <m/>
    <n v="-662186.73"/>
    <n v="-281429.34000000003"/>
    <n v="-146343.26"/>
    <n v="-54034.43"/>
    <n v="0"/>
    <n v="0"/>
    <n v="-662186.73"/>
    <n v="-281429.34000000003"/>
    <n v="-200377.6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65462"/>
    <n v="365"/>
    <n v="147"/>
    <m/>
    <n v="10"/>
    <m/>
    <n v="5"/>
    <n v="5"/>
    <m/>
    <n v="1"/>
    <n v="2"/>
    <n v="95"/>
    <n v="1255"/>
    <n v="0"/>
    <n v="0"/>
    <n v="605150477"/>
    <m/>
    <m/>
    <m/>
  </r>
  <r>
    <n v="2018"/>
    <s v="0001 -Florida Power &amp; Light Company"/>
    <s v="GAAP Federal"/>
    <x v="127"/>
    <x v="141"/>
    <x v="50"/>
    <m/>
    <n v="552309255.95000005"/>
    <n v="249344657.77000001"/>
    <n v="36154975.380000003"/>
    <n v="21318968.239999998"/>
    <n v="0"/>
    <n v="0"/>
    <n v="552309255.95000005"/>
    <n v="249344657.77000001"/>
    <n v="57473943.619999997"/>
    <n v="0"/>
    <n v="0"/>
    <n v="0"/>
    <n v="152.54"/>
    <n v="152.54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365"/>
    <n v="150"/>
    <m/>
    <n v="10"/>
    <m/>
    <n v="5"/>
    <n v="35"/>
    <m/>
    <n v="1"/>
    <n v="5"/>
    <n v="95"/>
    <n v="1255"/>
    <n v="0"/>
    <n v="0"/>
    <n v="605150465"/>
    <m/>
    <m/>
    <m/>
  </r>
  <r>
    <n v="2018"/>
    <s v="0001 -Florida Power &amp; Light Company"/>
    <s v="GAAP Federal"/>
    <x v="153"/>
    <x v="141"/>
    <x v="47"/>
    <m/>
    <n v="414310602.01999998"/>
    <n v="175117314.66"/>
    <n v="91061003.620000005"/>
    <n v="33622524.420000002"/>
    <n v="0"/>
    <n v="0"/>
    <n v="414310602.01999998"/>
    <n v="175117314.66"/>
    <n v="124683528.04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365"/>
    <n v="147"/>
    <m/>
    <n v="10"/>
    <m/>
    <n v="5"/>
    <n v="35"/>
    <m/>
    <n v="1"/>
    <n v="2"/>
    <n v="95"/>
    <n v="1255"/>
    <n v="0"/>
    <n v="0"/>
    <n v="605150482"/>
    <m/>
    <m/>
    <m/>
  </r>
  <r>
    <n v="2018"/>
    <s v="0001 -Florida Power &amp; Light Company"/>
    <s v="GAAP Federal"/>
    <x v="48"/>
    <x v="141"/>
    <x v="48"/>
    <m/>
    <n v="1259379.17"/>
    <n v="616887.27"/>
    <n v="239200.97"/>
    <n v="107910.26"/>
    <n v="0"/>
    <n v="0"/>
    <n v="1259379.17"/>
    <n v="616887.27"/>
    <n v="347111.2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50% Bonus 2008+"/>
    <s v="01. FPL 2017+"/>
    <m/>
    <n v="1"/>
    <n v="10"/>
    <n v="32"/>
    <n v="365"/>
    <n v="148"/>
    <m/>
    <n v="10"/>
    <m/>
    <n v="5"/>
    <n v="5"/>
    <m/>
    <n v="1"/>
    <n v="3"/>
    <n v="95"/>
    <n v="1255"/>
    <n v="0"/>
    <n v="0"/>
    <n v="605150459"/>
    <m/>
    <m/>
    <m/>
  </r>
  <r>
    <n v="2018"/>
    <s v="0001 -Florida Power &amp; Light Company"/>
    <s v="GAAP Federal"/>
    <x v="128"/>
    <x v="141"/>
    <x v="48"/>
    <m/>
    <n v="2308391.11"/>
    <n v="1144595.74"/>
    <n v="443822.44"/>
    <n v="200220.74"/>
    <n v="0"/>
    <n v="0"/>
    <n v="2308391.11"/>
    <n v="1144595.74"/>
    <n v="644043.180000000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365"/>
    <n v="148"/>
    <m/>
    <n v="10"/>
    <m/>
    <n v="5"/>
    <n v="35"/>
    <m/>
    <n v="1"/>
    <n v="3"/>
    <n v="95"/>
    <n v="1255"/>
    <n v="0"/>
    <n v="0"/>
    <n v="605150469"/>
    <m/>
    <m/>
    <m/>
  </r>
  <r>
    <n v="2018"/>
    <s v="0001 -Florida Power &amp; Light Company"/>
    <s v="GAAP Federal"/>
    <x v="129"/>
    <x v="141"/>
    <x v="47"/>
    <m/>
    <n v="-69987.27"/>
    <n v="-34993.64"/>
    <n v="-18196.689999999999"/>
    <n v="-6718.78"/>
    <n v="0"/>
    <n v="0"/>
    <n v="-69987.27"/>
    <n v="-34993.64"/>
    <n v="-24915.4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365"/>
    <n v="147"/>
    <m/>
    <n v="10"/>
    <m/>
    <n v="5"/>
    <n v="35"/>
    <m/>
    <n v="1"/>
    <n v="2"/>
    <n v="95"/>
    <n v="1255"/>
    <n v="0"/>
    <n v="0"/>
    <n v="605150494"/>
    <m/>
    <m/>
    <m/>
  </r>
  <r>
    <n v="2018"/>
    <s v="0001 -Florida Power &amp; Light Company"/>
    <s v="GAAP Federal"/>
    <x v="102"/>
    <x v="141"/>
    <x v="47"/>
    <m/>
    <n v="348039.71"/>
    <n v="171918.19"/>
    <n v="89397.46"/>
    <n v="33008.29"/>
    <n v="0"/>
    <n v="0"/>
    <n v="348039.71"/>
    <n v="171918.19"/>
    <n v="122405.7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20"/>
    <n v="365"/>
    <n v="147"/>
    <m/>
    <n v="10"/>
    <m/>
    <n v="5"/>
    <n v="5"/>
    <m/>
    <n v="1"/>
    <n v="2"/>
    <n v="95"/>
    <n v="1255"/>
    <n v="0"/>
    <n v="0"/>
    <n v="605150455"/>
    <m/>
    <m/>
    <m/>
  </r>
  <r>
    <n v="2018"/>
    <s v="0001 -Florida Power &amp; Light Company"/>
    <s v="GAAP Federal"/>
    <x v="140"/>
    <x v="141"/>
    <x v="48"/>
    <m/>
    <n v="1718333.68"/>
    <n v="859163.31"/>
    <n v="333144.65999999997"/>
    <n v="150290.89000000001"/>
    <n v="0"/>
    <n v="408.05"/>
    <n v="1339490.0900000001"/>
    <n v="859163.31"/>
    <n v="483435.55"/>
    <n v="0"/>
    <n v="0"/>
    <n v="189421.02"/>
    <n v="0"/>
    <n v="189421.02"/>
    <n v="189421.02"/>
    <n v="0"/>
    <n v="0"/>
    <n v="0"/>
    <n v="408.05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365"/>
    <n v="148"/>
    <m/>
    <n v="10"/>
    <m/>
    <n v="5"/>
    <n v="35"/>
    <m/>
    <n v="1"/>
    <n v="3"/>
    <n v="95"/>
    <n v="1255"/>
    <n v="0"/>
    <n v="0"/>
    <n v="605150472"/>
    <m/>
    <m/>
    <m/>
  </r>
  <r>
    <n v="2018"/>
    <s v="0001 -Florida Power &amp; Light Company"/>
    <s v="GAAP Federal"/>
    <x v="42"/>
    <x v="141"/>
    <x v="49"/>
    <m/>
    <n v="12830341.439999999"/>
    <n v="-6258963.9800000004"/>
    <n v="-686530.11"/>
    <n v="-208966.27"/>
    <n v="0"/>
    <n v="5377287.0999999996"/>
    <n v="0"/>
    <n v="-0.01"/>
    <n v="0"/>
    <n v="0"/>
    <n v="-6258963.9699999997"/>
    <n v="0"/>
    <n v="0"/>
    <n v="0"/>
    <n v="0"/>
    <n v="0"/>
    <n v="0"/>
    <n v="0"/>
    <n v="13819.51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365"/>
    <n v="151"/>
    <m/>
    <n v="10"/>
    <m/>
    <n v="5"/>
    <n v="35"/>
    <m/>
    <n v="1"/>
    <n v="6"/>
    <n v="95"/>
    <n v="1255"/>
    <n v="0"/>
    <n v="0"/>
    <n v="605150501"/>
    <m/>
    <m/>
    <m/>
  </r>
  <r>
    <n v="2018"/>
    <s v="0001 -Florida Power &amp; Light Company"/>
    <s v="GAAP Federal"/>
    <x v="85"/>
    <x v="141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365"/>
    <n v="148"/>
    <m/>
    <n v="10"/>
    <m/>
    <n v="5"/>
    <n v="35"/>
    <m/>
    <n v="1"/>
    <n v="3"/>
    <n v="95"/>
    <n v="1255"/>
    <n v="0"/>
    <n v="0"/>
    <n v="605150457"/>
    <m/>
    <m/>
    <m/>
  </r>
  <r>
    <n v="2018"/>
    <s v="0001 -Florida Power &amp; Light Company"/>
    <s v="GAAP Federal"/>
    <x v="49"/>
    <x v="141"/>
    <x v="48"/>
    <m/>
    <n v="-179938.05"/>
    <n v="-89969.02"/>
    <n v="-34885.919999999998"/>
    <n v="-15738.01"/>
    <n v="0"/>
    <n v="0"/>
    <n v="-179938.05"/>
    <n v="-89969.02"/>
    <n v="-50623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50% Bonus 2008+"/>
    <s v="01. FPL 2017+"/>
    <m/>
    <n v="1"/>
    <n v="10"/>
    <n v="21"/>
    <n v="365"/>
    <n v="148"/>
    <m/>
    <n v="10"/>
    <m/>
    <n v="5"/>
    <n v="5"/>
    <m/>
    <n v="1"/>
    <n v="3"/>
    <n v="95"/>
    <n v="1255"/>
    <n v="0"/>
    <n v="0"/>
    <n v="605150500"/>
    <m/>
    <m/>
    <m/>
  </r>
  <r>
    <n v="2018"/>
    <s v="0001 -Florida Power &amp; Light Company"/>
    <s v="GAAP Federal"/>
    <x v="121"/>
    <x v="141"/>
    <x v="48"/>
    <m/>
    <n v="478120.16"/>
    <n v="239092.26"/>
    <n v="92709.16"/>
    <n v="41823.699999999997"/>
    <n v="0"/>
    <n v="337.4"/>
    <n v="164867.1"/>
    <n v="239092.26"/>
    <n v="134532.85999999999"/>
    <n v="0"/>
    <n v="0"/>
    <n v="156647.60999999999"/>
    <n v="0"/>
    <n v="156647.60999999999"/>
    <n v="156647.61000000002"/>
    <n v="0"/>
    <n v="0"/>
    <n v="0"/>
    <n v="337.4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365"/>
    <n v="148"/>
    <m/>
    <n v="10"/>
    <m/>
    <n v="5"/>
    <n v="35"/>
    <m/>
    <n v="1"/>
    <n v="3"/>
    <n v="95"/>
    <n v="1255"/>
    <n v="0"/>
    <n v="0"/>
    <n v="605150446"/>
    <m/>
    <m/>
    <m/>
  </r>
  <r>
    <n v="2018"/>
    <s v="0001 -Florida Power &amp; Light Company"/>
    <s v="GAAP Federal"/>
    <x v="75"/>
    <x v="141"/>
    <x v="49"/>
    <m/>
    <n v="1655189.09"/>
    <n v="180636.12"/>
    <n v="19813.52"/>
    <n v="12061.7"/>
    <n v="0"/>
    <n v="0"/>
    <n v="1655189.09"/>
    <n v="180636.12"/>
    <n v="31875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365"/>
    <n v="151"/>
    <m/>
    <n v="10"/>
    <m/>
    <n v="5"/>
    <n v="35"/>
    <m/>
    <n v="1"/>
    <n v="6"/>
    <n v="95"/>
    <n v="1255"/>
    <n v="0"/>
    <n v="0"/>
    <n v="605150480"/>
    <m/>
    <m/>
    <m/>
  </r>
  <r>
    <n v="2018"/>
    <s v="0001 -Florida Power &amp; Light Company"/>
    <s v="GAAP Federal"/>
    <x v="43"/>
    <x v="141"/>
    <x v="50"/>
    <m/>
    <n v="478728265.63999999"/>
    <n v="197263893.16"/>
    <n v="28603264.510000002"/>
    <n v="16820453.129999999"/>
    <n v="0"/>
    <n v="-576595.78"/>
    <n v="475656569.75"/>
    <n v="196196998.74000001"/>
    <n v="45223408.210000001"/>
    <n v="0"/>
    <n v="1066894.42"/>
    <n v="198822.97"/>
    <n v="0"/>
    <n v="198822.97"/>
    <n v="198822.97"/>
    <n v="0"/>
    <n v="0"/>
    <n v="0"/>
    <n v="289989.21000000002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365"/>
    <n v="150"/>
    <m/>
    <n v="10"/>
    <m/>
    <n v="5"/>
    <n v="35"/>
    <m/>
    <n v="1"/>
    <n v="5"/>
    <n v="95"/>
    <n v="1255"/>
    <n v="0"/>
    <n v="0"/>
    <n v="605150468"/>
    <m/>
    <m/>
    <m/>
  </r>
  <r>
    <n v="2018"/>
    <s v="0001 -Florida Power &amp; Light Company"/>
    <s v="GAAP Federal"/>
    <x v="165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603"/>
    <n v="314"/>
    <m/>
    <n v="10"/>
    <m/>
    <n v="5"/>
    <n v="5"/>
    <m/>
    <n v="1"/>
    <m/>
    <m/>
    <n v="1255"/>
    <n v="0"/>
    <n v="0"/>
    <n v="605154459"/>
    <m/>
    <m/>
    <m/>
  </r>
  <r>
    <n v="2018"/>
    <s v="0001 -Florida Power &amp; Light Company"/>
    <s v="GAAP Federal"/>
    <x v="150"/>
    <x v="142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03"/>
    <n v="5702"/>
    <m/>
    <n v="10"/>
    <m/>
    <n v="5"/>
    <n v="35"/>
    <m/>
    <n v="1"/>
    <n v="5"/>
    <m/>
    <n v="1255"/>
    <n v="0"/>
    <n v="0"/>
    <n v="605154442"/>
    <m/>
    <m/>
    <m/>
  </r>
  <r>
    <n v="2018"/>
    <s v="0001 -Florida Power &amp; Light Company"/>
    <s v="GAAP Federal"/>
    <x v="157"/>
    <x v="142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03"/>
    <n v="594352"/>
    <m/>
    <n v="10"/>
    <m/>
    <n v="5"/>
    <n v="35"/>
    <m/>
    <n v="1"/>
    <n v="19"/>
    <m/>
    <n v="1255"/>
    <n v="0"/>
    <n v="0"/>
    <n v="605154487"/>
    <m/>
    <m/>
    <m/>
  </r>
  <r>
    <n v="2018"/>
    <s v="0001 -Florida Power &amp; Light Company"/>
    <s v="GAAP Federal"/>
    <x v="158"/>
    <x v="142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03"/>
    <n v="594313"/>
    <m/>
    <n v="10"/>
    <m/>
    <n v="5"/>
    <n v="35"/>
    <m/>
    <n v="1"/>
    <n v="2"/>
    <m/>
    <n v="1255"/>
    <n v="0"/>
    <n v="0"/>
    <n v="605154490"/>
    <m/>
    <m/>
    <m/>
  </r>
  <r>
    <n v="2018"/>
    <s v="0001 -Florida Power &amp; Light Company"/>
    <s v="GAAP Federal"/>
    <x v="139"/>
    <x v="142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03"/>
    <n v="5691"/>
    <m/>
    <n v="10"/>
    <m/>
    <n v="5"/>
    <n v="5"/>
    <m/>
    <n v="1"/>
    <n v="85"/>
    <m/>
    <n v="1255"/>
    <n v="0"/>
    <n v="0"/>
    <n v="605154439"/>
    <m/>
    <m/>
    <m/>
  </r>
  <r>
    <n v="2018"/>
    <s v="0001 -Florida Power &amp; Light Company"/>
    <s v="GAAP Federal"/>
    <x v="154"/>
    <x v="142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03"/>
    <n v="5706"/>
    <m/>
    <n v="10"/>
    <m/>
    <n v="5"/>
    <n v="5"/>
    <m/>
    <n v="1"/>
    <n v="18"/>
    <m/>
    <n v="1255"/>
    <n v="0"/>
    <n v="0"/>
    <n v="605154446"/>
    <m/>
    <m/>
    <m/>
  </r>
  <r>
    <n v="2018"/>
    <s v="0001 -Florida Power &amp; Light Company"/>
    <s v="GAAP Federal"/>
    <x v="79"/>
    <x v="142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03"/>
    <n v="5688"/>
    <m/>
    <n v="10"/>
    <m/>
    <n v="5"/>
    <n v="35"/>
    <m/>
    <n v="1"/>
    <n v="16"/>
    <m/>
    <n v="1255"/>
    <n v="0"/>
    <n v="0"/>
    <n v="605154474"/>
    <m/>
    <m/>
    <m/>
  </r>
  <r>
    <n v="2018"/>
    <s v="0001 -Florida Power &amp; Light Company"/>
    <s v="GAAP Federal"/>
    <x v="146"/>
    <x v="142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03"/>
    <n v="5695"/>
    <m/>
    <n v="10"/>
    <m/>
    <n v="5"/>
    <n v="5"/>
    <m/>
    <n v="1"/>
    <n v="16"/>
    <m/>
    <n v="1255"/>
    <n v="0"/>
    <n v="0"/>
    <n v="605154433"/>
    <m/>
    <m/>
    <m/>
  </r>
  <r>
    <n v="2018"/>
    <s v="0001 -Florida Power &amp; Light Company"/>
    <s v="GAAP Federal"/>
    <x v="106"/>
    <x v="142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03"/>
    <n v="749"/>
    <m/>
    <n v="10"/>
    <m/>
    <n v="5"/>
    <n v="35"/>
    <m/>
    <n v="1"/>
    <n v="15"/>
    <m/>
    <n v="1255"/>
    <n v="0"/>
    <n v="0"/>
    <n v="605154448"/>
    <m/>
    <m/>
    <m/>
  </r>
  <r>
    <n v="2018"/>
    <s v="0001 -Florida Power &amp; Light Company"/>
    <s v="GAAP Federal"/>
    <x v="50"/>
    <x v="142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03"/>
    <n v="17"/>
    <m/>
    <n v="10"/>
    <m/>
    <n v="5"/>
    <n v="5"/>
    <m/>
    <n v="1"/>
    <n v="14"/>
    <m/>
    <n v="1255"/>
    <n v="0"/>
    <n v="0"/>
    <n v="605154499"/>
    <m/>
    <m/>
    <m/>
  </r>
  <r>
    <n v="2018"/>
    <s v="0001 -Florida Power &amp; Light Company"/>
    <s v="GAAP Federal"/>
    <x v="51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03"/>
    <n v="314"/>
    <m/>
    <n v="10"/>
    <m/>
    <n v="5"/>
    <n v="5"/>
    <m/>
    <n v="1"/>
    <m/>
    <m/>
    <n v="1255"/>
    <n v="0"/>
    <n v="0"/>
    <n v="605154457"/>
    <m/>
    <m/>
    <m/>
  </r>
  <r>
    <n v="2018"/>
    <s v="0001 -Florida Power &amp; Light Company"/>
    <s v="GAAP Federal"/>
    <x v="30"/>
    <x v="142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64"/>
    <m/>
    <n v="10"/>
    <m/>
    <n v="5"/>
    <n v="5"/>
    <m/>
    <n v="1"/>
    <n v="8"/>
    <m/>
    <n v="1255"/>
    <n v="0"/>
    <n v="0"/>
    <n v="605154786"/>
    <m/>
    <m/>
    <m/>
  </r>
  <r>
    <n v="2018"/>
    <s v="0001 -Florida Power &amp; Light Company"/>
    <s v="GAAP Federal"/>
    <x v="30"/>
    <x v="142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65"/>
    <m/>
    <n v="10"/>
    <m/>
    <n v="5"/>
    <n v="5"/>
    <m/>
    <n v="1"/>
    <n v="8"/>
    <m/>
    <n v="1255"/>
    <n v="0"/>
    <n v="0"/>
    <n v="605154466"/>
    <m/>
    <m/>
    <m/>
  </r>
  <r>
    <n v="2018"/>
    <s v="0001 -Florida Power &amp; Light Company"/>
    <s v="GAAP Federal"/>
    <x v="30"/>
    <x v="142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03"/>
    <n v="166"/>
    <m/>
    <n v="10"/>
    <m/>
    <n v="5"/>
    <n v="35"/>
    <m/>
    <n v="1"/>
    <n v="8"/>
    <m/>
    <n v="1255"/>
    <n v="0"/>
    <n v="0"/>
    <n v="605154449"/>
    <m/>
    <m/>
    <m/>
  </r>
  <r>
    <n v="2018"/>
    <s v="0001 -Florida Power &amp; Light Company"/>
    <s v="GAAP Federal"/>
    <x v="30"/>
    <x v="142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67"/>
    <m/>
    <n v="10"/>
    <m/>
    <n v="5"/>
    <n v="5"/>
    <m/>
    <n v="1"/>
    <n v="8"/>
    <m/>
    <n v="1255"/>
    <n v="0"/>
    <n v="0"/>
    <n v="605154478"/>
    <m/>
    <m/>
    <m/>
  </r>
  <r>
    <n v="2018"/>
    <s v="0001 -Florida Power &amp; Light Company"/>
    <s v="GAAP Federal"/>
    <x v="30"/>
    <x v="142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68"/>
    <m/>
    <n v="10"/>
    <m/>
    <n v="5"/>
    <n v="5"/>
    <m/>
    <n v="1"/>
    <n v="8"/>
    <m/>
    <n v="1255"/>
    <n v="0"/>
    <n v="0"/>
    <n v="605154471"/>
    <m/>
    <m/>
    <m/>
  </r>
  <r>
    <n v="2018"/>
    <s v="0001 -Florida Power &amp; Light Company"/>
    <s v="GAAP Federal"/>
    <x v="30"/>
    <x v="142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69"/>
    <m/>
    <n v="10"/>
    <m/>
    <n v="5"/>
    <n v="5"/>
    <m/>
    <n v="1"/>
    <n v="8"/>
    <m/>
    <n v="1255"/>
    <n v="0"/>
    <n v="0"/>
    <n v="605154467"/>
    <m/>
    <m/>
    <m/>
  </r>
  <r>
    <n v="2018"/>
    <s v="0001 -Florida Power &amp; Light Company"/>
    <s v="GAAP Federal"/>
    <x v="30"/>
    <x v="142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70"/>
    <m/>
    <n v="10"/>
    <m/>
    <n v="5"/>
    <n v="5"/>
    <m/>
    <n v="1"/>
    <n v="8"/>
    <m/>
    <n v="1255"/>
    <n v="0"/>
    <n v="0"/>
    <n v="605154492"/>
    <m/>
    <m/>
    <m/>
  </r>
  <r>
    <n v="2018"/>
    <s v="0001 -Florida Power &amp; Light Company"/>
    <s v="GAAP Federal"/>
    <x v="30"/>
    <x v="142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71"/>
    <m/>
    <n v="10"/>
    <m/>
    <n v="5"/>
    <n v="5"/>
    <m/>
    <n v="1"/>
    <n v="8"/>
    <m/>
    <n v="1255"/>
    <n v="0"/>
    <n v="0"/>
    <n v="605154479"/>
    <m/>
    <m/>
    <m/>
  </r>
  <r>
    <n v="2018"/>
    <s v="0001 -Florida Power &amp; Light Company"/>
    <s v="GAAP Federal"/>
    <x v="30"/>
    <x v="142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72"/>
    <m/>
    <n v="10"/>
    <m/>
    <n v="5"/>
    <n v="5"/>
    <m/>
    <n v="1"/>
    <n v="8"/>
    <m/>
    <n v="1255"/>
    <n v="0"/>
    <n v="0"/>
    <n v="605154495"/>
    <m/>
    <m/>
    <m/>
  </r>
  <r>
    <n v="2018"/>
    <s v="0001 -Florida Power &amp; Light Company"/>
    <s v="GAAP Federal"/>
    <x v="30"/>
    <x v="142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73"/>
    <m/>
    <n v="10"/>
    <m/>
    <n v="5"/>
    <n v="5"/>
    <m/>
    <n v="1"/>
    <n v="8"/>
    <m/>
    <n v="1255"/>
    <n v="0"/>
    <n v="0"/>
    <n v="605154431"/>
    <m/>
    <m/>
    <m/>
  </r>
  <r>
    <n v="2018"/>
    <s v="0001 -Florida Power &amp; Light Company"/>
    <s v="GAAP Federal"/>
    <x v="30"/>
    <x v="142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74"/>
    <m/>
    <n v="10"/>
    <m/>
    <n v="5"/>
    <n v="5"/>
    <m/>
    <n v="1"/>
    <n v="8"/>
    <m/>
    <n v="1255"/>
    <n v="0"/>
    <n v="0"/>
    <n v="605154482"/>
    <m/>
    <m/>
    <m/>
  </r>
  <r>
    <n v="2018"/>
    <s v="0001 -Florida Power &amp; Light Company"/>
    <s v="GAAP Federal"/>
    <x v="30"/>
    <x v="142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3"/>
    <n v="175"/>
    <m/>
    <n v="10"/>
    <m/>
    <n v="5"/>
    <n v="5"/>
    <m/>
    <n v="1"/>
    <n v="8"/>
    <m/>
    <n v="1255"/>
    <n v="0"/>
    <n v="0"/>
    <n v="605154432"/>
    <m/>
    <m/>
    <m/>
  </r>
  <r>
    <n v="2018"/>
    <s v="0001 -Florida Power &amp; Light Company"/>
    <s v="GAAP Federal"/>
    <x v="31"/>
    <x v="142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603"/>
    <n v="593"/>
    <m/>
    <n v="10"/>
    <m/>
    <n v="25"/>
    <n v="25"/>
    <m/>
    <n v="1"/>
    <n v="20"/>
    <m/>
    <n v="1255"/>
    <n v="0"/>
    <n v="0"/>
    <n v="605154452"/>
    <m/>
    <m/>
    <m/>
  </r>
  <r>
    <n v="2018"/>
    <s v="0001 -Florida Power &amp; Light Company"/>
    <s v="GAAP Federal"/>
    <x v="122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03"/>
    <n v="148"/>
    <m/>
    <n v="10"/>
    <m/>
    <n v="5"/>
    <n v="35"/>
    <m/>
    <n v="1"/>
    <n v="3"/>
    <m/>
    <n v="1255"/>
    <n v="0"/>
    <n v="0"/>
    <n v="605154501"/>
    <m/>
    <m/>
    <m/>
  </r>
  <r>
    <n v="2018"/>
    <s v="0001 -Florida Power &amp; Light Company"/>
    <s v="GAAP Federal"/>
    <x v="98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03"/>
    <n v="147"/>
    <m/>
    <n v="10"/>
    <m/>
    <n v="5"/>
    <n v="35"/>
    <m/>
    <n v="1"/>
    <n v="2"/>
    <m/>
    <n v="1255"/>
    <n v="0"/>
    <n v="0"/>
    <n v="605154480"/>
    <m/>
    <m/>
    <m/>
  </r>
  <r>
    <n v="2018"/>
    <s v="0001 -Florida Power &amp; Light Company"/>
    <s v="GAAP Federal"/>
    <x v="124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03"/>
    <n v="147"/>
    <m/>
    <n v="10"/>
    <m/>
    <n v="5"/>
    <n v="35"/>
    <m/>
    <n v="1"/>
    <n v="2"/>
    <m/>
    <n v="1255"/>
    <n v="0"/>
    <n v="0"/>
    <n v="605154465"/>
    <m/>
    <m/>
    <m/>
  </r>
  <r>
    <n v="2018"/>
    <s v="0001 -Florida Power &amp; Light Company"/>
    <s v="GAAP Federal"/>
    <x v="130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03"/>
    <n v="147"/>
    <m/>
    <n v="10"/>
    <m/>
    <n v="5"/>
    <n v="35"/>
    <m/>
    <n v="1"/>
    <n v="2"/>
    <m/>
    <n v="1255"/>
    <n v="0"/>
    <n v="0"/>
    <n v="605154788"/>
    <m/>
    <m/>
    <m/>
  </r>
  <r>
    <n v="2018"/>
    <s v="0001 -Florida Power &amp; Light Company"/>
    <s v="GAAP Federal"/>
    <x v="113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03"/>
    <n v="147"/>
    <m/>
    <n v="10"/>
    <m/>
    <n v="5"/>
    <n v="35"/>
    <m/>
    <n v="1"/>
    <n v="2"/>
    <m/>
    <n v="1255"/>
    <n v="0"/>
    <n v="0"/>
    <n v="605154443"/>
    <m/>
    <m/>
    <m/>
  </r>
  <r>
    <n v="2018"/>
    <s v="0001 -Florida Power &amp; Light Company"/>
    <s v="GAAP Federal"/>
    <x v="123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03"/>
    <n v="147"/>
    <m/>
    <n v="10"/>
    <m/>
    <n v="5"/>
    <n v="35"/>
    <m/>
    <n v="1"/>
    <n v="2"/>
    <m/>
    <n v="1255"/>
    <n v="0"/>
    <n v="0"/>
    <n v="605154445"/>
    <m/>
    <m/>
    <m/>
  </r>
  <r>
    <n v="2018"/>
    <s v="0001 -Florida Power &amp; Light Company"/>
    <s v="GAAP Federal"/>
    <x v="65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03"/>
    <n v="147"/>
    <m/>
    <n v="10"/>
    <m/>
    <n v="5"/>
    <n v="35"/>
    <m/>
    <n v="1"/>
    <n v="2"/>
    <m/>
    <n v="1255"/>
    <n v="0"/>
    <n v="0"/>
    <n v="605154498"/>
    <m/>
    <m/>
    <m/>
  </r>
  <r>
    <n v="2018"/>
    <s v="0001 -Florida Power &amp; Light Company"/>
    <s v="GAAP Federal"/>
    <x v="46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03"/>
    <n v="147"/>
    <m/>
    <n v="10"/>
    <m/>
    <n v="5"/>
    <n v="35"/>
    <m/>
    <n v="1"/>
    <n v="2"/>
    <m/>
    <n v="1255"/>
    <n v="0"/>
    <n v="0"/>
    <n v="605154437"/>
    <m/>
    <m/>
    <m/>
  </r>
  <r>
    <n v="2018"/>
    <s v="0001 -Florida Power &amp; Light Company"/>
    <s v="GAAP Federal"/>
    <x v="125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03"/>
    <n v="148"/>
    <m/>
    <n v="10"/>
    <m/>
    <n v="5"/>
    <n v="35"/>
    <m/>
    <n v="1"/>
    <n v="3"/>
    <m/>
    <n v="1255"/>
    <n v="0"/>
    <n v="0"/>
    <n v="605154484"/>
    <m/>
    <m/>
    <m/>
  </r>
  <r>
    <n v="2018"/>
    <s v="0001 -Florida Power &amp; Light Company"/>
    <s v="GAAP Federal"/>
    <x v="119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03"/>
    <n v="148"/>
    <m/>
    <n v="10"/>
    <m/>
    <n v="5"/>
    <n v="35"/>
    <m/>
    <n v="1"/>
    <n v="3"/>
    <m/>
    <n v="1255"/>
    <n v="0"/>
    <n v="0"/>
    <n v="605154485"/>
    <m/>
    <m/>
    <m/>
  </r>
  <r>
    <n v="2018"/>
    <s v="0001 -Florida Power &amp; Light Company"/>
    <s v="GAAP Federal"/>
    <x v="120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03"/>
    <n v="148"/>
    <m/>
    <n v="10"/>
    <m/>
    <n v="5"/>
    <n v="35"/>
    <m/>
    <n v="1"/>
    <n v="3"/>
    <m/>
    <n v="1255"/>
    <n v="0"/>
    <n v="0"/>
    <n v="605154469"/>
    <m/>
    <m/>
    <m/>
  </r>
  <r>
    <n v="2018"/>
    <s v="0001 -Florida Power &amp; Light Company"/>
    <s v="GAAP Federal"/>
    <x v="66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03"/>
    <n v="148"/>
    <m/>
    <n v="10"/>
    <m/>
    <n v="5"/>
    <n v="35"/>
    <m/>
    <n v="1"/>
    <n v="3"/>
    <m/>
    <n v="1255"/>
    <n v="0"/>
    <n v="0"/>
    <n v="605154481"/>
    <m/>
    <m/>
    <m/>
  </r>
  <r>
    <n v="2018"/>
    <s v="0001 -Florida Power &amp; Light Company"/>
    <s v="GAAP Federal"/>
    <x v="117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03"/>
    <n v="148"/>
    <m/>
    <n v="10"/>
    <m/>
    <n v="5"/>
    <n v="35"/>
    <m/>
    <n v="1"/>
    <n v="3"/>
    <m/>
    <n v="1255"/>
    <n v="0"/>
    <n v="0"/>
    <n v="605154444"/>
    <m/>
    <m/>
    <m/>
  </r>
  <r>
    <n v="2018"/>
    <s v="0001 -Florida Power &amp; Light Company"/>
    <s v="GAAP Federal"/>
    <x v="126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03"/>
    <n v="148"/>
    <m/>
    <n v="10"/>
    <m/>
    <n v="5"/>
    <n v="35"/>
    <m/>
    <n v="1"/>
    <n v="3"/>
    <m/>
    <n v="1255"/>
    <n v="0"/>
    <n v="0"/>
    <n v="605154477"/>
    <m/>
    <m/>
    <m/>
  </r>
  <r>
    <n v="2018"/>
    <s v="0001 -Florida Power &amp; Light Company"/>
    <s v="GAAP Federal"/>
    <x v="94"/>
    <x v="14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03"/>
    <n v="151"/>
    <m/>
    <n v="10"/>
    <m/>
    <n v="5"/>
    <n v="35"/>
    <m/>
    <n v="1"/>
    <n v="6"/>
    <m/>
    <n v="1255"/>
    <n v="0"/>
    <n v="0"/>
    <n v="605154489"/>
    <m/>
    <m/>
    <m/>
  </r>
  <r>
    <n v="2018"/>
    <s v="0001 -Florida Power &amp; Light Company"/>
    <s v="GAAP Federal"/>
    <x v="74"/>
    <x v="14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03"/>
    <n v="151"/>
    <m/>
    <n v="10"/>
    <m/>
    <n v="5"/>
    <n v="35"/>
    <m/>
    <n v="1"/>
    <n v="6"/>
    <m/>
    <n v="1255"/>
    <n v="0"/>
    <n v="0"/>
    <n v="605154486"/>
    <m/>
    <m/>
    <m/>
  </r>
  <r>
    <n v="2018"/>
    <s v="0001 -Florida Power &amp; Light Company"/>
    <s v="GAAP Federal"/>
    <x v="47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03"/>
    <n v="148"/>
    <m/>
    <n v="10"/>
    <m/>
    <n v="5"/>
    <n v="35"/>
    <m/>
    <n v="1"/>
    <n v="3"/>
    <m/>
    <n v="1255"/>
    <n v="0"/>
    <n v="0"/>
    <n v="605154434"/>
    <m/>
    <m/>
    <m/>
  </r>
  <r>
    <n v="2018"/>
    <s v="0001 -Florida Power &amp; Light Company"/>
    <s v="GAAP Federal"/>
    <x v="151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03"/>
    <n v="147"/>
    <m/>
    <n v="10"/>
    <m/>
    <n v="5"/>
    <n v="35"/>
    <m/>
    <n v="1"/>
    <n v="2"/>
    <m/>
    <n v="1255"/>
    <n v="0"/>
    <n v="0"/>
    <n v="605154453"/>
    <m/>
    <m/>
    <m/>
  </r>
  <r>
    <n v="2018"/>
    <s v="0001 -Florida Power &amp; Light Company"/>
    <s v="GAAP Federal"/>
    <x v="99"/>
    <x v="14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03"/>
    <n v="150"/>
    <m/>
    <n v="10"/>
    <m/>
    <n v="5"/>
    <n v="35"/>
    <m/>
    <n v="1"/>
    <n v="5"/>
    <m/>
    <n v="1255"/>
    <n v="0"/>
    <n v="0"/>
    <n v="605154473"/>
    <m/>
    <m/>
    <m/>
  </r>
  <r>
    <n v="2018"/>
    <s v="0001 -Florida Power &amp; Light Company"/>
    <s v="GAAP Federal"/>
    <x v="107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03"/>
    <n v="148"/>
    <m/>
    <n v="10"/>
    <m/>
    <n v="5"/>
    <n v="35"/>
    <m/>
    <n v="1"/>
    <n v="3"/>
    <m/>
    <n v="1255"/>
    <n v="0"/>
    <n v="0"/>
    <n v="605154475"/>
    <m/>
    <m/>
    <m/>
  </r>
  <r>
    <n v="2018"/>
    <s v="0001 -Florida Power &amp; Light Company"/>
    <s v="GAAP Federal"/>
    <x v="32"/>
    <x v="14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03"/>
    <n v="151"/>
    <m/>
    <n v="10"/>
    <m/>
    <n v="5"/>
    <n v="35"/>
    <m/>
    <n v="1"/>
    <n v="6"/>
    <m/>
    <n v="1255"/>
    <n v="0"/>
    <n v="0"/>
    <n v="605154429"/>
    <m/>
    <m/>
    <m/>
  </r>
  <r>
    <n v="2018"/>
    <s v="0001 -Florida Power &amp; Light Company"/>
    <s v="GAAP Federal"/>
    <x v="33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03"/>
    <n v="314"/>
    <m/>
    <n v="10"/>
    <m/>
    <n v="5"/>
    <n v="5"/>
    <m/>
    <n v="1"/>
    <m/>
    <m/>
    <n v="1255"/>
    <n v="0"/>
    <n v="0"/>
    <n v="605154435"/>
    <m/>
    <m/>
    <m/>
  </r>
  <r>
    <n v="2018"/>
    <s v="0001 -Florida Power &amp; Light Company"/>
    <s v="GAAP Federal"/>
    <x v="34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03"/>
    <n v="314"/>
    <m/>
    <n v="10"/>
    <m/>
    <n v="5"/>
    <n v="5"/>
    <m/>
    <n v="1"/>
    <m/>
    <m/>
    <n v="1255"/>
    <n v="0"/>
    <n v="0"/>
    <n v="605154784"/>
    <m/>
    <m/>
    <m/>
  </r>
  <r>
    <n v="2018"/>
    <s v="0001 -Florida Power &amp; Light Company"/>
    <s v="GAAP Federal"/>
    <x v="35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03"/>
    <n v="314"/>
    <m/>
    <n v="10"/>
    <m/>
    <n v="5"/>
    <n v="5"/>
    <m/>
    <n v="1"/>
    <m/>
    <m/>
    <n v="1255"/>
    <n v="0"/>
    <n v="0"/>
    <n v="605154463"/>
    <m/>
    <m/>
    <m/>
  </r>
  <r>
    <n v="2018"/>
    <s v="0001 -Florida Power &amp; Light Company"/>
    <s v="GAAP Federal"/>
    <x v="36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03"/>
    <n v="314"/>
    <m/>
    <n v="10"/>
    <m/>
    <n v="5"/>
    <n v="5"/>
    <m/>
    <n v="1"/>
    <m/>
    <m/>
    <n v="1255"/>
    <n v="0"/>
    <n v="0"/>
    <n v="605154462"/>
    <m/>
    <m/>
    <m/>
  </r>
  <r>
    <n v="2018"/>
    <s v="0001 -Florida Power &amp; Light Company"/>
    <s v="GAAP Federal"/>
    <x v="37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603"/>
    <n v="314"/>
    <m/>
    <n v="10"/>
    <m/>
    <n v="5"/>
    <n v="5"/>
    <m/>
    <n v="1"/>
    <m/>
    <m/>
    <n v="1255"/>
    <n v="0"/>
    <n v="0"/>
    <n v="605154468"/>
    <m/>
    <m/>
    <m/>
  </r>
  <r>
    <n v="2018"/>
    <s v="0001 -Florida Power &amp; Light Company"/>
    <s v="GAAP Federal"/>
    <x v="38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03"/>
    <n v="314"/>
    <m/>
    <n v="10"/>
    <m/>
    <n v="5"/>
    <n v="5"/>
    <m/>
    <n v="1"/>
    <m/>
    <m/>
    <n v="1255"/>
    <n v="0"/>
    <n v="0"/>
    <n v="605154460"/>
    <m/>
    <m/>
    <m/>
  </r>
  <r>
    <n v="2018"/>
    <s v="0001 -Florida Power &amp; Light Company"/>
    <s v="GAAP Federal"/>
    <x v="39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03"/>
    <n v="314"/>
    <m/>
    <n v="10"/>
    <m/>
    <n v="5"/>
    <n v="35"/>
    <m/>
    <n v="1"/>
    <m/>
    <m/>
    <n v="1255"/>
    <n v="0"/>
    <n v="0"/>
    <n v="605154785"/>
    <m/>
    <m/>
    <m/>
  </r>
  <r>
    <n v="2018"/>
    <s v="0001 -Florida Power &amp; Light Company"/>
    <s v="GAAP Federal"/>
    <x v="40"/>
    <x v="14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03"/>
    <n v="314"/>
    <m/>
    <n v="10"/>
    <m/>
    <n v="5"/>
    <n v="5"/>
    <m/>
    <n v="1"/>
    <m/>
    <m/>
    <n v="1255"/>
    <n v="0"/>
    <n v="0"/>
    <n v="605154441"/>
    <m/>
    <m/>
    <m/>
  </r>
  <r>
    <n v="2018"/>
    <s v="0001 -Florida Power &amp; Light Company"/>
    <s v="GAAP Federal"/>
    <x v="69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03"/>
    <n v="147"/>
    <m/>
    <n v="10"/>
    <m/>
    <n v="5"/>
    <n v="35"/>
    <m/>
    <n v="1"/>
    <n v="2"/>
    <m/>
    <n v="1255"/>
    <n v="0"/>
    <n v="0"/>
    <n v="605154502"/>
    <m/>
    <m/>
    <m/>
  </r>
  <r>
    <n v="2018"/>
    <s v="0001 -Florida Power &amp; Light Company"/>
    <s v="GAAP Federal"/>
    <x v="111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03"/>
    <n v="147"/>
    <m/>
    <n v="10"/>
    <m/>
    <n v="5"/>
    <n v="35"/>
    <m/>
    <n v="1"/>
    <n v="2"/>
    <m/>
    <n v="1255"/>
    <n v="0"/>
    <n v="0"/>
    <n v="605154500"/>
    <m/>
    <m/>
    <m/>
  </r>
  <r>
    <n v="2018"/>
    <s v="0001 -Florida Power &amp; Light Company"/>
    <s v="GAAP Federal"/>
    <x v="114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03"/>
    <n v="148"/>
    <m/>
    <n v="10"/>
    <m/>
    <n v="5"/>
    <n v="35"/>
    <m/>
    <n v="1"/>
    <n v="3"/>
    <m/>
    <n v="1255"/>
    <n v="0"/>
    <n v="0"/>
    <n v="605154438"/>
    <m/>
    <m/>
    <m/>
  </r>
  <r>
    <n v="2018"/>
    <s v="0001 -Florida Power &amp; Light Company"/>
    <s v="GAAP Federal"/>
    <x v="115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03"/>
    <n v="148"/>
    <m/>
    <n v="10"/>
    <m/>
    <n v="5"/>
    <n v="35"/>
    <m/>
    <n v="1"/>
    <n v="3"/>
    <m/>
    <n v="1255"/>
    <n v="0"/>
    <n v="0"/>
    <n v="605154436"/>
    <m/>
    <m/>
    <m/>
  </r>
  <r>
    <n v="2018"/>
    <s v="0001 -Florida Power &amp; Light Company"/>
    <s v="GAAP Federal"/>
    <x v="134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03"/>
    <n v="147"/>
    <m/>
    <n v="10"/>
    <m/>
    <n v="5"/>
    <n v="35"/>
    <m/>
    <n v="1"/>
    <n v="2"/>
    <m/>
    <n v="1255"/>
    <n v="0"/>
    <n v="0"/>
    <n v="605154450"/>
    <m/>
    <m/>
    <m/>
  </r>
  <r>
    <n v="2018"/>
    <s v="0001 -Florida Power &amp; Light Company"/>
    <s v="GAAP Federal"/>
    <x v="45"/>
    <x v="14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03"/>
    <n v="150"/>
    <m/>
    <n v="10"/>
    <m/>
    <n v="5"/>
    <n v="35"/>
    <m/>
    <n v="1"/>
    <n v="5"/>
    <m/>
    <n v="1255"/>
    <n v="0"/>
    <n v="0"/>
    <n v="605154496"/>
    <m/>
    <m/>
    <m/>
  </r>
  <r>
    <n v="2018"/>
    <s v="0001 -Florida Power &amp; Light Company"/>
    <s v="GAAP Federal"/>
    <x v="68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03"/>
    <n v="147"/>
    <m/>
    <n v="10"/>
    <m/>
    <n v="5"/>
    <n v="35"/>
    <m/>
    <n v="1"/>
    <n v="2"/>
    <m/>
    <n v="1255"/>
    <n v="0"/>
    <n v="0"/>
    <n v="605154472"/>
    <m/>
    <m/>
    <m/>
  </r>
  <r>
    <n v="2018"/>
    <s v="0001 -Florida Power &amp; Light Company"/>
    <s v="GAAP Federal"/>
    <x v="135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03"/>
    <n v="147"/>
    <m/>
    <n v="10"/>
    <m/>
    <n v="5"/>
    <n v="35"/>
    <m/>
    <n v="1"/>
    <n v="2"/>
    <m/>
    <n v="1255"/>
    <n v="0"/>
    <n v="0"/>
    <n v="605154456"/>
    <m/>
    <m/>
    <m/>
  </r>
  <r>
    <n v="2018"/>
    <s v="0001 -Florida Power &amp; Light Company"/>
    <s v="GAAP Federal"/>
    <x v="116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03"/>
    <n v="148"/>
    <m/>
    <n v="10"/>
    <m/>
    <n v="5"/>
    <n v="35"/>
    <m/>
    <n v="1"/>
    <n v="3"/>
    <m/>
    <n v="1255"/>
    <n v="0"/>
    <n v="0"/>
    <n v="605154451"/>
    <m/>
    <m/>
    <m/>
  </r>
  <r>
    <n v="2018"/>
    <s v="0001 -Florida Power &amp; Light Company"/>
    <s v="GAAP Federal"/>
    <x v="41"/>
    <x v="14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03"/>
    <n v="151"/>
    <m/>
    <n v="10"/>
    <m/>
    <n v="5"/>
    <n v="35"/>
    <m/>
    <n v="1"/>
    <n v="6"/>
    <m/>
    <n v="1255"/>
    <n v="0"/>
    <n v="0"/>
    <n v="605154497"/>
    <m/>
    <m/>
    <m/>
  </r>
  <r>
    <n v="2018"/>
    <s v="0001 -Florida Power &amp; Light Company"/>
    <s v="GAAP Federal"/>
    <x v="166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603"/>
    <n v="147"/>
    <m/>
    <n v="10"/>
    <m/>
    <n v="5"/>
    <n v="5"/>
    <m/>
    <n v="1"/>
    <n v="2"/>
    <m/>
    <n v="1255"/>
    <n v="0"/>
    <n v="0"/>
    <n v="605154447"/>
    <m/>
    <m/>
    <m/>
  </r>
  <r>
    <n v="2018"/>
    <s v="0001 -Florida Power &amp; Light Company"/>
    <s v="GAAP Federal"/>
    <x v="127"/>
    <x v="14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03"/>
    <n v="150"/>
    <m/>
    <n v="10"/>
    <m/>
    <n v="5"/>
    <n v="35"/>
    <m/>
    <n v="1"/>
    <n v="5"/>
    <m/>
    <n v="1255"/>
    <n v="0"/>
    <n v="0"/>
    <n v="605154458"/>
    <m/>
    <m/>
    <m/>
  </r>
  <r>
    <n v="2018"/>
    <s v="0001 -Florida Power &amp; Light Company"/>
    <s v="GAAP Federal"/>
    <x v="153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03"/>
    <n v="147"/>
    <m/>
    <n v="10"/>
    <m/>
    <n v="5"/>
    <n v="35"/>
    <m/>
    <n v="1"/>
    <n v="2"/>
    <m/>
    <n v="1255"/>
    <n v="0"/>
    <n v="0"/>
    <n v="605154455"/>
    <m/>
    <m/>
    <m/>
  </r>
  <r>
    <n v="2018"/>
    <s v="0001 -Florida Power &amp; Light Company"/>
    <s v="GAAP Federal"/>
    <x v="48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603"/>
    <n v="148"/>
    <m/>
    <n v="10"/>
    <m/>
    <n v="5"/>
    <n v="5"/>
    <m/>
    <n v="1"/>
    <n v="3"/>
    <m/>
    <n v="1255"/>
    <n v="0"/>
    <n v="0"/>
    <n v="605154470"/>
    <m/>
    <m/>
    <m/>
  </r>
  <r>
    <n v="2018"/>
    <s v="0001 -Florida Power &amp; Light Company"/>
    <s v="GAAP Federal"/>
    <x v="128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03"/>
    <n v="148"/>
    <m/>
    <n v="10"/>
    <m/>
    <n v="5"/>
    <n v="35"/>
    <m/>
    <n v="1"/>
    <n v="3"/>
    <m/>
    <n v="1255"/>
    <n v="0"/>
    <n v="0"/>
    <n v="605154440"/>
    <m/>
    <m/>
    <m/>
  </r>
  <r>
    <n v="2018"/>
    <s v="0001 -Florida Power &amp; Light Company"/>
    <s v="GAAP Federal"/>
    <x v="129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03"/>
    <n v="147"/>
    <m/>
    <n v="10"/>
    <m/>
    <n v="5"/>
    <n v="35"/>
    <m/>
    <n v="1"/>
    <n v="2"/>
    <m/>
    <n v="1255"/>
    <n v="0"/>
    <n v="0"/>
    <n v="605154454"/>
    <m/>
    <m/>
    <m/>
  </r>
  <r>
    <n v="2018"/>
    <s v="0001 -Florida Power &amp; Light Company"/>
    <s v="GAAP Federal"/>
    <x v="102"/>
    <x v="142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603"/>
    <n v="147"/>
    <m/>
    <n v="10"/>
    <m/>
    <n v="5"/>
    <n v="5"/>
    <m/>
    <n v="1"/>
    <n v="2"/>
    <m/>
    <n v="1255"/>
    <n v="0"/>
    <n v="0"/>
    <n v="605154461"/>
    <m/>
    <m/>
    <m/>
  </r>
  <r>
    <n v="2018"/>
    <s v="0001 -Florida Power &amp; Light Company"/>
    <s v="GAAP Federal"/>
    <x v="140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03"/>
    <n v="148"/>
    <m/>
    <n v="10"/>
    <m/>
    <n v="5"/>
    <n v="35"/>
    <m/>
    <n v="1"/>
    <n v="3"/>
    <m/>
    <n v="1255"/>
    <n v="0"/>
    <n v="0"/>
    <n v="605154503"/>
    <m/>
    <m/>
    <m/>
  </r>
  <r>
    <n v="2018"/>
    <s v="0001 -Florida Power &amp; Light Company"/>
    <s v="GAAP Federal"/>
    <x v="42"/>
    <x v="14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03"/>
    <n v="151"/>
    <m/>
    <n v="10"/>
    <m/>
    <n v="5"/>
    <n v="35"/>
    <m/>
    <n v="1"/>
    <n v="6"/>
    <m/>
    <n v="1255"/>
    <n v="0"/>
    <n v="0"/>
    <n v="605154483"/>
    <m/>
    <m/>
    <m/>
  </r>
  <r>
    <n v="2018"/>
    <s v="0001 -Florida Power &amp; Light Company"/>
    <s v="GAAP Federal"/>
    <x v="85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03"/>
    <n v="148"/>
    <m/>
    <n v="10"/>
    <m/>
    <n v="5"/>
    <n v="35"/>
    <m/>
    <n v="1"/>
    <n v="3"/>
    <m/>
    <n v="1255"/>
    <n v="0"/>
    <n v="0"/>
    <n v="605154430"/>
    <m/>
    <m/>
    <m/>
  </r>
  <r>
    <n v="2018"/>
    <s v="0001 -Florida Power &amp; Light Company"/>
    <s v="GAAP Federal"/>
    <x v="49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603"/>
    <n v="148"/>
    <m/>
    <n v="10"/>
    <m/>
    <n v="5"/>
    <n v="5"/>
    <m/>
    <n v="1"/>
    <n v="3"/>
    <m/>
    <n v="1255"/>
    <n v="0"/>
    <n v="0"/>
    <n v="605154494"/>
    <m/>
    <m/>
    <m/>
  </r>
  <r>
    <n v="2018"/>
    <s v="0001 -Florida Power &amp; Light Company"/>
    <s v="GAAP Federal"/>
    <x v="121"/>
    <x v="142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03"/>
    <n v="148"/>
    <m/>
    <n v="10"/>
    <m/>
    <n v="5"/>
    <n v="35"/>
    <m/>
    <n v="1"/>
    <n v="3"/>
    <m/>
    <n v="1255"/>
    <n v="0"/>
    <n v="0"/>
    <n v="605154488"/>
    <m/>
    <m/>
    <m/>
  </r>
  <r>
    <n v="2018"/>
    <s v="0001 -Florida Power &amp; Light Company"/>
    <s v="GAAP Federal"/>
    <x v="75"/>
    <x v="142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03"/>
    <n v="151"/>
    <m/>
    <n v="10"/>
    <m/>
    <n v="5"/>
    <n v="35"/>
    <m/>
    <n v="1"/>
    <n v="6"/>
    <m/>
    <n v="1255"/>
    <n v="0"/>
    <n v="0"/>
    <n v="605154476"/>
    <m/>
    <m/>
    <m/>
  </r>
  <r>
    <n v="2018"/>
    <s v="0001 -Florida Power &amp; Light Company"/>
    <s v="GAAP Federal"/>
    <x v="43"/>
    <x v="142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03"/>
    <n v="150"/>
    <m/>
    <n v="10"/>
    <m/>
    <n v="5"/>
    <n v="35"/>
    <m/>
    <n v="1"/>
    <n v="5"/>
    <m/>
    <n v="1255"/>
    <n v="0"/>
    <n v="0"/>
    <n v="605154464"/>
    <m/>
    <m/>
    <m/>
  </r>
  <r>
    <n v="2018"/>
    <s v="0001 -Florida Power &amp; Light Company"/>
    <s v="GAAP Federal"/>
    <x v="165"/>
    <x v="14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131"/>
    <n v="314"/>
    <m/>
    <n v="10"/>
    <m/>
    <n v="5"/>
    <n v="5"/>
    <m/>
    <n v="1"/>
    <m/>
    <m/>
    <n v="1255"/>
    <n v="0"/>
    <n v="0"/>
    <n v="605150316"/>
    <m/>
    <m/>
    <m/>
  </r>
  <r>
    <n v="2018"/>
    <s v="0001 -Florida Power &amp; Light Company"/>
    <s v="GAAP Federal"/>
    <x v="150"/>
    <x v="143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31"/>
    <n v="5702"/>
    <m/>
    <n v="10"/>
    <m/>
    <n v="5"/>
    <n v="35"/>
    <m/>
    <n v="1"/>
    <n v="5"/>
    <m/>
    <n v="1255"/>
    <n v="0"/>
    <n v="0"/>
    <n v="605150301"/>
    <m/>
    <m/>
    <m/>
  </r>
  <r>
    <n v="2018"/>
    <s v="0001 -Florida Power &amp; Light Company"/>
    <s v="GAAP Federal"/>
    <x v="167"/>
    <x v="143"/>
    <x v="121"/>
    <m/>
    <n v="2363168.63"/>
    <n v="2363456.2799999998"/>
    <n v="59086.41"/>
    <n v="118172.81"/>
    <n v="0"/>
    <n v="0"/>
    <n v="2363168.63"/>
    <n v="2363456.2799999998"/>
    <n v="177259.2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131"/>
    <n v="605004"/>
    <m/>
    <n v="10"/>
    <m/>
    <n v="5"/>
    <n v="35"/>
    <m/>
    <n v="1"/>
    <n v="6"/>
    <m/>
    <n v="1255"/>
    <n v="0"/>
    <n v="0"/>
    <n v="605150285"/>
    <m/>
    <m/>
    <m/>
  </r>
  <r>
    <n v="2018"/>
    <s v="0001 -Florida Power &amp; Light Company"/>
    <s v="GAAP Federal"/>
    <x v="157"/>
    <x v="143"/>
    <x v="118"/>
    <m/>
    <n v="-592245.03"/>
    <n v="-592245.05000000005"/>
    <n v="-9872.7199999999993"/>
    <n v="-19739.53"/>
    <n v="0"/>
    <n v="0"/>
    <n v="-592245.03"/>
    <n v="-592245.05000000005"/>
    <n v="-29612.2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31"/>
    <n v="594352"/>
    <m/>
    <n v="10"/>
    <m/>
    <n v="5"/>
    <n v="35"/>
    <m/>
    <n v="1"/>
    <n v="19"/>
    <m/>
    <n v="1255"/>
    <n v="0"/>
    <n v="0"/>
    <n v="605150289"/>
    <m/>
    <m/>
    <m/>
  </r>
  <r>
    <n v="2018"/>
    <s v="0001 -Florida Power &amp; Light Company"/>
    <s v="GAAP Federal"/>
    <x v="158"/>
    <x v="143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31"/>
    <n v="594313"/>
    <m/>
    <n v="10"/>
    <m/>
    <n v="5"/>
    <n v="35"/>
    <m/>
    <n v="1"/>
    <n v="2"/>
    <m/>
    <n v="1255"/>
    <n v="0"/>
    <n v="0"/>
    <n v="605150348"/>
    <m/>
    <m/>
    <m/>
  </r>
  <r>
    <n v="2018"/>
    <s v="0001 -Florida Power &amp; Light Company"/>
    <s v="GAAP Federal"/>
    <x v="139"/>
    <x v="143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131"/>
    <n v="5691"/>
    <m/>
    <n v="10"/>
    <m/>
    <n v="5"/>
    <n v="5"/>
    <m/>
    <n v="1"/>
    <n v="85"/>
    <m/>
    <n v="1255"/>
    <n v="0"/>
    <n v="0"/>
    <n v="605150312"/>
    <m/>
    <m/>
    <m/>
  </r>
  <r>
    <n v="2018"/>
    <s v="0001 -Florida Power &amp; Light Company"/>
    <s v="GAAP Federal"/>
    <x v="104"/>
    <x v="143"/>
    <x v="36"/>
    <m/>
    <n v="16486.7"/>
    <n v="16483.22"/>
    <n v="211.31"/>
    <n v="422.63"/>
    <n v="0"/>
    <n v="0"/>
    <n v="16486.7"/>
    <n v="16483.22"/>
    <n v="633.9400000000000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30"/>
    <n v="131"/>
    <n v="5686"/>
    <m/>
    <n v="10"/>
    <m/>
    <n v="5"/>
    <n v="5"/>
    <m/>
    <n v="1"/>
    <m/>
    <m/>
    <n v="1255"/>
    <n v="0"/>
    <n v="0"/>
    <n v="605155493"/>
    <m/>
    <m/>
    <m/>
  </r>
  <r>
    <n v="2018"/>
    <s v="0001 -Florida Power &amp; Light Company"/>
    <s v="GAAP Federal"/>
    <x v="154"/>
    <x v="143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131"/>
    <n v="5706"/>
    <m/>
    <n v="10"/>
    <m/>
    <n v="5"/>
    <n v="5"/>
    <m/>
    <n v="1"/>
    <n v="18"/>
    <m/>
    <n v="1255"/>
    <n v="0"/>
    <n v="0"/>
    <n v="605150319"/>
    <m/>
    <m/>
    <m/>
  </r>
  <r>
    <n v="2018"/>
    <s v="0001 -Florida Power &amp; Light Company"/>
    <s v="GAAP Federal"/>
    <x v="79"/>
    <x v="143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31"/>
    <n v="5688"/>
    <m/>
    <n v="10"/>
    <m/>
    <n v="5"/>
    <n v="35"/>
    <m/>
    <n v="1"/>
    <n v="16"/>
    <m/>
    <n v="1255"/>
    <n v="0"/>
    <n v="0"/>
    <n v="605150339"/>
    <m/>
    <m/>
    <m/>
  </r>
  <r>
    <n v="2018"/>
    <s v="0001 -Florida Power &amp; Light Company"/>
    <s v="GAAP Federal"/>
    <x v="146"/>
    <x v="143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131"/>
    <n v="5695"/>
    <m/>
    <n v="10"/>
    <m/>
    <n v="5"/>
    <n v="5"/>
    <m/>
    <n v="1"/>
    <n v="16"/>
    <m/>
    <n v="1255"/>
    <n v="0"/>
    <n v="0"/>
    <n v="605150342"/>
    <m/>
    <m/>
    <m/>
  </r>
  <r>
    <n v="2018"/>
    <s v="0001 -Florida Power &amp; Light Company"/>
    <s v="GAAP Federal"/>
    <x v="106"/>
    <x v="143"/>
    <x v="61"/>
    <m/>
    <n v="24015504.059999999"/>
    <n v="18900203.100000001"/>
    <n v="3150040.15"/>
    <n v="6300061.4000000004"/>
    <n v="0"/>
    <n v="0"/>
    <n v="24015504.059999999"/>
    <n v="18900203.100000001"/>
    <n v="9450101.550000000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31"/>
    <n v="749"/>
    <m/>
    <n v="10"/>
    <m/>
    <n v="5"/>
    <n v="35"/>
    <m/>
    <n v="1"/>
    <n v="15"/>
    <m/>
    <n v="1255"/>
    <n v="0"/>
    <n v="0"/>
    <n v="605150362"/>
    <m/>
    <m/>
    <m/>
  </r>
  <r>
    <n v="2018"/>
    <s v="0001 -Florida Power &amp; Light Company"/>
    <s v="GAAP Federal"/>
    <x v="50"/>
    <x v="143"/>
    <x v="14"/>
    <m/>
    <n v="2010185.6"/>
    <n v="2011780.3"/>
    <n v="15013.29"/>
    <n v="30026.63"/>
    <n v="0"/>
    <n v="0"/>
    <n v="2010185.6"/>
    <n v="2011780.3"/>
    <n v="45039.9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131"/>
    <n v="17"/>
    <m/>
    <n v="10"/>
    <m/>
    <n v="5"/>
    <n v="5"/>
    <m/>
    <n v="1"/>
    <n v="14"/>
    <m/>
    <n v="1255"/>
    <n v="0"/>
    <n v="0"/>
    <n v="605150294"/>
    <m/>
    <m/>
    <m/>
  </r>
  <r>
    <n v="2018"/>
    <s v="0001 -Florida Power &amp; Light Company"/>
    <s v="GAAP Federal"/>
    <x v="51"/>
    <x v="143"/>
    <x v="0"/>
    <m/>
    <n v="879619.29"/>
    <n v="879619.29"/>
    <n v="0"/>
    <n v="0"/>
    <n v="0"/>
    <n v="0"/>
    <n v="879619.29"/>
    <n v="879619.2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131"/>
    <n v="314"/>
    <m/>
    <n v="10"/>
    <m/>
    <n v="5"/>
    <n v="5"/>
    <m/>
    <n v="1"/>
    <m/>
    <m/>
    <n v="1255"/>
    <n v="0"/>
    <n v="0"/>
    <n v="605150353"/>
    <m/>
    <m/>
    <m/>
  </r>
  <r>
    <n v="2018"/>
    <s v="0001 -Florida Power &amp; Light Company"/>
    <s v="GAAP Federal"/>
    <x v="30"/>
    <x v="143"/>
    <x v="65"/>
    <d v="2005-01-01T00:00:00"/>
    <n v="2494280.13"/>
    <n v="2495012.88"/>
    <n v="61402.27"/>
    <n v="63966.09"/>
    <n v="0"/>
    <n v="-453.81"/>
    <n v="2493808.81"/>
    <n v="2494541.42"/>
    <n v="125350.71"/>
    <n v="0"/>
    <n v="471.46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64"/>
    <m/>
    <n v="10"/>
    <m/>
    <n v="5"/>
    <n v="5"/>
    <m/>
    <n v="1"/>
    <n v="8"/>
    <m/>
    <n v="1255"/>
    <n v="0"/>
    <n v="0"/>
    <n v="605150299"/>
    <m/>
    <m/>
    <m/>
  </r>
  <r>
    <n v="2018"/>
    <s v="0001 -Florida Power &amp; Light Company"/>
    <s v="GAAP Federal"/>
    <x v="30"/>
    <x v="143"/>
    <x v="66"/>
    <d v="2005-02-01T00:00:00"/>
    <n v="1186260"/>
    <n v="1186177.95"/>
    <n v="26653.42"/>
    <n v="30410.73"/>
    <n v="0"/>
    <n v="-216.23"/>
    <n v="1186035.8400000001"/>
    <n v="1185953.81"/>
    <n v="57056.24"/>
    <n v="0"/>
    <n v="224.14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65"/>
    <m/>
    <n v="10"/>
    <m/>
    <n v="5"/>
    <n v="5"/>
    <m/>
    <n v="1"/>
    <n v="8"/>
    <m/>
    <n v="1255"/>
    <n v="0"/>
    <n v="0"/>
    <n v="605150318"/>
    <m/>
    <m/>
    <m/>
  </r>
  <r>
    <n v="2018"/>
    <s v="0001 -Florida Power &amp; Light Company"/>
    <s v="GAAP Federal"/>
    <x v="30"/>
    <x v="143"/>
    <x v="67"/>
    <d v="2007-03-01T00:00:00"/>
    <n v="19436.189999999999"/>
    <n v="19802.78"/>
    <n v="402.59"/>
    <n v="507.7"/>
    <n v="0"/>
    <n v="-3.62"/>
    <n v="19432.52"/>
    <n v="19799.04"/>
    <n v="910.16"/>
    <n v="0"/>
    <n v="3.74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31"/>
    <n v="166"/>
    <m/>
    <n v="10"/>
    <m/>
    <n v="5"/>
    <n v="35"/>
    <m/>
    <n v="1"/>
    <n v="8"/>
    <m/>
    <n v="1255"/>
    <n v="0"/>
    <n v="0"/>
    <n v="605150323"/>
    <m/>
    <m/>
    <m/>
  </r>
  <r>
    <n v="2018"/>
    <s v="0001 -Florida Power &amp; Light Company"/>
    <s v="GAAP Federal"/>
    <x v="30"/>
    <x v="143"/>
    <x v="68"/>
    <d v="2005-04-01T00:00:00"/>
    <n v="844407.55"/>
    <n v="844412.27"/>
    <n v="15359.86"/>
    <n v="21648.69"/>
    <n v="0"/>
    <n v="-154.61000000000001"/>
    <n v="844247.99"/>
    <n v="844252.71"/>
    <n v="37003.599999999999"/>
    <n v="0"/>
    <n v="159.56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67"/>
    <m/>
    <n v="10"/>
    <m/>
    <n v="5"/>
    <n v="5"/>
    <m/>
    <n v="1"/>
    <n v="8"/>
    <m/>
    <n v="1255"/>
    <n v="0"/>
    <n v="0"/>
    <n v="605150331"/>
    <m/>
    <m/>
    <m/>
  </r>
  <r>
    <n v="2018"/>
    <s v="0001 -Florida Power &amp; Light Company"/>
    <s v="GAAP Federal"/>
    <x v="30"/>
    <x v="143"/>
    <x v="69"/>
    <d v="2005-05-01T00:00:00"/>
    <n v="2574554.5099999998"/>
    <n v="2575037.13"/>
    <n v="41329.35"/>
    <n v="66017.710000000006"/>
    <n v="0"/>
    <n v="-472.53"/>
    <n v="2574068.02"/>
    <n v="2574550.5499999998"/>
    <n v="107333.02"/>
    <n v="0"/>
    <n v="486.58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68"/>
    <m/>
    <n v="10"/>
    <m/>
    <n v="5"/>
    <n v="5"/>
    <m/>
    <n v="1"/>
    <n v="8"/>
    <m/>
    <n v="1255"/>
    <n v="0"/>
    <n v="0"/>
    <n v="605150320"/>
    <m/>
    <m/>
    <m/>
  </r>
  <r>
    <n v="2018"/>
    <s v="0001 -Florida Power &amp; Light Company"/>
    <s v="GAAP Federal"/>
    <x v="30"/>
    <x v="143"/>
    <x v="70"/>
    <d v="2005-06-01T00:00:00"/>
    <n v="5422181.4900000002"/>
    <n v="5422168.4900000002"/>
    <n v="75422.36"/>
    <n v="139011.26999999999"/>
    <n v="0"/>
    <n v="-997.18"/>
    <n v="5421156.9199999999"/>
    <n v="5421143.9199999999"/>
    <n v="214406.24"/>
    <n v="0"/>
    <n v="1024.57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69"/>
    <m/>
    <n v="10"/>
    <m/>
    <n v="5"/>
    <n v="5"/>
    <m/>
    <n v="1"/>
    <n v="8"/>
    <m/>
    <n v="1255"/>
    <n v="0"/>
    <n v="0"/>
    <n v="605150317"/>
    <m/>
    <m/>
    <m/>
  </r>
  <r>
    <n v="2018"/>
    <s v="0001 -Florida Power &amp; Light Company"/>
    <s v="GAAP Federal"/>
    <x v="30"/>
    <x v="143"/>
    <x v="78"/>
    <d v="2005-07-01T00:00:00"/>
    <n v="557756.07999999996"/>
    <n v="557756.07999999996"/>
    <n v="6564.79"/>
    <n v="14299.51"/>
    <n v="0"/>
    <n v="-102.8"/>
    <n v="557650.68999999994"/>
    <n v="557650.68999999994"/>
    <n v="20861.71"/>
    <n v="0"/>
    <n v="105.39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70"/>
    <m/>
    <n v="10"/>
    <m/>
    <n v="5"/>
    <n v="5"/>
    <m/>
    <n v="1"/>
    <n v="8"/>
    <m/>
    <n v="1255"/>
    <n v="0"/>
    <n v="0"/>
    <n v="605150310"/>
    <m/>
    <m/>
    <m/>
  </r>
  <r>
    <n v="2018"/>
    <s v="0001 -Florida Power &amp; Light Company"/>
    <s v="GAAP Federal"/>
    <x v="30"/>
    <x v="143"/>
    <x v="76"/>
    <d v="2005-08-01T00:00:00"/>
    <n v="7945247.0499999998"/>
    <n v="7951142.0899999999"/>
    <n v="76569.5"/>
    <n v="203848.02"/>
    <n v="0"/>
    <n v="-1468.71"/>
    <n v="7943745.7199999997"/>
    <n v="7949639.6500000004"/>
    <n v="280383.78999999998"/>
    <n v="0"/>
    <n v="1502.44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71"/>
    <m/>
    <n v="10"/>
    <m/>
    <n v="5"/>
    <n v="5"/>
    <m/>
    <n v="1"/>
    <n v="8"/>
    <m/>
    <n v="1255"/>
    <n v="0"/>
    <n v="0"/>
    <n v="605150322"/>
    <m/>
    <m/>
    <m/>
  </r>
  <r>
    <n v="2018"/>
    <s v="0001 -Florida Power &amp; Light Company"/>
    <s v="GAAP Federal"/>
    <x v="30"/>
    <x v="143"/>
    <x v="71"/>
    <d v="2005-09-01T00:00:00"/>
    <n v="18891077.530000001"/>
    <n v="18895165.530000001"/>
    <n v="141524.79"/>
    <n v="484426.27"/>
    <n v="0"/>
    <n v="-3497.92"/>
    <n v="18887507.870000001"/>
    <n v="18891595.100000001"/>
    <n v="625878.55000000005"/>
    <n v="0"/>
    <n v="3570.43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72"/>
    <m/>
    <n v="10"/>
    <m/>
    <n v="5"/>
    <n v="5"/>
    <m/>
    <n v="1"/>
    <n v="8"/>
    <m/>
    <n v="1255"/>
    <n v="0"/>
    <n v="0"/>
    <n v="605150359"/>
    <m/>
    <m/>
    <m/>
  </r>
  <r>
    <n v="2018"/>
    <s v="0001 -Florida Power &amp; Light Company"/>
    <s v="GAAP Federal"/>
    <x v="30"/>
    <x v="143"/>
    <x v="72"/>
    <d v="2005-10-01T00:00:00"/>
    <n v="1839331.93"/>
    <n v="1840375.79"/>
    <n v="9846.01"/>
    <n v="47182.78"/>
    <n v="0"/>
    <n v="-341.44"/>
    <n v="1838984.37"/>
    <n v="1840028.03"/>
    <n v="57022.47"/>
    <n v="0"/>
    <n v="347.76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73"/>
    <m/>
    <n v="10"/>
    <m/>
    <n v="5"/>
    <n v="5"/>
    <m/>
    <n v="1"/>
    <n v="8"/>
    <m/>
    <n v="1255"/>
    <n v="0"/>
    <n v="0"/>
    <n v="605150334"/>
    <m/>
    <m/>
    <m/>
  </r>
  <r>
    <n v="2018"/>
    <s v="0001 -Florida Power &amp; Light Company"/>
    <s v="GAAP Federal"/>
    <x v="30"/>
    <x v="143"/>
    <x v="77"/>
    <d v="2005-11-01T00:00:00"/>
    <n v="9469745.9299999997"/>
    <n v="9480116.3900000006"/>
    <n v="30431.17"/>
    <n v="243047.22"/>
    <n v="0"/>
    <n v="-1762.64"/>
    <n v="9467956.5299999993"/>
    <n v="9478325.0299999993"/>
    <n v="273449.67"/>
    <n v="0"/>
    <n v="1791.36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74"/>
    <m/>
    <n v="10"/>
    <m/>
    <n v="5"/>
    <n v="5"/>
    <m/>
    <n v="1"/>
    <n v="8"/>
    <m/>
    <n v="1255"/>
    <n v="0"/>
    <n v="0"/>
    <n v="605150337"/>
    <m/>
    <m/>
    <m/>
  </r>
  <r>
    <n v="2018"/>
    <s v="0001 -Florida Power &amp; Light Company"/>
    <s v="GAAP Federal"/>
    <x v="30"/>
    <x v="143"/>
    <x v="73"/>
    <d v="2005-12-01T00:00:00"/>
    <n v="11488871.199999999"/>
    <n v="11496821.49"/>
    <n v="12301.6"/>
    <n v="294750.65000000002"/>
    <n v="0"/>
    <n v="-2142.27"/>
    <n v="11486700.26"/>
    <n v="11494649.050000001"/>
    <n v="307022.08000000002"/>
    <n v="0"/>
    <n v="2172.44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1"/>
    <n v="175"/>
    <m/>
    <n v="10"/>
    <m/>
    <n v="5"/>
    <n v="5"/>
    <m/>
    <n v="1"/>
    <n v="8"/>
    <m/>
    <n v="1255"/>
    <n v="0"/>
    <n v="0"/>
    <n v="605150352"/>
    <m/>
    <m/>
    <m/>
  </r>
  <r>
    <n v="2018"/>
    <s v="0001 -Florida Power &amp; Light Company"/>
    <s v="GAAP Federal"/>
    <x v="31"/>
    <x v="143"/>
    <x v="1"/>
    <m/>
    <n v="3327666.94"/>
    <n v="3327666.94"/>
    <n v="36970.379999999997"/>
    <n v="73940.759999999995"/>
    <n v="0"/>
    <n v="0"/>
    <n v="3327666.94"/>
    <n v="3327666.94"/>
    <n v="110911.14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131"/>
    <n v="593"/>
    <m/>
    <n v="10"/>
    <m/>
    <n v="25"/>
    <n v="25"/>
    <m/>
    <n v="1"/>
    <n v="20"/>
    <m/>
    <n v="1255"/>
    <n v="0"/>
    <n v="0"/>
    <n v="605150297"/>
    <m/>
    <m/>
    <m/>
  </r>
  <r>
    <n v="2018"/>
    <s v="0001 -Florida Power &amp; Light Company"/>
    <s v="GAAP Federal"/>
    <x v="122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31"/>
    <n v="148"/>
    <m/>
    <n v="10"/>
    <m/>
    <n v="5"/>
    <n v="35"/>
    <m/>
    <n v="1"/>
    <n v="3"/>
    <m/>
    <n v="1255"/>
    <n v="0"/>
    <n v="0"/>
    <n v="605150305"/>
    <m/>
    <m/>
    <m/>
  </r>
  <r>
    <n v="2018"/>
    <s v="0001 -Florida Power &amp; Light Company"/>
    <s v="GAAP Federal"/>
    <x v="98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31"/>
    <n v="147"/>
    <m/>
    <n v="10"/>
    <m/>
    <n v="5"/>
    <n v="35"/>
    <m/>
    <n v="1"/>
    <n v="2"/>
    <m/>
    <n v="1255"/>
    <n v="0"/>
    <n v="0"/>
    <n v="605150303"/>
    <m/>
    <m/>
    <m/>
  </r>
  <r>
    <n v="2018"/>
    <s v="0001 -Florida Power &amp; Light Company"/>
    <s v="GAAP Federal"/>
    <x v="124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31"/>
    <n v="147"/>
    <m/>
    <n v="10"/>
    <m/>
    <n v="5"/>
    <n v="35"/>
    <m/>
    <n v="1"/>
    <n v="2"/>
    <m/>
    <n v="1255"/>
    <n v="0"/>
    <n v="0"/>
    <n v="605150351"/>
    <m/>
    <m/>
    <m/>
  </r>
  <r>
    <n v="2018"/>
    <s v="0001 -Florida Power &amp; Light Company"/>
    <s v="GAAP Federal"/>
    <x v="130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31"/>
    <n v="147"/>
    <m/>
    <n v="10"/>
    <m/>
    <n v="5"/>
    <n v="35"/>
    <m/>
    <n v="1"/>
    <n v="2"/>
    <m/>
    <n v="1255"/>
    <n v="0"/>
    <n v="0"/>
    <n v="605150307"/>
    <m/>
    <m/>
    <m/>
  </r>
  <r>
    <n v="2018"/>
    <s v="0001 -Florida Power &amp; Light Company"/>
    <s v="GAAP Federal"/>
    <x v="113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31"/>
    <n v="147"/>
    <m/>
    <n v="10"/>
    <m/>
    <n v="5"/>
    <n v="35"/>
    <m/>
    <n v="1"/>
    <n v="2"/>
    <m/>
    <n v="1255"/>
    <n v="0"/>
    <n v="0"/>
    <n v="605150293"/>
    <m/>
    <m/>
    <m/>
  </r>
  <r>
    <n v="2018"/>
    <s v="0001 -Florida Power &amp; Light Company"/>
    <s v="GAAP Federal"/>
    <x v="123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31"/>
    <n v="147"/>
    <m/>
    <n v="10"/>
    <m/>
    <n v="5"/>
    <n v="35"/>
    <m/>
    <n v="1"/>
    <n v="2"/>
    <m/>
    <n v="1255"/>
    <n v="0"/>
    <n v="0"/>
    <n v="605150298"/>
    <m/>
    <m/>
    <m/>
  </r>
  <r>
    <n v="2018"/>
    <s v="0001 -Florida Power &amp; Light Company"/>
    <s v="GAAP Federal"/>
    <x v="65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131"/>
    <n v="147"/>
    <m/>
    <n v="10"/>
    <m/>
    <n v="5"/>
    <n v="35"/>
    <m/>
    <n v="1"/>
    <n v="2"/>
    <m/>
    <n v="1255"/>
    <n v="0"/>
    <n v="0"/>
    <n v="605150308"/>
    <m/>
    <m/>
    <m/>
  </r>
  <r>
    <n v="2018"/>
    <s v="0001 -Florida Power &amp; Light Company"/>
    <s v="GAAP Federal"/>
    <x v="46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31"/>
    <n v="147"/>
    <m/>
    <n v="10"/>
    <m/>
    <n v="5"/>
    <n v="35"/>
    <m/>
    <n v="1"/>
    <n v="2"/>
    <m/>
    <n v="1255"/>
    <n v="0"/>
    <n v="0"/>
    <n v="605150340"/>
    <m/>
    <m/>
    <m/>
  </r>
  <r>
    <n v="2018"/>
    <s v="0001 -Florida Power &amp; Light Company"/>
    <s v="GAAP Federal"/>
    <x v="125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31"/>
    <n v="148"/>
    <m/>
    <n v="10"/>
    <m/>
    <n v="5"/>
    <n v="35"/>
    <m/>
    <n v="1"/>
    <n v="3"/>
    <m/>
    <n v="1255"/>
    <n v="0"/>
    <n v="0"/>
    <n v="605150290"/>
    <m/>
    <m/>
    <m/>
  </r>
  <r>
    <n v="2018"/>
    <s v="0001 -Florida Power &amp; Light Company"/>
    <s v="GAAP Federal"/>
    <x v="119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31"/>
    <n v="148"/>
    <m/>
    <n v="10"/>
    <m/>
    <n v="5"/>
    <n v="35"/>
    <m/>
    <n v="1"/>
    <n v="3"/>
    <m/>
    <n v="1255"/>
    <n v="0"/>
    <n v="0"/>
    <n v="605150361"/>
    <m/>
    <m/>
    <m/>
  </r>
  <r>
    <n v="2018"/>
    <s v="0001 -Florida Power &amp; Light Company"/>
    <s v="GAAP Federal"/>
    <x v="120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31"/>
    <n v="148"/>
    <m/>
    <n v="10"/>
    <m/>
    <n v="5"/>
    <n v="35"/>
    <m/>
    <n v="1"/>
    <n v="3"/>
    <m/>
    <n v="1255"/>
    <n v="0"/>
    <n v="0"/>
    <n v="605150287"/>
    <m/>
    <m/>
    <m/>
  </r>
  <r>
    <n v="2018"/>
    <s v="0001 -Florida Power &amp; Light Company"/>
    <s v="GAAP Federal"/>
    <x v="66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31"/>
    <n v="148"/>
    <m/>
    <n v="10"/>
    <m/>
    <n v="5"/>
    <n v="35"/>
    <m/>
    <n v="1"/>
    <n v="3"/>
    <m/>
    <n v="1255"/>
    <n v="0"/>
    <n v="0"/>
    <n v="605150304"/>
    <m/>
    <m/>
    <m/>
  </r>
  <r>
    <n v="2018"/>
    <s v="0001 -Florida Power &amp; Light Company"/>
    <s v="GAAP Federal"/>
    <x v="117"/>
    <x v="143"/>
    <x v="48"/>
    <m/>
    <n v="533647.9"/>
    <n v="533647.9"/>
    <n v="76235.34"/>
    <n v="130689.17"/>
    <n v="0"/>
    <n v="0"/>
    <n v="533647.9"/>
    <n v="533647.9"/>
    <n v="206924.5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31"/>
    <n v="148"/>
    <m/>
    <n v="10"/>
    <m/>
    <n v="5"/>
    <n v="35"/>
    <m/>
    <n v="1"/>
    <n v="3"/>
    <m/>
    <n v="1255"/>
    <n v="0"/>
    <n v="0"/>
    <n v="605150347"/>
    <m/>
    <m/>
    <m/>
  </r>
  <r>
    <n v="2018"/>
    <s v="0001 -Florida Power &amp; Light Company"/>
    <s v="GAAP Federal"/>
    <x v="126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31"/>
    <n v="148"/>
    <m/>
    <n v="10"/>
    <m/>
    <n v="5"/>
    <n v="35"/>
    <m/>
    <n v="1"/>
    <n v="3"/>
    <m/>
    <n v="1255"/>
    <n v="0"/>
    <n v="0"/>
    <n v="605150296"/>
    <m/>
    <m/>
    <m/>
  </r>
  <r>
    <n v="2018"/>
    <s v="0001 -Florida Power &amp; Light Company"/>
    <s v="GAAP Federal"/>
    <x v="161"/>
    <x v="14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65526"/>
    <n v="131"/>
    <n v="151"/>
    <m/>
    <n v="10"/>
    <m/>
    <n v="5"/>
    <n v="5"/>
    <m/>
    <n v="1"/>
    <n v="6"/>
    <m/>
    <n v="1255"/>
    <n v="0"/>
    <n v="0"/>
    <n v="605155495"/>
    <m/>
    <m/>
    <m/>
  </r>
  <r>
    <n v="2018"/>
    <s v="0001 -Florida Power &amp; Light Company"/>
    <s v="GAAP Federal"/>
    <x v="159"/>
    <x v="14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65523"/>
    <n v="131"/>
    <n v="150"/>
    <m/>
    <n v="10"/>
    <m/>
    <n v="5"/>
    <n v="5"/>
    <m/>
    <n v="1"/>
    <n v="5"/>
    <m/>
    <n v="1255"/>
    <n v="0"/>
    <n v="0"/>
    <n v="605155494"/>
    <m/>
    <m/>
    <m/>
  </r>
  <r>
    <n v="2018"/>
    <s v="0001 -Florida Power &amp; Light Company"/>
    <s v="GAAP Federal"/>
    <x v="169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06"/>
    <n v="131"/>
    <n v="147"/>
    <m/>
    <n v="10"/>
    <m/>
    <n v="5"/>
    <n v="5"/>
    <m/>
    <n v="1"/>
    <n v="2"/>
    <m/>
    <n v="1255"/>
    <n v="0"/>
    <n v="0"/>
    <n v="605150366"/>
    <m/>
    <m/>
    <m/>
  </r>
  <r>
    <n v="2018"/>
    <s v="0001 -Florida Power &amp; Light Company"/>
    <s v="GAAP Federal"/>
    <x v="94"/>
    <x v="14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31"/>
    <n v="151"/>
    <m/>
    <n v="10"/>
    <m/>
    <n v="5"/>
    <n v="35"/>
    <m/>
    <n v="1"/>
    <n v="6"/>
    <m/>
    <n v="1255"/>
    <n v="0"/>
    <n v="0"/>
    <n v="605150332"/>
    <m/>
    <m/>
    <m/>
  </r>
  <r>
    <n v="2018"/>
    <s v="0001 -Florida Power &amp; Light Company"/>
    <s v="GAAP Federal"/>
    <x v="74"/>
    <x v="14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31"/>
    <n v="151"/>
    <m/>
    <n v="10"/>
    <m/>
    <n v="5"/>
    <n v="35"/>
    <m/>
    <n v="1"/>
    <n v="6"/>
    <m/>
    <n v="1255"/>
    <n v="0"/>
    <n v="0"/>
    <n v="605150363"/>
    <m/>
    <m/>
    <m/>
  </r>
  <r>
    <n v="2018"/>
    <s v="0001 -Florida Power &amp; Light Company"/>
    <s v="GAAP Federal"/>
    <x v="47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31"/>
    <n v="148"/>
    <m/>
    <n v="10"/>
    <m/>
    <n v="5"/>
    <n v="35"/>
    <m/>
    <n v="1"/>
    <n v="3"/>
    <m/>
    <n v="1255"/>
    <n v="0"/>
    <n v="0"/>
    <n v="605150344"/>
    <m/>
    <m/>
    <m/>
  </r>
  <r>
    <n v="2018"/>
    <s v="0001 -Florida Power &amp; Light Company"/>
    <s v="GAAP Federal"/>
    <x v="151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31"/>
    <n v="147"/>
    <m/>
    <n v="10"/>
    <m/>
    <n v="5"/>
    <n v="35"/>
    <m/>
    <n v="1"/>
    <n v="2"/>
    <m/>
    <n v="1255"/>
    <n v="0"/>
    <n v="0"/>
    <n v="605150327"/>
    <m/>
    <m/>
    <m/>
  </r>
  <r>
    <n v="2018"/>
    <s v="0001 -Florida Power &amp; Light Company"/>
    <s v="GAAP Federal"/>
    <x v="99"/>
    <x v="14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31"/>
    <n v="150"/>
    <m/>
    <n v="10"/>
    <m/>
    <n v="5"/>
    <n v="35"/>
    <m/>
    <n v="1"/>
    <n v="5"/>
    <m/>
    <n v="1255"/>
    <n v="0"/>
    <n v="0"/>
    <n v="605150292"/>
    <m/>
    <m/>
    <m/>
  </r>
  <r>
    <n v="2018"/>
    <s v="0001 -Florida Power &amp; Light Company"/>
    <s v="GAAP Federal"/>
    <x v="107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31"/>
    <n v="148"/>
    <m/>
    <n v="10"/>
    <m/>
    <n v="5"/>
    <n v="35"/>
    <m/>
    <n v="1"/>
    <n v="3"/>
    <m/>
    <n v="1255"/>
    <n v="0"/>
    <n v="0"/>
    <n v="605150295"/>
    <m/>
    <m/>
    <m/>
  </r>
  <r>
    <n v="2018"/>
    <s v="0001 -Florida Power &amp; Light Company"/>
    <s v="GAAP Federal"/>
    <x v="32"/>
    <x v="14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31"/>
    <n v="151"/>
    <m/>
    <n v="10"/>
    <m/>
    <n v="5"/>
    <n v="35"/>
    <m/>
    <n v="1"/>
    <n v="6"/>
    <m/>
    <n v="1255"/>
    <n v="0"/>
    <n v="0"/>
    <n v="605150355"/>
    <m/>
    <m/>
    <m/>
  </r>
  <r>
    <n v="2018"/>
    <s v="0001 -Florida Power &amp; Light Company"/>
    <s v="GAAP Federal"/>
    <x v="171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65536"/>
    <n v="131"/>
    <n v="148"/>
    <m/>
    <n v="10"/>
    <m/>
    <n v="5"/>
    <n v="5"/>
    <m/>
    <n v="1"/>
    <n v="3"/>
    <m/>
    <n v="1255"/>
    <n v="0"/>
    <n v="0"/>
    <n v="605155497"/>
    <m/>
    <m/>
    <m/>
  </r>
  <r>
    <n v="2018"/>
    <s v="0001 -Florida Power &amp; Light Company"/>
    <s v="GAAP Federal"/>
    <x v="33"/>
    <x v="143"/>
    <x v="0"/>
    <m/>
    <n v="69205117.709999993"/>
    <n v="69189263.439999998"/>
    <n v="0"/>
    <n v="0"/>
    <n v="0"/>
    <n v="0"/>
    <n v="69205117.709999993"/>
    <n v="69189263.43999999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131"/>
    <n v="314"/>
    <m/>
    <n v="10"/>
    <m/>
    <n v="5"/>
    <n v="5"/>
    <m/>
    <n v="1"/>
    <m/>
    <m/>
    <n v="1255"/>
    <n v="0"/>
    <n v="0"/>
    <n v="605150330"/>
    <m/>
    <m/>
    <m/>
  </r>
  <r>
    <n v="2018"/>
    <s v="0001 -Florida Power &amp; Light Company"/>
    <s v="GAAP Federal"/>
    <x v="34"/>
    <x v="143"/>
    <x v="0"/>
    <m/>
    <n v="-73713.42"/>
    <n v="-73713.42"/>
    <n v="0"/>
    <n v="0"/>
    <n v="0"/>
    <n v="0"/>
    <n v="-73713.42"/>
    <n v="-73713.42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131"/>
    <n v="314"/>
    <m/>
    <n v="10"/>
    <m/>
    <n v="5"/>
    <n v="5"/>
    <m/>
    <n v="1"/>
    <m/>
    <m/>
    <n v="1255"/>
    <n v="0"/>
    <n v="0"/>
    <n v="605150329"/>
    <m/>
    <m/>
    <m/>
  </r>
  <r>
    <n v="2018"/>
    <s v="0001 -Florida Power &amp; Light Company"/>
    <s v="GAAP Federal"/>
    <x v="35"/>
    <x v="143"/>
    <x v="0"/>
    <m/>
    <n v="2903092.89"/>
    <n v="2920534.89"/>
    <n v="0"/>
    <n v="0"/>
    <n v="0"/>
    <n v="0"/>
    <n v="2903092.89"/>
    <n v="2920534.89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131"/>
    <n v="314"/>
    <m/>
    <n v="10"/>
    <m/>
    <n v="5"/>
    <n v="5"/>
    <m/>
    <n v="1"/>
    <m/>
    <m/>
    <n v="1255"/>
    <n v="0"/>
    <n v="0"/>
    <n v="605150346"/>
    <m/>
    <m/>
    <m/>
  </r>
  <r>
    <n v="2018"/>
    <s v="0001 -Florida Power &amp; Light Company"/>
    <s v="GAAP Federal"/>
    <x v="36"/>
    <x v="14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31"/>
    <n v="314"/>
    <m/>
    <n v="10"/>
    <m/>
    <n v="5"/>
    <n v="5"/>
    <m/>
    <n v="1"/>
    <m/>
    <m/>
    <n v="1255"/>
    <n v="0"/>
    <n v="0"/>
    <n v="605150364"/>
    <m/>
    <m/>
    <m/>
  </r>
  <r>
    <n v="2018"/>
    <s v="0001 -Florida Power &amp; Light Company"/>
    <s v="GAAP Federal"/>
    <x v="37"/>
    <x v="14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131"/>
    <n v="314"/>
    <m/>
    <n v="10"/>
    <m/>
    <n v="5"/>
    <n v="5"/>
    <m/>
    <n v="1"/>
    <m/>
    <m/>
    <n v="1255"/>
    <n v="0"/>
    <n v="0"/>
    <n v="605150306"/>
    <m/>
    <m/>
    <m/>
  </r>
  <r>
    <n v="2018"/>
    <s v="0001 -Florida Power &amp; Light Company"/>
    <s v="GAAP Federal"/>
    <x v="38"/>
    <x v="143"/>
    <x v="0"/>
    <m/>
    <n v="1081231.6499999999"/>
    <n v="1081413.26"/>
    <n v="0"/>
    <n v="0"/>
    <n v="0"/>
    <n v="0"/>
    <n v="1081231.6499999999"/>
    <n v="1081413.26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31"/>
    <n v="314"/>
    <m/>
    <n v="10"/>
    <m/>
    <n v="5"/>
    <n v="5"/>
    <m/>
    <n v="1"/>
    <m/>
    <m/>
    <n v="1255"/>
    <n v="0"/>
    <n v="0"/>
    <n v="605150354"/>
    <m/>
    <m/>
    <m/>
  </r>
  <r>
    <n v="2018"/>
    <s v="0001 -Florida Power &amp; Light Company"/>
    <s v="GAAP Federal"/>
    <x v="39"/>
    <x v="143"/>
    <x v="0"/>
    <m/>
    <n v="8.75"/>
    <n v="8.75"/>
    <n v="0"/>
    <n v="0"/>
    <n v="0"/>
    <n v="-8.75"/>
    <n v="0"/>
    <n v="0"/>
    <n v="0"/>
    <n v="0"/>
    <n v="8.75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31"/>
    <n v="314"/>
    <m/>
    <n v="10"/>
    <m/>
    <n v="5"/>
    <n v="35"/>
    <m/>
    <n v="1"/>
    <m/>
    <m/>
    <n v="1255"/>
    <n v="0"/>
    <n v="0"/>
    <n v="605150360"/>
    <m/>
    <m/>
    <m/>
  </r>
  <r>
    <n v="2018"/>
    <s v="0001 -Florida Power &amp; Light Company"/>
    <s v="GAAP Federal"/>
    <x v="40"/>
    <x v="143"/>
    <x v="0"/>
    <m/>
    <n v="6334.15"/>
    <n v="5336.8"/>
    <n v="0"/>
    <n v="0"/>
    <n v="0"/>
    <n v="0"/>
    <n v="6334.15"/>
    <n v="5336.8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131"/>
    <n v="314"/>
    <m/>
    <n v="10"/>
    <m/>
    <n v="5"/>
    <n v="5"/>
    <m/>
    <n v="1"/>
    <m/>
    <m/>
    <n v="1255"/>
    <n v="0"/>
    <n v="0"/>
    <n v="605150309"/>
    <m/>
    <m/>
    <m/>
  </r>
  <r>
    <n v="2018"/>
    <s v="0001 -Florida Power &amp; Light Company"/>
    <s v="GAAP Federal"/>
    <x v="69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31"/>
    <n v="147"/>
    <m/>
    <n v="10"/>
    <m/>
    <n v="5"/>
    <n v="35"/>
    <m/>
    <n v="1"/>
    <n v="2"/>
    <m/>
    <n v="1255"/>
    <n v="0"/>
    <n v="0"/>
    <n v="605150300"/>
    <m/>
    <m/>
    <m/>
  </r>
  <r>
    <n v="2018"/>
    <s v="0001 -Florida Power &amp; Light Company"/>
    <s v="GAAP Federal"/>
    <x v="111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31"/>
    <n v="147"/>
    <m/>
    <n v="10"/>
    <m/>
    <n v="5"/>
    <n v="35"/>
    <m/>
    <n v="1"/>
    <n v="2"/>
    <m/>
    <n v="1255"/>
    <n v="0"/>
    <n v="0"/>
    <n v="605150288"/>
    <m/>
    <m/>
    <m/>
  </r>
  <r>
    <n v="2018"/>
    <s v="0001 -Florida Power &amp; Light Company"/>
    <s v="GAAP Federal"/>
    <x v="114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31"/>
    <n v="148"/>
    <m/>
    <n v="10"/>
    <m/>
    <n v="5"/>
    <n v="35"/>
    <m/>
    <n v="1"/>
    <n v="3"/>
    <m/>
    <n v="1255"/>
    <n v="0"/>
    <n v="0"/>
    <n v="605150291"/>
    <m/>
    <m/>
    <m/>
  </r>
  <r>
    <n v="2018"/>
    <s v="0001 -Florida Power &amp; Light Company"/>
    <s v="GAAP Federal"/>
    <x v="70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6"/>
    <n v="131"/>
    <n v="148"/>
    <m/>
    <n v="10"/>
    <m/>
    <n v="5"/>
    <n v="5"/>
    <m/>
    <n v="1"/>
    <n v="3"/>
    <m/>
    <n v="1255"/>
    <n v="0"/>
    <n v="0"/>
    <n v="605150365"/>
    <m/>
    <m/>
    <m/>
  </r>
  <r>
    <n v="2018"/>
    <s v="0001 -Florida Power &amp; Light Company"/>
    <s v="GAAP Federal"/>
    <x v="115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31"/>
    <n v="148"/>
    <m/>
    <n v="10"/>
    <m/>
    <n v="5"/>
    <n v="35"/>
    <m/>
    <n v="1"/>
    <n v="3"/>
    <m/>
    <n v="1255"/>
    <n v="0"/>
    <n v="0"/>
    <n v="605150314"/>
    <m/>
    <m/>
    <m/>
  </r>
  <r>
    <n v="2018"/>
    <s v="0001 -Florida Power &amp; Light Company"/>
    <s v="GAAP Federal"/>
    <x v="134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31"/>
    <n v="147"/>
    <m/>
    <n v="10"/>
    <m/>
    <n v="5"/>
    <n v="35"/>
    <m/>
    <n v="1"/>
    <n v="2"/>
    <m/>
    <n v="1255"/>
    <n v="0"/>
    <n v="0"/>
    <n v="605150326"/>
    <m/>
    <m/>
    <m/>
  </r>
  <r>
    <n v="2018"/>
    <s v="0001 -Florida Power &amp; Light Company"/>
    <s v="GAAP Federal"/>
    <x v="45"/>
    <x v="14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31"/>
    <n v="150"/>
    <m/>
    <n v="10"/>
    <m/>
    <n v="5"/>
    <n v="35"/>
    <m/>
    <n v="1"/>
    <n v="5"/>
    <m/>
    <n v="1255"/>
    <n v="0"/>
    <n v="0"/>
    <n v="605150341"/>
    <m/>
    <m/>
    <m/>
  </r>
  <r>
    <n v="2018"/>
    <s v="0001 -Florida Power &amp; Light Company"/>
    <s v="GAAP Federal"/>
    <x v="68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31"/>
    <n v="147"/>
    <m/>
    <n v="10"/>
    <m/>
    <n v="5"/>
    <n v="35"/>
    <m/>
    <n v="1"/>
    <n v="2"/>
    <m/>
    <n v="1255"/>
    <n v="0"/>
    <n v="0"/>
    <n v="605150349"/>
    <m/>
    <m/>
    <m/>
  </r>
  <r>
    <n v="2018"/>
    <s v="0001 -Florida Power &amp; Light Company"/>
    <s v="GAAP Federal"/>
    <x v="135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31"/>
    <n v="147"/>
    <m/>
    <n v="10"/>
    <m/>
    <n v="5"/>
    <n v="35"/>
    <m/>
    <n v="1"/>
    <n v="2"/>
    <m/>
    <n v="1255"/>
    <n v="0"/>
    <n v="0"/>
    <n v="605150345"/>
    <m/>
    <m/>
    <m/>
  </r>
  <r>
    <n v="2018"/>
    <s v="0001 -Florida Power &amp; Light Company"/>
    <s v="GAAP Federal"/>
    <x v="116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31"/>
    <n v="148"/>
    <m/>
    <n v="10"/>
    <m/>
    <n v="5"/>
    <n v="35"/>
    <m/>
    <n v="1"/>
    <n v="3"/>
    <m/>
    <n v="1255"/>
    <n v="0"/>
    <n v="0"/>
    <n v="605150335"/>
    <m/>
    <m/>
    <m/>
  </r>
  <r>
    <n v="2018"/>
    <s v="0001 -Florida Power &amp; Light Company"/>
    <s v="GAAP Federal"/>
    <x v="172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35"/>
    <n v="131"/>
    <n v="147"/>
    <m/>
    <n v="10"/>
    <m/>
    <n v="5"/>
    <n v="5"/>
    <m/>
    <n v="1"/>
    <n v="2"/>
    <m/>
    <n v="1255"/>
    <n v="0"/>
    <n v="0"/>
    <n v="605155496"/>
    <m/>
    <m/>
    <m/>
  </r>
  <r>
    <n v="2018"/>
    <s v="0001 -Florida Power &amp; Light Company"/>
    <s v="GAAP Federal"/>
    <x v="170"/>
    <x v="143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131"/>
    <n v="6725"/>
    <m/>
    <n v="10"/>
    <m/>
    <n v="5"/>
    <n v="35"/>
    <m/>
    <n v="1"/>
    <n v="6"/>
    <m/>
    <n v="1255"/>
    <n v="0"/>
    <n v="0"/>
    <n v="605150286"/>
    <m/>
    <m/>
    <m/>
  </r>
  <r>
    <n v="2018"/>
    <s v="0001 -Florida Power &amp; Light Company"/>
    <s v="GAAP Federal"/>
    <x v="41"/>
    <x v="14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31"/>
    <n v="151"/>
    <m/>
    <n v="10"/>
    <m/>
    <n v="5"/>
    <n v="35"/>
    <m/>
    <n v="1"/>
    <n v="6"/>
    <m/>
    <n v="1255"/>
    <n v="0"/>
    <n v="0"/>
    <n v="605150343"/>
    <m/>
    <m/>
    <m/>
  </r>
  <r>
    <n v="2018"/>
    <s v="0001 -Florida Power &amp; Light Company"/>
    <s v="GAAP Federal"/>
    <x v="166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131"/>
    <n v="147"/>
    <m/>
    <n v="10"/>
    <m/>
    <n v="5"/>
    <n v="5"/>
    <m/>
    <n v="1"/>
    <n v="2"/>
    <m/>
    <n v="1255"/>
    <n v="0"/>
    <n v="0"/>
    <n v="605150333"/>
    <m/>
    <m/>
    <m/>
  </r>
  <r>
    <n v="2018"/>
    <s v="0001 -Florida Power &amp; Light Company"/>
    <s v="GAAP Federal"/>
    <x v="127"/>
    <x v="143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31"/>
    <n v="150"/>
    <m/>
    <n v="10"/>
    <m/>
    <n v="5"/>
    <n v="35"/>
    <m/>
    <n v="1"/>
    <n v="5"/>
    <m/>
    <n v="1255"/>
    <n v="0"/>
    <n v="0"/>
    <n v="605150321"/>
    <m/>
    <m/>
    <m/>
  </r>
  <r>
    <n v="2018"/>
    <s v="0001 -Florida Power &amp; Light Company"/>
    <s v="GAAP Federal"/>
    <x v="153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31"/>
    <n v="147"/>
    <m/>
    <n v="10"/>
    <m/>
    <n v="5"/>
    <n v="35"/>
    <m/>
    <n v="1"/>
    <n v="2"/>
    <m/>
    <n v="1255"/>
    <n v="0"/>
    <n v="0"/>
    <n v="605150338"/>
    <m/>
    <m/>
    <m/>
  </r>
  <r>
    <n v="2018"/>
    <s v="0001 -Florida Power &amp; Light Company"/>
    <s v="GAAP Federal"/>
    <x v="48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131"/>
    <n v="148"/>
    <m/>
    <n v="10"/>
    <m/>
    <n v="5"/>
    <n v="5"/>
    <m/>
    <n v="1"/>
    <n v="3"/>
    <m/>
    <n v="1255"/>
    <n v="0"/>
    <n v="0"/>
    <n v="605150315"/>
    <m/>
    <m/>
    <m/>
  </r>
  <r>
    <n v="2018"/>
    <s v="0001 -Florida Power &amp; Light Company"/>
    <s v="GAAP Federal"/>
    <x v="128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31"/>
    <n v="148"/>
    <m/>
    <n v="10"/>
    <m/>
    <n v="5"/>
    <n v="35"/>
    <m/>
    <n v="1"/>
    <n v="3"/>
    <m/>
    <n v="1255"/>
    <n v="0"/>
    <n v="0"/>
    <n v="605150325"/>
    <m/>
    <m/>
    <m/>
  </r>
  <r>
    <n v="2018"/>
    <s v="0001 -Florida Power &amp; Light Company"/>
    <s v="GAAP Federal"/>
    <x v="129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31"/>
    <n v="147"/>
    <m/>
    <n v="10"/>
    <m/>
    <n v="5"/>
    <n v="35"/>
    <m/>
    <n v="1"/>
    <n v="2"/>
    <m/>
    <n v="1255"/>
    <n v="0"/>
    <n v="0"/>
    <n v="605150350"/>
    <m/>
    <m/>
    <m/>
  </r>
  <r>
    <n v="2018"/>
    <s v="0001 -Florida Power &amp; Light Company"/>
    <s v="GAAP Federal"/>
    <x v="102"/>
    <x v="143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131"/>
    <n v="147"/>
    <m/>
    <n v="10"/>
    <m/>
    <n v="5"/>
    <n v="5"/>
    <m/>
    <n v="1"/>
    <n v="2"/>
    <m/>
    <n v="1255"/>
    <n v="0"/>
    <n v="0"/>
    <n v="605150311"/>
    <m/>
    <m/>
    <m/>
  </r>
  <r>
    <n v="2018"/>
    <s v="0001 -Florida Power &amp; Light Company"/>
    <s v="GAAP Federal"/>
    <x v="140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31"/>
    <n v="148"/>
    <m/>
    <n v="10"/>
    <m/>
    <n v="5"/>
    <n v="35"/>
    <m/>
    <n v="1"/>
    <n v="3"/>
    <m/>
    <n v="1255"/>
    <n v="0"/>
    <n v="0"/>
    <n v="605150328"/>
    <m/>
    <m/>
    <m/>
  </r>
  <r>
    <n v="2018"/>
    <s v="0001 -Florida Power &amp; Light Company"/>
    <s v="GAAP Federal"/>
    <x v="42"/>
    <x v="14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31"/>
    <n v="151"/>
    <m/>
    <n v="10"/>
    <m/>
    <n v="5"/>
    <n v="35"/>
    <m/>
    <n v="1"/>
    <n v="6"/>
    <m/>
    <n v="1255"/>
    <n v="0"/>
    <n v="0"/>
    <n v="605150357"/>
    <m/>
    <m/>
    <m/>
  </r>
  <r>
    <n v="2018"/>
    <s v="0001 -Florida Power &amp; Light Company"/>
    <s v="GAAP Federal"/>
    <x v="85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31"/>
    <n v="148"/>
    <m/>
    <n v="10"/>
    <m/>
    <n v="5"/>
    <n v="35"/>
    <m/>
    <n v="1"/>
    <n v="3"/>
    <m/>
    <n v="1255"/>
    <n v="0"/>
    <n v="0"/>
    <n v="605150313"/>
    <m/>
    <m/>
    <m/>
  </r>
  <r>
    <n v="2018"/>
    <s v="0001 -Florida Power &amp; Light Company"/>
    <s v="GAAP Federal"/>
    <x v="49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131"/>
    <n v="148"/>
    <m/>
    <n v="10"/>
    <m/>
    <n v="5"/>
    <n v="5"/>
    <m/>
    <n v="1"/>
    <n v="3"/>
    <m/>
    <n v="1255"/>
    <n v="0"/>
    <n v="0"/>
    <n v="605150356"/>
    <m/>
    <m/>
    <m/>
  </r>
  <r>
    <n v="2018"/>
    <s v="0001 -Florida Power &amp; Light Company"/>
    <s v="GAAP Federal"/>
    <x v="121"/>
    <x v="143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31"/>
    <n v="148"/>
    <m/>
    <n v="10"/>
    <m/>
    <n v="5"/>
    <n v="35"/>
    <m/>
    <n v="1"/>
    <n v="3"/>
    <m/>
    <n v="1255"/>
    <n v="0"/>
    <n v="0"/>
    <n v="605150302"/>
    <m/>
    <m/>
    <m/>
  </r>
  <r>
    <n v="2018"/>
    <s v="0001 -Florida Power &amp; Light Company"/>
    <s v="GAAP Federal"/>
    <x v="75"/>
    <x v="143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31"/>
    <n v="151"/>
    <m/>
    <n v="10"/>
    <m/>
    <n v="5"/>
    <n v="35"/>
    <m/>
    <n v="1"/>
    <n v="6"/>
    <m/>
    <n v="1255"/>
    <n v="0"/>
    <n v="0"/>
    <n v="605150336"/>
    <m/>
    <m/>
    <m/>
  </r>
  <r>
    <n v="2018"/>
    <s v="0001 -Florida Power &amp; Light Company"/>
    <s v="GAAP Federal"/>
    <x v="43"/>
    <x v="143"/>
    <x v="50"/>
    <m/>
    <n v="2555023"/>
    <n v="2555023"/>
    <n v="127751.15"/>
    <n v="242605.99"/>
    <n v="0"/>
    <n v="-2061.88"/>
    <n v="2552471.4700000002"/>
    <n v="2552471.4700000002"/>
    <n v="370108.36"/>
    <n v="0"/>
    <n v="2551.5300000000002"/>
    <n v="0"/>
    <n v="0"/>
    <n v="0"/>
    <n v="0"/>
    <n v="0"/>
    <n v="0"/>
    <n v="0"/>
    <n v="240.88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31"/>
    <n v="150"/>
    <m/>
    <n v="10"/>
    <m/>
    <n v="5"/>
    <n v="35"/>
    <m/>
    <n v="1"/>
    <n v="5"/>
    <m/>
    <n v="1255"/>
    <n v="0"/>
    <n v="0"/>
    <n v="605150324"/>
    <m/>
    <m/>
    <m/>
  </r>
  <r>
    <n v="2018"/>
    <s v="0001 -Florida Power &amp; Light Company"/>
    <s v="GAAP Federal"/>
    <x v="165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634"/>
    <n v="314"/>
    <m/>
    <n v="10"/>
    <m/>
    <n v="5"/>
    <n v="5"/>
    <m/>
    <n v="1"/>
    <m/>
    <m/>
    <n v="1255"/>
    <n v="0"/>
    <n v="0"/>
    <n v="9351"/>
    <m/>
    <m/>
    <m/>
  </r>
  <r>
    <n v="2018"/>
    <s v="0001 -Florida Power &amp; Light Company"/>
    <s v="GAAP Federal"/>
    <x v="150"/>
    <x v="144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34"/>
    <n v="5702"/>
    <m/>
    <n v="10"/>
    <m/>
    <n v="5"/>
    <n v="35"/>
    <m/>
    <n v="1"/>
    <n v="5"/>
    <m/>
    <n v="1255"/>
    <n v="0"/>
    <n v="0"/>
    <n v="9336"/>
    <m/>
    <m/>
    <m/>
  </r>
  <r>
    <n v="2018"/>
    <s v="0001 -Florida Power &amp; Light Company"/>
    <s v="GAAP Federal"/>
    <x v="157"/>
    <x v="144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34"/>
    <n v="594352"/>
    <m/>
    <n v="10"/>
    <m/>
    <n v="5"/>
    <n v="35"/>
    <m/>
    <n v="1"/>
    <n v="19"/>
    <m/>
    <n v="1255"/>
    <n v="0"/>
    <n v="0"/>
    <n v="9324"/>
    <m/>
    <m/>
    <m/>
  </r>
  <r>
    <n v="2018"/>
    <s v="0001 -Florida Power &amp; Light Company"/>
    <s v="GAAP Federal"/>
    <x v="158"/>
    <x v="144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34"/>
    <n v="594313"/>
    <m/>
    <n v="10"/>
    <m/>
    <n v="5"/>
    <n v="35"/>
    <m/>
    <n v="1"/>
    <n v="2"/>
    <m/>
    <n v="1255"/>
    <n v="0"/>
    <n v="0"/>
    <n v="9383"/>
    <m/>
    <m/>
    <m/>
  </r>
  <r>
    <n v="2018"/>
    <s v="0001 -Florida Power &amp; Light Company"/>
    <s v="GAAP Federal"/>
    <x v="139"/>
    <x v="144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34"/>
    <n v="5691"/>
    <m/>
    <n v="10"/>
    <m/>
    <n v="5"/>
    <n v="5"/>
    <m/>
    <n v="1"/>
    <n v="85"/>
    <m/>
    <n v="1255"/>
    <n v="0"/>
    <n v="0"/>
    <n v="9347"/>
    <m/>
    <m/>
    <m/>
  </r>
  <r>
    <n v="2018"/>
    <s v="0001 -Florida Power &amp; Light Company"/>
    <s v="GAAP Federal"/>
    <x v="154"/>
    <x v="144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34"/>
    <n v="5706"/>
    <m/>
    <n v="10"/>
    <m/>
    <n v="5"/>
    <n v="5"/>
    <m/>
    <n v="1"/>
    <n v="18"/>
    <m/>
    <n v="1255"/>
    <n v="0"/>
    <n v="0"/>
    <n v="9354"/>
    <m/>
    <m/>
    <m/>
  </r>
  <r>
    <n v="2018"/>
    <s v="0001 -Florida Power &amp; Light Company"/>
    <s v="GAAP Federal"/>
    <x v="79"/>
    <x v="144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34"/>
    <n v="5688"/>
    <m/>
    <n v="10"/>
    <m/>
    <n v="5"/>
    <n v="35"/>
    <m/>
    <n v="1"/>
    <n v="16"/>
    <m/>
    <n v="1255"/>
    <n v="0"/>
    <n v="0"/>
    <n v="9374"/>
    <m/>
    <m/>
    <m/>
  </r>
  <r>
    <n v="2018"/>
    <s v="0001 -Florida Power &amp; Light Company"/>
    <s v="GAAP Federal"/>
    <x v="146"/>
    <x v="144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34"/>
    <n v="5695"/>
    <m/>
    <n v="10"/>
    <m/>
    <n v="5"/>
    <n v="5"/>
    <m/>
    <n v="1"/>
    <n v="16"/>
    <m/>
    <n v="1255"/>
    <n v="0"/>
    <n v="0"/>
    <n v="9377"/>
    <m/>
    <m/>
    <m/>
  </r>
  <r>
    <n v="2018"/>
    <s v="0001 -Florida Power &amp; Light Company"/>
    <s v="GAAP Federal"/>
    <x v="106"/>
    <x v="144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100% Bonus Fed &amp; FL"/>
    <s v="01. FPL 2017+"/>
    <m/>
    <n v="1"/>
    <n v="10"/>
    <n v="55"/>
    <n v="634"/>
    <n v="749"/>
    <m/>
    <n v="10"/>
    <m/>
    <n v="5"/>
    <n v="35"/>
    <m/>
    <n v="1"/>
    <n v="15"/>
    <n v="100"/>
    <n v="1255"/>
    <n v="0"/>
    <n v="0"/>
    <n v="9312"/>
    <m/>
    <m/>
    <m/>
  </r>
  <r>
    <n v="2018"/>
    <s v="0001 -Florida Power &amp; Light Company"/>
    <s v="GAAP Federal"/>
    <x v="50"/>
    <x v="144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34"/>
    <n v="17"/>
    <m/>
    <n v="10"/>
    <m/>
    <n v="5"/>
    <n v="5"/>
    <m/>
    <n v="1"/>
    <n v="14"/>
    <m/>
    <n v="1255"/>
    <n v="0"/>
    <n v="0"/>
    <n v="9329"/>
    <m/>
    <m/>
    <m/>
  </r>
  <r>
    <n v="2018"/>
    <s v="0001 -Florida Power &amp; Light Company"/>
    <s v="GAAP Federal"/>
    <x v="51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34"/>
    <n v="314"/>
    <m/>
    <n v="10"/>
    <m/>
    <n v="5"/>
    <n v="5"/>
    <m/>
    <n v="1"/>
    <m/>
    <m/>
    <n v="1255"/>
    <n v="0"/>
    <n v="0"/>
    <n v="9388"/>
    <m/>
    <m/>
    <m/>
  </r>
  <r>
    <n v="2018"/>
    <s v="0001 -Florida Power &amp; Light Company"/>
    <s v="GAAP Federal"/>
    <x v="30"/>
    <x v="144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64"/>
    <m/>
    <n v="10"/>
    <m/>
    <n v="5"/>
    <n v="5"/>
    <m/>
    <n v="1"/>
    <n v="8"/>
    <m/>
    <n v="1255"/>
    <n v="0"/>
    <n v="0"/>
    <n v="9334"/>
    <m/>
    <m/>
    <m/>
  </r>
  <r>
    <n v="2018"/>
    <s v="0001 -Florida Power &amp; Light Company"/>
    <s v="GAAP Federal"/>
    <x v="30"/>
    <x v="144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65"/>
    <m/>
    <n v="10"/>
    <m/>
    <n v="5"/>
    <n v="5"/>
    <m/>
    <n v="1"/>
    <n v="8"/>
    <m/>
    <n v="1255"/>
    <n v="0"/>
    <n v="0"/>
    <n v="9353"/>
    <m/>
    <m/>
    <m/>
  </r>
  <r>
    <n v="2018"/>
    <s v="0001 -Florida Power &amp; Light Company"/>
    <s v="GAAP Federal"/>
    <x v="30"/>
    <x v="144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34"/>
    <n v="166"/>
    <m/>
    <n v="10"/>
    <m/>
    <n v="5"/>
    <n v="35"/>
    <m/>
    <n v="1"/>
    <n v="8"/>
    <m/>
    <n v="1255"/>
    <n v="0"/>
    <n v="0"/>
    <n v="9358"/>
    <m/>
    <m/>
    <m/>
  </r>
  <r>
    <n v="2018"/>
    <s v="0001 -Florida Power &amp; Light Company"/>
    <s v="GAAP Federal"/>
    <x v="30"/>
    <x v="144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67"/>
    <m/>
    <n v="10"/>
    <m/>
    <n v="5"/>
    <n v="5"/>
    <m/>
    <n v="1"/>
    <n v="8"/>
    <m/>
    <n v="1255"/>
    <n v="0"/>
    <n v="0"/>
    <n v="9366"/>
    <m/>
    <m/>
    <m/>
  </r>
  <r>
    <n v="2018"/>
    <s v="0001 -Florida Power &amp; Light Company"/>
    <s v="GAAP Federal"/>
    <x v="30"/>
    <x v="144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68"/>
    <m/>
    <n v="10"/>
    <m/>
    <n v="5"/>
    <n v="5"/>
    <m/>
    <n v="1"/>
    <n v="8"/>
    <m/>
    <n v="1255"/>
    <n v="0"/>
    <n v="0"/>
    <n v="9355"/>
    <m/>
    <m/>
    <m/>
  </r>
  <r>
    <n v="2018"/>
    <s v="0001 -Florida Power &amp; Light Company"/>
    <s v="GAAP Federal"/>
    <x v="30"/>
    <x v="144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69"/>
    <m/>
    <n v="10"/>
    <m/>
    <n v="5"/>
    <n v="5"/>
    <m/>
    <n v="1"/>
    <n v="8"/>
    <m/>
    <n v="1255"/>
    <n v="0"/>
    <n v="0"/>
    <n v="9352"/>
    <m/>
    <m/>
    <m/>
  </r>
  <r>
    <n v="2018"/>
    <s v="0001 -Florida Power &amp; Light Company"/>
    <s v="GAAP Federal"/>
    <x v="30"/>
    <x v="144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70"/>
    <m/>
    <n v="10"/>
    <m/>
    <n v="5"/>
    <n v="5"/>
    <m/>
    <n v="1"/>
    <n v="8"/>
    <m/>
    <n v="1255"/>
    <n v="0"/>
    <n v="0"/>
    <n v="9345"/>
    <m/>
    <m/>
    <m/>
  </r>
  <r>
    <n v="2018"/>
    <s v="0001 -Florida Power &amp; Light Company"/>
    <s v="GAAP Federal"/>
    <x v="30"/>
    <x v="144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71"/>
    <m/>
    <n v="10"/>
    <m/>
    <n v="5"/>
    <n v="5"/>
    <m/>
    <n v="1"/>
    <n v="8"/>
    <m/>
    <n v="1255"/>
    <n v="0"/>
    <n v="0"/>
    <n v="9357"/>
    <m/>
    <m/>
    <m/>
  </r>
  <r>
    <n v="2018"/>
    <s v="0001 -Florida Power &amp; Light Company"/>
    <s v="GAAP Federal"/>
    <x v="30"/>
    <x v="144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72"/>
    <m/>
    <n v="10"/>
    <m/>
    <n v="5"/>
    <n v="5"/>
    <m/>
    <n v="1"/>
    <n v="8"/>
    <m/>
    <n v="1255"/>
    <n v="0"/>
    <n v="0"/>
    <n v="9394"/>
    <m/>
    <m/>
    <m/>
  </r>
  <r>
    <n v="2018"/>
    <s v="0001 -Florida Power &amp; Light Company"/>
    <s v="GAAP Federal"/>
    <x v="30"/>
    <x v="144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73"/>
    <m/>
    <n v="10"/>
    <m/>
    <n v="5"/>
    <n v="5"/>
    <m/>
    <n v="1"/>
    <n v="8"/>
    <m/>
    <n v="1255"/>
    <n v="0"/>
    <n v="0"/>
    <n v="9369"/>
    <m/>
    <m/>
    <m/>
  </r>
  <r>
    <n v="2018"/>
    <s v="0001 -Florida Power &amp; Light Company"/>
    <s v="GAAP Federal"/>
    <x v="30"/>
    <x v="144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74"/>
    <m/>
    <n v="10"/>
    <m/>
    <n v="5"/>
    <n v="5"/>
    <m/>
    <n v="1"/>
    <n v="8"/>
    <m/>
    <n v="1255"/>
    <n v="0"/>
    <n v="0"/>
    <n v="9372"/>
    <m/>
    <m/>
    <m/>
  </r>
  <r>
    <n v="2018"/>
    <s v="0001 -Florida Power &amp; Light Company"/>
    <s v="GAAP Federal"/>
    <x v="30"/>
    <x v="144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4"/>
    <n v="175"/>
    <m/>
    <n v="10"/>
    <m/>
    <n v="5"/>
    <n v="5"/>
    <m/>
    <n v="1"/>
    <n v="8"/>
    <m/>
    <n v="1255"/>
    <n v="0"/>
    <n v="0"/>
    <n v="9387"/>
    <m/>
    <m/>
    <m/>
  </r>
  <r>
    <n v="2018"/>
    <s v="0001 -Florida Power &amp; Light Company"/>
    <s v="GAAP Federal"/>
    <x v="31"/>
    <x v="144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634"/>
    <n v="593"/>
    <m/>
    <n v="10"/>
    <m/>
    <n v="25"/>
    <n v="25"/>
    <m/>
    <n v="1"/>
    <n v="20"/>
    <m/>
    <n v="1255"/>
    <n v="0"/>
    <n v="0"/>
    <n v="9332"/>
    <m/>
    <m/>
    <m/>
  </r>
  <r>
    <n v="2018"/>
    <s v="0001 -Florida Power &amp; Light Company"/>
    <s v="GAAP Federal"/>
    <x v="122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8"/>
    <n v="634"/>
    <n v="148"/>
    <m/>
    <n v="10"/>
    <m/>
    <n v="5"/>
    <n v="35"/>
    <m/>
    <n v="1"/>
    <n v="3"/>
    <n v="100"/>
    <n v="1255"/>
    <n v="0"/>
    <n v="0"/>
    <n v="9340"/>
    <m/>
    <m/>
    <m/>
  </r>
  <r>
    <n v="2018"/>
    <s v="0001 -Florida Power &amp; Light Company"/>
    <s v="GAAP Federal"/>
    <x v="98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69"/>
    <n v="634"/>
    <n v="147"/>
    <m/>
    <n v="10"/>
    <m/>
    <n v="5"/>
    <n v="35"/>
    <m/>
    <n v="1"/>
    <n v="2"/>
    <n v="100"/>
    <n v="1255"/>
    <n v="0"/>
    <n v="0"/>
    <n v="9338"/>
    <m/>
    <m/>
    <m/>
  </r>
  <r>
    <n v="2018"/>
    <s v="0001 -Florida Power &amp; Light Company"/>
    <s v="GAAP Federal"/>
    <x v="124"/>
    <x v="144"/>
    <x v="47"/>
    <m/>
    <n v="1684511"/>
    <n v="0"/>
    <n v="0"/>
    <n v="0"/>
    <n v="0"/>
    <n v="0"/>
    <n v="168451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0"/>
    <n v="634"/>
    <n v="147"/>
    <m/>
    <n v="10"/>
    <m/>
    <n v="5"/>
    <n v="35"/>
    <m/>
    <n v="1"/>
    <n v="2"/>
    <n v="100"/>
    <n v="1255"/>
    <n v="0"/>
    <n v="0"/>
    <n v="9386"/>
    <m/>
    <m/>
    <m/>
  </r>
  <r>
    <n v="2018"/>
    <s v="0001 -Florida Power &amp; Light Company"/>
    <s v="GAAP Federal"/>
    <x v="130"/>
    <x v="144"/>
    <x v="47"/>
    <m/>
    <n v="207516"/>
    <n v="0"/>
    <n v="0"/>
    <n v="0"/>
    <n v="0"/>
    <n v="0"/>
    <n v="20751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2"/>
    <n v="634"/>
    <n v="147"/>
    <m/>
    <n v="10"/>
    <m/>
    <n v="5"/>
    <n v="35"/>
    <m/>
    <n v="1"/>
    <n v="2"/>
    <n v="100"/>
    <n v="1255"/>
    <n v="0"/>
    <n v="0"/>
    <n v="9342"/>
    <m/>
    <m/>
    <m/>
  </r>
  <r>
    <n v="2018"/>
    <s v="0001 -Florida Power &amp; Light Company"/>
    <s v="GAAP Federal"/>
    <x v="113"/>
    <x v="144"/>
    <x v="47"/>
    <m/>
    <n v="102679"/>
    <n v="0"/>
    <n v="0"/>
    <n v="0"/>
    <n v="0"/>
    <n v="0"/>
    <n v="10267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3"/>
    <n v="634"/>
    <n v="147"/>
    <m/>
    <n v="10"/>
    <m/>
    <n v="5"/>
    <n v="35"/>
    <m/>
    <n v="1"/>
    <n v="2"/>
    <n v="100"/>
    <n v="1255"/>
    <n v="0"/>
    <n v="0"/>
    <n v="9328"/>
    <m/>
    <m/>
    <m/>
  </r>
  <r>
    <n v="2018"/>
    <s v="0001 -Florida Power &amp; Light Company"/>
    <s v="GAAP Federal"/>
    <x v="123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"/>
    <n v="634"/>
    <n v="147"/>
    <m/>
    <n v="10"/>
    <m/>
    <n v="5"/>
    <n v="35"/>
    <m/>
    <n v="1"/>
    <n v="2"/>
    <n v="100"/>
    <n v="1255"/>
    <n v="0"/>
    <n v="0"/>
    <n v="9333"/>
    <m/>
    <m/>
    <m/>
  </r>
  <r>
    <n v="2018"/>
    <s v="0001 -Florida Power &amp; Light Company"/>
    <s v="GAAP Federal"/>
    <x v="65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5"/>
    <n v="634"/>
    <n v="147"/>
    <m/>
    <n v="10"/>
    <m/>
    <n v="5"/>
    <n v="35"/>
    <m/>
    <n v="1"/>
    <n v="2"/>
    <n v="100"/>
    <n v="1255"/>
    <n v="0"/>
    <n v="0"/>
    <n v="9343"/>
    <m/>
    <m/>
    <m/>
  </r>
  <r>
    <n v="2018"/>
    <s v="0001 -Florida Power &amp; Light Company"/>
    <s v="GAAP Federal"/>
    <x v="46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6"/>
    <n v="634"/>
    <n v="147"/>
    <m/>
    <n v="10"/>
    <m/>
    <n v="5"/>
    <n v="35"/>
    <m/>
    <n v="1"/>
    <n v="2"/>
    <n v="100"/>
    <n v="1255"/>
    <n v="0"/>
    <n v="0"/>
    <n v="9375"/>
    <m/>
    <m/>
    <m/>
  </r>
  <r>
    <n v="2018"/>
    <s v="0001 -Florida Power &amp; Light Company"/>
    <s v="GAAP Federal"/>
    <x v="125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7"/>
    <n v="634"/>
    <n v="148"/>
    <m/>
    <n v="10"/>
    <m/>
    <n v="5"/>
    <n v="35"/>
    <m/>
    <n v="1"/>
    <n v="3"/>
    <n v="100"/>
    <n v="1255"/>
    <n v="0"/>
    <n v="0"/>
    <n v="9325"/>
    <m/>
    <m/>
    <m/>
  </r>
  <r>
    <n v="2018"/>
    <s v="0001 -Florida Power &amp; Light Company"/>
    <s v="GAAP Federal"/>
    <x v="119"/>
    <x v="144"/>
    <x v="48"/>
    <m/>
    <n v="183304"/>
    <n v="0"/>
    <n v="0"/>
    <n v="0"/>
    <n v="0"/>
    <n v="0"/>
    <n v="183304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8"/>
    <n v="634"/>
    <n v="148"/>
    <m/>
    <n v="10"/>
    <m/>
    <n v="5"/>
    <n v="35"/>
    <m/>
    <n v="1"/>
    <n v="3"/>
    <n v="100"/>
    <n v="1255"/>
    <n v="0"/>
    <n v="0"/>
    <n v="9396"/>
    <m/>
    <m/>
    <m/>
  </r>
  <r>
    <n v="2018"/>
    <s v="0001 -Florida Power &amp; Light Company"/>
    <s v="GAAP Federal"/>
    <x v="120"/>
    <x v="144"/>
    <x v="48"/>
    <m/>
    <n v="1275885"/>
    <n v="0"/>
    <n v="0"/>
    <n v="0"/>
    <n v="0"/>
    <n v="0"/>
    <n v="127588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"/>
    <n v="634"/>
    <n v="148"/>
    <m/>
    <n v="10"/>
    <m/>
    <n v="5"/>
    <n v="35"/>
    <m/>
    <n v="1"/>
    <n v="3"/>
    <n v="100"/>
    <n v="1255"/>
    <n v="0"/>
    <n v="0"/>
    <n v="9322"/>
    <m/>
    <m/>
    <m/>
  </r>
  <r>
    <n v="2018"/>
    <s v="0001 -Florida Power &amp; Light Company"/>
    <s v="GAAP Federal"/>
    <x v="66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79"/>
    <n v="634"/>
    <n v="148"/>
    <m/>
    <n v="10"/>
    <m/>
    <n v="5"/>
    <n v="35"/>
    <m/>
    <n v="1"/>
    <n v="3"/>
    <n v="100"/>
    <n v="1255"/>
    <n v="0"/>
    <n v="0"/>
    <n v="9339"/>
    <m/>
    <m/>
    <m/>
  </r>
  <r>
    <n v="2018"/>
    <s v="0001 -Florida Power &amp; Light Company"/>
    <s v="GAAP Federal"/>
    <x v="117"/>
    <x v="144"/>
    <x v="48"/>
    <m/>
    <n v="142191"/>
    <n v="0"/>
    <n v="0"/>
    <n v="0"/>
    <n v="0"/>
    <n v="0"/>
    <n v="14219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0"/>
    <n v="634"/>
    <n v="148"/>
    <m/>
    <n v="10"/>
    <m/>
    <n v="5"/>
    <n v="35"/>
    <m/>
    <n v="1"/>
    <n v="3"/>
    <n v="100"/>
    <n v="1255"/>
    <n v="0"/>
    <n v="0"/>
    <n v="9382"/>
    <m/>
    <m/>
    <m/>
  </r>
  <r>
    <n v="2018"/>
    <s v="0001 -Florida Power &amp; Light Company"/>
    <s v="GAAP Federal"/>
    <x v="126"/>
    <x v="144"/>
    <x v="48"/>
    <m/>
    <n v="53035"/>
    <n v="0"/>
    <n v="0"/>
    <n v="0"/>
    <n v="0"/>
    <n v="0"/>
    <n v="5303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81"/>
    <n v="634"/>
    <n v="148"/>
    <m/>
    <n v="10"/>
    <m/>
    <n v="5"/>
    <n v="35"/>
    <m/>
    <n v="1"/>
    <n v="3"/>
    <n v="100"/>
    <n v="1255"/>
    <n v="0"/>
    <n v="0"/>
    <n v="9331"/>
    <m/>
    <m/>
    <m/>
  </r>
  <r>
    <n v="2018"/>
    <s v="0001 -Florida Power &amp; Light Company"/>
    <s v="GAAP Federal"/>
    <x v="162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5522"/>
    <n v="634"/>
    <n v="148"/>
    <m/>
    <n v="10"/>
    <m/>
    <n v="5"/>
    <n v="35"/>
    <m/>
    <n v="1"/>
    <n v="3"/>
    <n v="100"/>
    <n v="1255"/>
    <n v="0"/>
    <n v="0"/>
    <n v="9319"/>
    <m/>
    <m/>
    <m/>
  </r>
  <r>
    <n v="2018"/>
    <s v="0001 -Florida Power &amp; Light Company"/>
    <s v="GAAP Federal"/>
    <x v="159"/>
    <x v="144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5523"/>
    <n v="634"/>
    <n v="150"/>
    <m/>
    <n v="10"/>
    <m/>
    <n v="5"/>
    <n v="35"/>
    <m/>
    <n v="1"/>
    <n v="5"/>
    <n v="100"/>
    <n v="1255"/>
    <n v="0"/>
    <n v="0"/>
    <n v="9318"/>
    <m/>
    <m/>
    <m/>
  </r>
  <r>
    <n v="2018"/>
    <s v="0001 -Florida Power &amp; Light Company"/>
    <s v="GAAP Federal"/>
    <x v="163"/>
    <x v="144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5528"/>
    <n v="634"/>
    <n v="150"/>
    <m/>
    <n v="10"/>
    <m/>
    <n v="5"/>
    <n v="35"/>
    <m/>
    <n v="1"/>
    <n v="5"/>
    <n v="100"/>
    <n v="1255"/>
    <n v="0"/>
    <n v="0"/>
    <n v="9317"/>
    <m/>
    <m/>
    <m/>
  </r>
  <r>
    <n v="2018"/>
    <s v="0001 -Florida Power &amp; Light Company"/>
    <s v="GAAP Federal"/>
    <x v="169"/>
    <x v="144"/>
    <x v="47"/>
    <m/>
    <n v="643"/>
    <n v="0"/>
    <n v="0"/>
    <n v="0"/>
    <n v="0"/>
    <n v="0"/>
    <n v="64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100% Bonus Fed &amp; FL"/>
    <s v="01. FPL 2017+"/>
    <m/>
    <n v="1"/>
    <n v="10"/>
    <n v="65506"/>
    <n v="634"/>
    <n v="147"/>
    <m/>
    <n v="10"/>
    <m/>
    <n v="5"/>
    <n v="5"/>
    <m/>
    <n v="1"/>
    <n v="2"/>
    <n v="100"/>
    <n v="1255"/>
    <n v="0"/>
    <n v="0"/>
    <n v="9316"/>
    <m/>
    <m/>
    <m/>
  </r>
  <r>
    <n v="2018"/>
    <s v="0001 -Florida Power &amp; Light Company"/>
    <s v="GAAP Federal"/>
    <x v="94"/>
    <x v="144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676"/>
    <n v="634"/>
    <n v="151"/>
    <m/>
    <n v="10"/>
    <m/>
    <n v="5"/>
    <n v="35"/>
    <m/>
    <n v="1"/>
    <n v="6"/>
    <n v="100"/>
    <n v="1255"/>
    <n v="0"/>
    <n v="0"/>
    <n v="9367"/>
    <m/>
    <m/>
    <m/>
  </r>
  <r>
    <n v="2018"/>
    <s v="0001 -Florida Power &amp; Light Company"/>
    <s v="GAAP Federal"/>
    <x v="74"/>
    <x v="144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4"/>
    <n v="634"/>
    <n v="151"/>
    <m/>
    <n v="10"/>
    <m/>
    <n v="5"/>
    <n v="35"/>
    <m/>
    <n v="1"/>
    <n v="6"/>
    <n v="100"/>
    <n v="1255"/>
    <n v="0"/>
    <n v="0"/>
    <n v="9313"/>
    <m/>
    <m/>
    <m/>
  </r>
  <r>
    <n v="2018"/>
    <s v="0001 -Florida Power &amp; Light Company"/>
    <s v="GAAP Federal"/>
    <x v="47"/>
    <x v="144"/>
    <x v="48"/>
    <m/>
    <n v="2299"/>
    <n v="0"/>
    <n v="0"/>
    <n v="0"/>
    <n v="0"/>
    <n v="2.5299999999999998"/>
    <n v="2165.9"/>
    <n v="0"/>
    <n v="0"/>
    <n v="0"/>
    <n v="0"/>
    <n v="0"/>
    <n v="0"/>
    <n v="0"/>
    <n v="0"/>
    <n v="0"/>
    <n v="0"/>
    <n v="0"/>
    <n v="2.5299999999999998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5"/>
    <n v="634"/>
    <n v="148"/>
    <m/>
    <n v="10"/>
    <m/>
    <n v="5"/>
    <n v="35"/>
    <m/>
    <n v="1"/>
    <n v="3"/>
    <n v="100"/>
    <n v="1255"/>
    <n v="0"/>
    <n v="0"/>
    <n v="9379"/>
    <m/>
    <m/>
    <m/>
  </r>
  <r>
    <n v="2018"/>
    <s v="0001 -Florida Power &amp; Light Company"/>
    <s v="GAAP Federal"/>
    <x v="151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52"/>
    <n v="634"/>
    <n v="147"/>
    <m/>
    <n v="10"/>
    <m/>
    <n v="5"/>
    <n v="35"/>
    <m/>
    <n v="1"/>
    <n v="2"/>
    <n v="100"/>
    <n v="1255"/>
    <n v="0"/>
    <n v="0"/>
    <n v="9362"/>
    <m/>
    <m/>
    <m/>
  </r>
  <r>
    <n v="2018"/>
    <s v="0001 -Florida Power &amp; Light Company"/>
    <s v="GAAP Federal"/>
    <x v="99"/>
    <x v="144"/>
    <x v="50"/>
    <m/>
    <n v="107045"/>
    <n v="0"/>
    <n v="0"/>
    <n v="0"/>
    <n v="0"/>
    <n v="0.54"/>
    <n v="107016.47"/>
    <n v="0"/>
    <n v="0"/>
    <n v="0"/>
    <n v="0"/>
    <n v="0"/>
    <n v="0"/>
    <n v="0"/>
    <n v="0"/>
    <n v="0"/>
    <n v="0"/>
    <n v="0"/>
    <n v="0.54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40"/>
    <n v="634"/>
    <n v="150"/>
    <m/>
    <n v="10"/>
    <m/>
    <n v="5"/>
    <n v="35"/>
    <m/>
    <n v="1"/>
    <n v="5"/>
    <n v="100"/>
    <n v="1255"/>
    <n v="0"/>
    <n v="0"/>
    <n v="9327"/>
    <m/>
    <m/>
    <m/>
  </r>
  <r>
    <n v="2018"/>
    <s v="0001 -Florida Power &amp; Light Company"/>
    <s v="GAAP Federal"/>
    <x v="107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38"/>
    <n v="634"/>
    <n v="148"/>
    <m/>
    <n v="10"/>
    <m/>
    <n v="5"/>
    <n v="35"/>
    <m/>
    <n v="1"/>
    <n v="3"/>
    <n v="100"/>
    <n v="1255"/>
    <n v="0"/>
    <n v="0"/>
    <n v="9330"/>
    <m/>
    <m/>
    <m/>
  </r>
  <r>
    <n v="2018"/>
    <s v="0001 -Florida Power &amp; Light Company"/>
    <s v="GAAP Federal"/>
    <x v="32"/>
    <x v="144"/>
    <x v="49"/>
    <m/>
    <n v="7701679"/>
    <n v="0"/>
    <n v="0"/>
    <n v="0"/>
    <n v="0"/>
    <n v="2677.58"/>
    <n v="7561064.0700000003"/>
    <n v="0"/>
    <n v="0"/>
    <n v="0"/>
    <n v="0"/>
    <n v="0"/>
    <n v="0"/>
    <n v="0"/>
    <n v="0"/>
    <n v="0"/>
    <n v="0"/>
    <n v="0"/>
    <n v="2677.58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11"/>
    <n v="634"/>
    <n v="151"/>
    <m/>
    <n v="10"/>
    <m/>
    <n v="5"/>
    <n v="35"/>
    <m/>
    <n v="1"/>
    <n v="6"/>
    <n v="100"/>
    <n v="1255"/>
    <n v="0"/>
    <n v="0"/>
    <n v="9390"/>
    <m/>
    <m/>
    <m/>
  </r>
  <r>
    <n v="2018"/>
    <s v="0001 -Florida Power &amp; Light Company"/>
    <s v="GAAP Federal"/>
    <x v="171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65536"/>
    <n v="634"/>
    <n v="148"/>
    <m/>
    <n v="10"/>
    <m/>
    <n v="5"/>
    <n v="35"/>
    <m/>
    <n v="1"/>
    <n v="3"/>
    <n v="100"/>
    <n v="1255"/>
    <n v="0"/>
    <n v="0"/>
    <n v="9397"/>
    <m/>
    <m/>
    <m/>
  </r>
  <r>
    <n v="2018"/>
    <s v="0001 -Florida Power &amp; Light Company"/>
    <s v="GAAP Federal"/>
    <x v="33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34"/>
    <n v="314"/>
    <m/>
    <n v="10"/>
    <m/>
    <n v="5"/>
    <n v="5"/>
    <m/>
    <n v="1"/>
    <m/>
    <m/>
    <n v="1255"/>
    <n v="0"/>
    <n v="0"/>
    <n v="9365"/>
    <m/>
    <m/>
    <m/>
  </r>
  <r>
    <n v="2018"/>
    <s v="0001 -Florida Power &amp; Light Company"/>
    <s v="GAAP Federal"/>
    <x v="34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34"/>
    <n v="314"/>
    <m/>
    <n v="10"/>
    <m/>
    <n v="5"/>
    <n v="5"/>
    <m/>
    <n v="1"/>
    <m/>
    <m/>
    <n v="1255"/>
    <n v="0"/>
    <n v="0"/>
    <n v="9364"/>
    <m/>
    <m/>
    <m/>
  </r>
  <r>
    <n v="2018"/>
    <s v="0001 -Florida Power &amp; Light Company"/>
    <s v="GAAP Federal"/>
    <x v="35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34"/>
    <n v="314"/>
    <m/>
    <n v="10"/>
    <m/>
    <n v="5"/>
    <n v="5"/>
    <m/>
    <n v="1"/>
    <m/>
    <m/>
    <n v="1255"/>
    <n v="0"/>
    <n v="0"/>
    <n v="9381"/>
    <m/>
    <m/>
    <m/>
  </r>
  <r>
    <n v="2018"/>
    <s v="0001 -Florida Power &amp; Light Company"/>
    <s v="GAAP Federal"/>
    <x v="36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34"/>
    <n v="314"/>
    <m/>
    <n v="10"/>
    <m/>
    <n v="5"/>
    <n v="5"/>
    <m/>
    <n v="1"/>
    <m/>
    <m/>
    <n v="1255"/>
    <n v="0"/>
    <n v="0"/>
    <n v="9314"/>
    <m/>
    <m/>
    <m/>
  </r>
  <r>
    <n v="2018"/>
    <s v="0001 -Florida Power &amp; Light Company"/>
    <s v="GAAP Federal"/>
    <x v="37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634"/>
    <n v="314"/>
    <m/>
    <n v="10"/>
    <m/>
    <n v="5"/>
    <n v="5"/>
    <m/>
    <n v="1"/>
    <m/>
    <m/>
    <n v="1255"/>
    <n v="0"/>
    <n v="0"/>
    <n v="9341"/>
    <m/>
    <m/>
    <m/>
  </r>
  <r>
    <n v="2018"/>
    <s v="0001 -Florida Power &amp; Light Company"/>
    <s v="GAAP Federal"/>
    <x v="38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34"/>
    <n v="314"/>
    <m/>
    <n v="10"/>
    <m/>
    <n v="5"/>
    <n v="5"/>
    <m/>
    <n v="1"/>
    <m/>
    <m/>
    <n v="1255"/>
    <n v="0"/>
    <n v="0"/>
    <n v="9389"/>
    <m/>
    <m/>
    <m/>
  </r>
  <r>
    <n v="2018"/>
    <s v="0001 -Florida Power &amp; Light Company"/>
    <s v="GAAP Federal"/>
    <x v="39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34"/>
    <n v="314"/>
    <m/>
    <n v="10"/>
    <m/>
    <n v="5"/>
    <n v="35"/>
    <m/>
    <n v="1"/>
    <m/>
    <m/>
    <n v="1255"/>
    <n v="0"/>
    <n v="0"/>
    <n v="9395"/>
    <m/>
    <m/>
    <m/>
  </r>
  <r>
    <n v="2018"/>
    <s v="0001 -Florida Power &amp; Light Company"/>
    <s v="GAAP Federal"/>
    <x v="40"/>
    <x v="14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34"/>
    <n v="314"/>
    <m/>
    <n v="10"/>
    <m/>
    <n v="5"/>
    <n v="5"/>
    <m/>
    <n v="1"/>
    <m/>
    <m/>
    <n v="1255"/>
    <n v="0"/>
    <n v="0"/>
    <n v="9344"/>
    <m/>
    <m/>
    <m/>
  </r>
  <r>
    <n v="2018"/>
    <s v="0001 -Florida Power &amp; Light Company"/>
    <s v="GAAP Federal"/>
    <x v="69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25"/>
    <n v="634"/>
    <n v="147"/>
    <m/>
    <n v="10"/>
    <m/>
    <n v="5"/>
    <n v="35"/>
    <m/>
    <n v="1"/>
    <n v="2"/>
    <n v="100"/>
    <n v="1255"/>
    <n v="0"/>
    <n v="0"/>
    <n v="9335"/>
    <m/>
    <m/>
    <m/>
  </r>
  <r>
    <n v="2018"/>
    <s v="0001 -Florida Power &amp; Light Company"/>
    <s v="GAAP Federal"/>
    <x v="111"/>
    <x v="144"/>
    <x v="47"/>
    <m/>
    <n v="14273"/>
    <n v="0"/>
    <n v="0"/>
    <n v="0"/>
    <n v="0"/>
    <n v="633.83000000000004"/>
    <n v="12585.45"/>
    <n v="0"/>
    <n v="0"/>
    <n v="0"/>
    <n v="0"/>
    <n v="0"/>
    <n v="0"/>
    <n v="0"/>
    <n v="0"/>
    <n v="0"/>
    <n v="0"/>
    <n v="0"/>
    <n v="633.83000000000004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6"/>
    <n v="634"/>
    <n v="147"/>
    <m/>
    <n v="10"/>
    <m/>
    <n v="5"/>
    <n v="35"/>
    <m/>
    <n v="1"/>
    <n v="2"/>
    <n v="100"/>
    <n v="1255"/>
    <n v="0"/>
    <n v="0"/>
    <n v="9323"/>
    <m/>
    <m/>
    <m/>
  </r>
  <r>
    <n v="2018"/>
    <s v="0001 -Florida Power &amp; Light Company"/>
    <s v="GAAP Federal"/>
    <x v="114"/>
    <x v="144"/>
    <x v="48"/>
    <m/>
    <n v="45437"/>
    <n v="0"/>
    <n v="0"/>
    <n v="0"/>
    <n v="0"/>
    <n v="0"/>
    <n v="45437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3"/>
    <n v="634"/>
    <n v="148"/>
    <m/>
    <n v="10"/>
    <m/>
    <n v="5"/>
    <n v="35"/>
    <m/>
    <n v="1"/>
    <n v="3"/>
    <n v="100"/>
    <n v="1255"/>
    <n v="0"/>
    <n v="0"/>
    <n v="9326"/>
    <m/>
    <m/>
    <m/>
  </r>
  <r>
    <n v="2018"/>
    <s v="0001 -Florida Power &amp; Light Company"/>
    <s v="GAAP Federal"/>
    <x v="70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100% Bonus Fed &amp; FL"/>
    <s v="01. FPL 2017+"/>
    <m/>
    <n v="1"/>
    <n v="10"/>
    <n v="26"/>
    <n v="634"/>
    <n v="148"/>
    <m/>
    <n v="10"/>
    <m/>
    <n v="5"/>
    <n v="5"/>
    <m/>
    <n v="1"/>
    <n v="3"/>
    <n v="100"/>
    <n v="1255"/>
    <n v="0"/>
    <n v="0"/>
    <n v="9315"/>
    <m/>
    <m/>
    <m/>
  </r>
  <r>
    <n v="2018"/>
    <s v="0001 -Florida Power &amp; Light Company"/>
    <s v="GAAP Federal"/>
    <x v="115"/>
    <x v="144"/>
    <x v="48"/>
    <m/>
    <n v="11435"/>
    <n v="0"/>
    <n v="0"/>
    <n v="0"/>
    <n v="0"/>
    <n v="0"/>
    <n v="1143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2"/>
    <n v="634"/>
    <n v="148"/>
    <m/>
    <n v="10"/>
    <m/>
    <n v="5"/>
    <n v="35"/>
    <m/>
    <n v="1"/>
    <n v="3"/>
    <n v="100"/>
    <n v="1255"/>
    <n v="0"/>
    <n v="0"/>
    <n v="9349"/>
    <m/>
    <m/>
    <m/>
  </r>
  <r>
    <n v="2018"/>
    <s v="0001 -Florida Power &amp; Light Company"/>
    <s v="GAAP Federal"/>
    <x v="134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4"/>
    <n v="634"/>
    <n v="147"/>
    <m/>
    <n v="10"/>
    <m/>
    <n v="5"/>
    <n v="35"/>
    <m/>
    <n v="1"/>
    <n v="2"/>
    <n v="100"/>
    <n v="1255"/>
    <n v="0"/>
    <n v="0"/>
    <n v="9361"/>
    <m/>
    <m/>
    <m/>
  </r>
  <r>
    <n v="2018"/>
    <s v="0001 -Florida Power &amp; Light Company"/>
    <s v="GAAP Federal"/>
    <x v="45"/>
    <x v="144"/>
    <x v="50"/>
    <m/>
    <n v="700838"/>
    <n v="0"/>
    <n v="0"/>
    <n v="0"/>
    <n v="0"/>
    <n v="2901.06"/>
    <n v="693114.06"/>
    <n v="0"/>
    <n v="0"/>
    <n v="0"/>
    <n v="0"/>
    <n v="0"/>
    <n v="0"/>
    <n v="0"/>
    <n v="0"/>
    <n v="0"/>
    <n v="0"/>
    <n v="0"/>
    <n v="2901.06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6"/>
    <n v="634"/>
    <n v="150"/>
    <m/>
    <n v="10"/>
    <m/>
    <n v="5"/>
    <n v="35"/>
    <m/>
    <n v="1"/>
    <n v="5"/>
    <n v="100"/>
    <n v="1255"/>
    <n v="0"/>
    <n v="0"/>
    <n v="9376"/>
    <m/>
    <m/>
    <m/>
  </r>
  <r>
    <n v="2018"/>
    <s v="0001 -Florida Power &amp; Light Company"/>
    <s v="GAAP Federal"/>
    <x v="68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1"/>
    <n v="634"/>
    <n v="147"/>
    <m/>
    <n v="10"/>
    <m/>
    <n v="5"/>
    <n v="35"/>
    <m/>
    <n v="1"/>
    <n v="2"/>
    <n v="100"/>
    <n v="1255"/>
    <n v="0"/>
    <n v="0"/>
    <n v="9384"/>
    <m/>
    <m/>
    <m/>
  </r>
  <r>
    <n v="2018"/>
    <s v="0001 -Florida Power &amp; Light Company"/>
    <s v="GAAP Federal"/>
    <x v="135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37"/>
    <n v="634"/>
    <n v="147"/>
    <m/>
    <n v="10"/>
    <m/>
    <n v="5"/>
    <n v="35"/>
    <m/>
    <n v="1"/>
    <n v="2"/>
    <n v="100"/>
    <n v="1255"/>
    <n v="0"/>
    <n v="0"/>
    <n v="9380"/>
    <m/>
    <m/>
    <m/>
  </r>
  <r>
    <n v="2018"/>
    <s v="0001 -Florida Power &amp; Light Company"/>
    <s v="GAAP Federal"/>
    <x v="116"/>
    <x v="144"/>
    <x v="48"/>
    <m/>
    <n v="346365"/>
    <n v="0"/>
    <n v="0"/>
    <n v="0"/>
    <n v="0"/>
    <n v="0"/>
    <n v="34636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8"/>
    <n v="634"/>
    <n v="148"/>
    <m/>
    <n v="10"/>
    <m/>
    <n v="5"/>
    <n v="35"/>
    <m/>
    <n v="1"/>
    <n v="3"/>
    <n v="100"/>
    <n v="1255"/>
    <n v="0"/>
    <n v="0"/>
    <n v="9370"/>
    <m/>
    <m/>
    <m/>
  </r>
  <r>
    <n v="2018"/>
    <s v="0001 -Florida Power &amp; Light Company"/>
    <s v="GAAP Federal"/>
    <x v="172"/>
    <x v="144"/>
    <x v="47"/>
    <m/>
    <n v="643"/>
    <n v="0"/>
    <n v="0"/>
    <n v="0"/>
    <n v="0"/>
    <n v="0"/>
    <n v="643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100% Bonus Fed &amp; FL"/>
    <s v="01. FPL 2017+"/>
    <m/>
    <n v="1"/>
    <n v="10"/>
    <n v="65535"/>
    <n v="634"/>
    <n v="147"/>
    <m/>
    <n v="10"/>
    <m/>
    <n v="5"/>
    <n v="5"/>
    <m/>
    <n v="1"/>
    <n v="2"/>
    <n v="100"/>
    <n v="1255"/>
    <n v="0"/>
    <n v="0"/>
    <n v="9398"/>
    <m/>
    <m/>
    <m/>
  </r>
  <r>
    <n v="2018"/>
    <s v="0001 -Florida Power &amp; Light Company"/>
    <s v="GAAP Federal"/>
    <x v="170"/>
    <x v="144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634"/>
    <n v="6725"/>
    <m/>
    <n v="10"/>
    <m/>
    <n v="5"/>
    <n v="35"/>
    <m/>
    <n v="1"/>
    <n v="6"/>
    <m/>
    <n v="1255"/>
    <n v="0"/>
    <n v="0"/>
    <n v="9321"/>
    <m/>
    <m/>
    <m/>
  </r>
  <r>
    <n v="2018"/>
    <s v="0001 -Florida Power &amp; Light Company"/>
    <s v="GAAP Federal"/>
    <x v="41"/>
    <x v="144"/>
    <x v="49"/>
    <m/>
    <n v="21061594"/>
    <n v="0"/>
    <n v="0"/>
    <n v="0"/>
    <n v="0"/>
    <n v="649458.31999999995"/>
    <n v="19436406.489999998"/>
    <n v="0"/>
    <n v="0"/>
    <n v="0"/>
    <n v="0"/>
    <n v="0"/>
    <n v="0"/>
    <n v="0"/>
    <n v="0"/>
    <n v="0"/>
    <n v="0"/>
    <n v="0"/>
    <n v="649458.31999999995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7"/>
    <n v="634"/>
    <n v="151"/>
    <m/>
    <n v="10"/>
    <m/>
    <n v="5"/>
    <n v="35"/>
    <m/>
    <n v="1"/>
    <n v="6"/>
    <n v="100"/>
    <n v="1255"/>
    <n v="0"/>
    <n v="0"/>
    <n v="9378"/>
    <m/>
    <m/>
    <m/>
  </r>
  <r>
    <n v="2018"/>
    <s v="0001 -Florida Power &amp; Light Company"/>
    <s v="GAAP Federal"/>
    <x v="166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100% Bonus Fed &amp; FL"/>
    <s v="01. FPL 2017+"/>
    <m/>
    <n v="1"/>
    <n v="10"/>
    <n v="65462"/>
    <n v="634"/>
    <n v="147"/>
    <m/>
    <n v="10"/>
    <m/>
    <n v="5"/>
    <n v="5"/>
    <m/>
    <n v="1"/>
    <n v="2"/>
    <n v="100"/>
    <n v="1255"/>
    <n v="0"/>
    <n v="0"/>
    <n v="9368"/>
    <m/>
    <m/>
    <m/>
  </r>
  <r>
    <n v="2018"/>
    <s v="0001 -Florida Power &amp; Light Company"/>
    <s v="GAAP Federal"/>
    <x v="127"/>
    <x v="144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295"/>
    <n v="634"/>
    <n v="150"/>
    <m/>
    <n v="10"/>
    <m/>
    <n v="5"/>
    <n v="35"/>
    <m/>
    <n v="1"/>
    <n v="5"/>
    <n v="100"/>
    <n v="1255"/>
    <n v="0"/>
    <n v="0"/>
    <n v="9356"/>
    <m/>
    <m/>
    <m/>
  </r>
  <r>
    <n v="2018"/>
    <s v="0001 -Florida Power &amp; Light Company"/>
    <s v="GAAP Federal"/>
    <x v="153"/>
    <x v="144"/>
    <x v="47"/>
    <m/>
    <n v="60835"/>
    <n v="0"/>
    <n v="0"/>
    <n v="0"/>
    <n v="0"/>
    <n v="0"/>
    <n v="6083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749"/>
    <n v="634"/>
    <n v="147"/>
    <m/>
    <n v="10"/>
    <m/>
    <n v="5"/>
    <n v="35"/>
    <m/>
    <n v="1"/>
    <n v="2"/>
    <n v="100"/>
    <n v="1255"/>
    <n v="0"/>
    <n v="0"/>
    <n v="9373"/>
    <m/>
    <m/>
    <m/>
  </r>
  <r>
    <n v="2018"/>
    <s v="0001 -Florida Power &amp; Light Company"/>
    <s v="GAAP Federal"/>
    <x v="48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100% Bonus Fed &amp; FL"/>
    <s v="01. FPL 2017+"/>
    <m/>
    <n v="1"/>
    <n v="10"/>
    <n v="32"/>
    <n v="634"/>
    <n v="148"/>
    <m/>
    <n v="10"/>
    <m/>
    <n v="5"/>
    <n v="5"/>
    <m/>
    <n v="1"/>
    <n v="3"/>
    <n v="100"/>
    <n v="1255"/>
    <n v="0"/>
    <n v="0"/>
    <n v="9350"/>
    <m/>
    <m/>
    <m/>
  </r>
  <r>
    <n v="2018"/>
    <s v="0001 -Florida Power &amp; Light Company"/>
    <s v="GAAP Federal"/>
    <x v="128"/>
    <x v="144"/>
    <x v="48"/>
    <m/>
    <n v="164936"/>
    <n v="0"/>
    <n v="0"/>
    <n v="0"/>
    <n v="0"/>
    <n v="0"/>
    <n v="16493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27"/>
    <n v="634"/>
    <n v="148"/>
    <m/>
    <n v="10"/>
    <m/>
    <n v="5"/>
    <n v="35"/>
    <m/>
    <n v="1"/>
    <n v="3"/>
    <n v="100"/>
    <n v="1255"/>
    <n v="0"/>
    <n v="0"/>
    <n v="9360"/>
    <m/>
    <m/>
    <m/>
  </r>
  <r>
    <n v="2018"/>
    <s v="0001 -Florida Power &amp; Light Company"/>
    <s v="GAAP Federal"/>
    <x v="129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100% Bonus Fed &amp; FL"/>
    <s v="01. FPL 2017+"/>
    <m/>
    <n v="1"/>
    <n v="10"/>
    <n v="17"/>
    <n v="634"/>
    <n v="147"/>
    <m/>
    <n v="10"/>
    <m/>
    <n v="5"/>
    <n v="35"/>
    <m/>
    <n v="1"/>
    <n v="2"/>
    <n v="100"/>
    <n v="1255"/>
    <n v="0"/>
    <n v="0"/>
    <n v="9385"/>
    <m/>
    <m/>
    <m/>
  </r>
  <r>
    <n v="2018"/>
    <s v="0001 -Florida Power &amp; Light Company"/>
    <s v="GAAP Federal"/>
    <x v="102"/>
    <x v="144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100% Bonus Fed &amp; FL"/>
    <s v="01. FPL 2017+"/>
    <m/>
    <n v="1"/>
    <n v="10"/>
    <n v="20"/>
    <n v="634"/>
    <n v="147"/>
    <m/>
    <n v="10"/>
    <m/>
    <n v="5"/>
    <n v="5"/>
    <m/>
    <n v="1"/>
    <n v="2"/>
    <n v="100"/>
    <n v="1255"/>
    <n v="0"/>
    <n v="0"/>
    <n v="9346"/>
    <m/>
    <m/>
    <m/>
  </r>
  <r>
    <n v="2018"/>
    <s v="0001 -Florida Power &amp; Light Company"/>
    <s v="GAAP Federal"/>
    <x v="140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8"/>
    <n v="634"/>
    <n v="148"/>
    <m/>
    <n v="10"/>
    <m/>
    <n v="5"/>
    <n v="35"/>
    <m/>
    <n v="1"/>
    <n v="3"/>
    <n v="100"/>
    <n v="1255"/>
    <n v="0"/>
    <n v="0"/>
    <n v="9363"/>
    <m/>
    <m/>
    <m/>
  </r>
  <r>
    <n v="2018"/>
    <s v="0001 -Florida Power &amp; Light Company"/>
    <s v="GAAP Federal"/>
    <x v="42"/>
    <x v="144"/>
    <x v="49"/>
    <m/>
    <n v="182755"/>
    <n v="0"/>
    <n v="0"/>
    <n v="0"/>
    <n v="0"/>
    <n v="29.74"/>
    <n v="155143.54"/>
    <n v="0"/>
    <n v="0"/>
    <n v="0"/>
    <n v="0"/>
    <n v="0"/>
    <n v="0"/>
    <n v="0"/>
    <n v="0"/>
    <n v="0"/>
    <n v="0"/>
    <n v="0"/>
    <n v="29.74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2"/>
    <n v="634"/>
    <n v="151"/>
    <m/>
    <n v="10"/>
    <m/>
    <n v="5"/>
    <n v="35"/>
    <m/>
    <n v="1"/>
    <n v="6"/>
    <n v="100"/>
    <n v="1255"/>
    <n v="0"/>
    <n v="0"/>
    <n v="9392"/>
    <m/>
    <m/>
    <m/>
  </r>
  <r>
    <n v="2018"/>
    <s v="0001 -Florida Power &amp; Light Company"/>
    <s v="GAAP Federal"/>
    <x v="85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2"/>
    <n v="634"/>
    <n v="148"/>
    <m/>
    <n v="10"/>
    <m/>
    <n v="5"/>
    <n v="35"/>
    <m/>
    <n v="1"/>
    <n v="3"/>
    <n v="100"/>
    <n v="1255"/>
    <n v="0"/>
    <n v="0"/>
    <n v="9348"/>
    <m/>
    <m/>
    <m/>
  </r>
  <r>
    <n v="2018"/>
    <s v="0001 -Florida Power &amp; Light Company"/>
    <s v="GAAP Federal"/>
    <x v="49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100% Bonus Fed &amp; FL"/>
    <s v="01. FPL 2017+"/>
    <m/>
    <n v="1"/>
    <n v="10"/>
    <n v="21"/>
    <n v="634"/>
    <n v="148"/>
    <m/>
    <n v="10"/>
    <m/>
    <n v="5"/>
    <n v="5"/>
    <m/>
    <n v="1"/>
    <n v="3"/>
    <n v="100"/>
    <n v="1255"/>
    <n v="0"/>
    <n v="0"/>
    <n v="9391"/>
    <m/>
    <m/>
    <m/>
  </r>
  <r>
    <n v="2018"/>
    <s v="0001 -Florida Power &amp; Light Company"/>
    <s v="GAAP Federal"/>
    <x v="121"/>
    <x v="144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100% Bonus Fed &amp; FL"/>
    <s v="01. FPL 2017+"/>
    <m/>
    <n v="1"/>
    <n v="10"/>
    <n v="15"/>
    <n v="634"/>
    <n v="148"/>
    <m/>
    <n v="10"/>
    <m/>
    <n v="5"/>
    <n v="35"/>
    <m/>
    <n v="1"/>
    <n v="3"/>
    <n v="100"/>
    <n v="1255"/>
    <n v="0"/>
    <n v="0"/>
    <n v="9337"/>
    <m/>
    <m/>
    <m/>
  </r>
  <r>
    <n v="2018"/>
    <s v="0001 -Florida Power &amp; Light Company"/>
    <s v="GAAP Federal"/>
    <x v="75"/>
    <x v="144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100% Bonus Fed &amp; FL"/>
    <s v="01. FPL 2017+"/>
    <m/>
    <n v="1"/>
    <n v="10"/>
    <n v="33"/>
    <n v="634"/>
    <n v="151"/>
    <m/>
    <n v="10"/>
    <m/>
    <n v="5"/>
    <n v="35"/>
    <m/>
    <n v="1"/>
    <n v="6"/>
    <n v="100"/>
    <n v="1255"/>
    <n v="0"/>
    <n v="0"/>
    <n v="9371"/>
    <m/>
    <m/>
    <m/>
  </r>
  <r>
    <n v="2018"/>
    <s v="0001 -Florida Power &amp; Light Company"/>
    <s v="GAAP Federal"/>
    <x v="43"/>
    <x v="144"/>
    <x v="50"/>
    <m/>
    <n v="8064979"/>
    <n v="0"/>
    <n v="0"/>
    <n v="0"/>
    <n v="0"/>
    <n v="1076.94"/>
    <n v="8053571.5899999999"/>
    <n v="0"/>
    <n v="0"/>
    <n v="0"/>
    <n v="0"/>
    <n v="0"/>
    <n v="0"/>
    <n v="0"/>
    <n v="0"/>
    <n v="0"/>
    <n v="0"/>
    <n v="0"/>
    <n v="1076.94"/>
    <n v="0"/>
    <n v="0"/>
    <n v="0"/>
    <n v="0"/>
    <m/>
    <s v="GDS/ADS Prior Years"/>
    <m/>
    <s v="MACRS Regular"/>
    <s v="Tax Expense"/>
    <m/>
    <s v="MACRS"/>
    <s v="15 - Year Property"/>
    <s v="100% Bonus Fed &amp; FL"/>
    <s v="01. FPL 2017+"/>
    <m/>
    <n v="1"/>
    <n v="10"/>
    <n v="8"/>
    <n v="634"/>
    <n v="150"/>
    <m/>
    <n v="10"/>
    <m/>
    <n v="5"/>
    <n v="35"/>
    <m/>
    <n v="1"/>
    <n v="5"/>
    <n v="100"/>
    <n v="1255"/>
    <n v="0"/>
    <n v="0"/>
    <n v="9359"/>
    <m/>
    <m/>
    <m/>
  </r>
  <r>
    <n v="2018"/>
    <s v="0001 -Florida Power &amp; Light Company"/>
    <s v="GAAP Federal"/>
    <x v="165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366"/>
    <n v="314"/>
    <m/>
    <n v="10"/>
    <m/>
    <n v="5"/>
    <n v="5"/>
    <m/>
    <n v="1"/>
    <m/>
    <m/>
    <n v="1255"/>
    <n v="0"/>
    <n v="0"/>
    <n v="8495"/>
    <m/>
    <m/>
    <m/>
  </r>
  <r>
    <n v="2018"/>
    <s v="0001 -Florida Power &amp; Light Company"/>
    <s v="GAAP Federal"/>
    <x v="150"/>
    <x v="145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366"/>
    <n v="5702"/>
    <m/>
    <n v="10"/>
    <m/>
    <n v="5"/>
    <n v="35"/>
    <m/>
    <n v="1"/>
    <n v="5"/>
    <m/>
    <n v="1255"/>
    <n v="0"/>
    <n v="0"/>
    <n v="8480"/>
    <m/>
    <m/>
    <m/>
  </r>
  <r>
    <n v="2018"/>
    <s v="0001 -Florida Power &amp; Light Company"/>
    <s v="GAAP Federal"/>
    <x v="157"/>
    <x v="145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366"/>
    <n v="594352"/>
    <m/>
    <n v="10"/>
    <m/>
    <n v="5"/>
    <n v="35"/>
    <m/>
    <n v="1"/>
    <n v="19"/>
    <m/>
    <n v="1255"/>
    <n v="0"/>
    <n v="0"/>
    <n v="8468"/>
    <m/>
    <m/>
    <m/>
  </r>
  <r>
    <n v="2018"/>
    <s v="0001 -Florida Power &amp; Light Company"/>
    <s v="GAAP Federal"/>
    <x v="158"/>
    <x v="145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366"/>
    <n v="594313"/>
    <m/>
    <n v="10"/>
    <m/>
    <n v="5"/>
    <n v="35"/>
    <m/>
    <n v="1"/>
    <n v="2"/>
    <m/>
    <n v="1255"/>
    <n v="0"/>
    <n v="0"/>
    <n v="8527"/>
    <m/>
    <m/>
    <m/>
  </r>
  <r>
    <n v="2018"/>
    <s v="0001 -Florida Power &amp; Light Company"/>
    <s v="GAAP Federal"/>
    <x v="139"/>
    <x v="145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366"/>
    <n v="5691"/>
    <m/>
    <n v="10"/>
    <m/>
    <n v="5"/>
    <n v="5"/>
    <m/>
    <n v="1"/>
    <n v="85"/>
    <m/>
    <n v="1255"/>
    <n v="0"/>
    <n v="0"/>
    <n v="8491"/>
    <m/>
    <m/>
    <m/>
  </r>
  <r>
    <n v="2018"/>
    <s v="0001 -Florida Power &amp; Light Company"/>
    <s v="GAAP Federal"/>
    <x v="154"/>
    <x v="145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366"/>
    <n v="5706"/>
    <m/>
    <n v="10"/>
    <m/>
    <n v="5"/>
    <n v="5"/>
    <m/>
    <n v="1"/>
    <n v="18"/>
    <m/>
    <n v="1255"/>
    <n v="0"/>
    <n v="0"/>
    <n v="8498"/>
    <m/>
    <m/>
    <m/>
  </r>
  <r>
    <n v="2018"/>
    <s v="0001 -Florida Power &amp; Light Company"/>
    <s v="GAAP Federal"/>
    <x v="79"/>
    <x v="145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366"/>
    <n v="5688"/>
    <m/>
    <n v="10"/>
    <m/>
    <n v="5"/>
    <n v="35"/>
    <m/>
    <n v="1"/>
    <n v="16"/>
    <m/>
    <n v="1255"/>
    <n v="0"/>
    <n v="0"/>
    <n v="8518"/>
    <m/>
    <m/>
    <m/>
  </r>
  <r>
    <n v="2018"/>
    <s v="0001 -Florida Power &amp; Light Company"/>
    <s v="GAAP Federal"/>
    <x v="146"/>
    <x v="145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366"/>
    <n v="5695"/>
    <m/>
    <n v="10"/>
    <m/>
    <n v="5"/>
    <n v="5"/>
    <m/>
    <n v="1"/>
    <n v="16"/>
    <m/>
    <n v="1255"/>
    <n v="0"/>
    <n v="0"/>
    <n v="8521"/>
    <m/>
    <m/>
    <m/>
  </r>
  <r>
    <n v="2018"/>
    <s v="0001 -Florida Power &amp; Light Company"/>
    <s v="GAAP Federal"/>
    <x v="106"/>
    <x v="145"/>
    <x v="61"/>
    <m/>
    <n v="127137589"/>
    <n v="50028645.009999998"/>
    <n v="8338124.1799999997"/>
    <n v="16676198.33"/>
    <n v="0"/>
    <n v="0"/>
    <n v="127137589"/>
    <n v="50028645.009999998"/>
    <n v="25014322.51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50% Bonus 2008+"/>
    <s v="01. FPL 2017+"/>
    <m/>
    <n v="1"/>
    <n v="10"/>
    <n v="55"/>
    <n v="366"/>
    <n v="749"/>
    <m/>
    <n v="10"/>
    <m/>
    <n v="5"/>
    <n v="35"/>
    <m/>
    <n v="1"/>
    <n v="15"/>
    <n v="95"/>
    <n v="1255"/>
    <n v="0"/>
    <n v="0"/>
    <n v="8456"/>
    <m/>
    <m/>
    <m/>
  </r>
  <r>
    <n v="2018"/>
    <s v="0001 -Florida Power &amp; Light Company"/>
    <s v="GAAP Federal"/>
    <x v="50"/>
    <x v="145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366"/>
    <n v="17"/>
    <m/>
    <n v="10"/>
    <m/>
    <n v="5"/>
    <n v="5"/>
    <m/>
    <n v="1"/>
    <n v="14"/>
    <m/>
    <n v="1255"/>
    <n v="0"/>
    <n v="0"/>
    <n v="8473"/>
    <m/>
    <m/>
    <m/>
  </r>
  <r>
    <n v="2018"/>
    <s v="0001 -Florida Power &amp; Light Company"/>
    <s v="GAAP Federal"/>
    <x v="51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366"/>
    <n v="314"/>
    <m/>
    <n v="10"/>
    <m/>
    <n v="5"/>
    <n v="5"/>
    <m/>
    <n v="1"/>
    <m/>
    <m/>
    <n v="1255"/>
    <n v="0"/>
    <n v="0"/>
    <n v="8532"/>
    <m/>
    <m/>
    <m/>
  </r>
  <r>
    <n v="2018"/>
    <s v="0001 -Florida Power &amp; Light Company"/>
    <s v="GAAP Federal"/>
    <x v="30"/>
    <x v="145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64"/>
    <m/>
    <n v="10"/>
    <m/>
    <n v="5"/>
    <n v="5"/>
    <m/>
    <n v="1"/>
    <n v="8"/>
    <m/>
    <n v="1255"/>
    <n v="0"/>
    <n v="0"/>
    <n v="8478"/>
    <m/>
    <m/>
    <m/>
  </r>
  <r>
    <n v="2018"/>
    <s v="0001 -Florida Power &amp; Light Company"/>
    <s v="GAAP Federal"/>
    <x v="30"/>
    <x v="145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65"/>
    <m/>
    <n v="10"/>
    <m/>
    <n v="5"/>
    <n v="5"/>
    <m/>
    <n v="1"/>
    <n v="8"/>
    <m/>
    <n v="1255"/>
    <n v="0"/>
    <n v="0"/>
    <n v="8497"/>
    <m/>
    <m/>
    <m/>
  </r>
  <r>
    <n v="2018"/>
    <s v="0001 -Florida Power &amp; Light Company"/>
    <s v="GAAP Federal"/>
    <x v="30"/>
    <x v="145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366"/>
    <n v="166"/>
    <m/>
    <n v="10"/>
    <m/>
    <n v="5"/>
    <n v="35"/>
    <m/>
    <n v="1"/>
    <n v="8"/>
    <m/>
    <n v="1255"/>
    <n v="0"/>
    <n v="0"/>
    <n v="8502"/>
    <m/>
    <m/>
    <m/>
  </r>
  <r>
    <n v="2018"/>
    <s v="0001 -Florida Power &amp; Light Company"/>
    <s v="GAAP Federal"/>
    <x v="30"/>
    <x v="145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67"/>
    <m/>
    <n v="10"/>
    <m/>
    <n v="5"/>
    <n v="5"/>
    <m/>
    <n v="1"/>
    <n v="8"/>
    <m/>
    <n v="1255"/>
    <n v="0"/>
    <n v="0"/>
    <n v="8510"/>
    <m/>
    <m/>
    <m/>
  </r>
  <r>
    <n v="2018"/>
    <s v="0001 -Florida Power &amp; Light Company"/>
    <s v="GAAP Federal"/>
    <x v="30"/>
    <x v="145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68"/>
    <m/>
    <n v="10"/>
    <m/>
    <n v="5"/>
    <n v="5"/>
    <m/>
    <n v="1"/>
    <n v="8"/>
    <m/>
    <n v="1255"/>
    <n v="0"/>
    <n v="0"/>
    <n v="8499"/>
    <m/>
    <m/>
    <m/>
  </r>
  <r>
    <n v="2018"/>
    <s v="0001 -Florida Power &amp; Light Company"/>
    <s v="GAAP Federal"/>
    <x v="30"/>
    <x v="145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69"/>
    <m/>
    <n v="10"/>
    <m/>
    <n v="5"/>
    <n v="5"/>
    <m/>
    <n v="1"/>
    <n v="8"/>
    <m/>
    <n v="1255"/>
    <n v="0"/>
    <n v="0"/>
    <n v="8496"/>
    <m/>
    <m/>
    <m/>
  </r>
  <r>
    <n v="2018"/>
    <s v="0001 -Florida Power &amp; Light Company"/>
    <s v="GAAP Federal"/>
    <x v="30"/>
    <x v="145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70"/>
    <m/>
    <n v="10"/>
    <m/>
    <n v="5"/>
    <n v="5"/>
    <m/>
    <n v="1"/>
    <n v="8"/>
    <m/>
    <n v="1255"/>
    <n v="0"/>
    <n v="0"/>
    <n v="8489"/>
    <m/>
    <m/>
    <m/>
  </r>
  <r>
    <n v="2018"/>
    <s v="0001 -Florida Power &amp; Light Company"/>
    <s v="GAAP Federal"/>
    <x v="30"/>
    <x v="145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71"/>
    <m/>
    <n v="10"/>
    <m/>
    <n v="5"/>
    <n v="5"/>
    <m/>
    <n v="1"/>
    <n v="8"/>
    <m/>
    <n v="1255"/>
    <n v="0"/>
    <n v="0"/>
    <n v="8501"/>
    <m/>
    <m/>
    <m/>
  </r>
  <r>
    <n v="2018"/>
    <s v="0001 -Florida Power &amp; Light Company"/>
    <s v="GAAP Federal"/>
    <x v="30"/>
    <x v="145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72"/>
    <m/>
    <n v="10"/>
    <m/>
    <n v="5"/>
    <n v="5"/>
    <m/>
    <n v="1"/>
    <n v="8"/>
    <m/>
    <n v="1255"/>
    <n v="0"/>
    <n v="0"/>
    <n v="8538"/>
    <m/>
    <m/>
    <m/>
  </r>
  <r>
    <n v="2018"/>
    <s v="0001 -Florida Power &amp; Light Company"/>
    <s v="GAAP Federal"/>
    <x v="30"/>
    <x v="145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73"/>
    <m/>
    <n v="10"/>
    <m/>
    <n v="5"/>
    <n v="5"/>
    <m/>
    <n v="1"/>
    <n v="8"/>
    <m/>
    <n v="1255"/>
    <n v="0"/>
    <n v="0"/>
    <n v="8513"/>
    <m/>
    <m/>
    <m/>
  </r>
  <r>
    <n v="2018"/>
    <s v="0001 -Florida Power &amp; Light Company"/>
    <s v="GAAP Federal"/>
    <x v="30"/>
    <x v="145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74"/>
    <m/>
    <n v="10"/>
    <m/>
    <n v="5"/>
    <n v="5"/>
    <m/>
    <n v="1"/>
    <n v="8"/>
    <m/>
    <n v="1255"/>
    <n v="0"/>
    <n v="0"/>
    <n v="8516"/>
    <m/>
    <m/>
    <m/>
  </r>
  <r>
    <n v="2018"/>
    <s v="0001 -Florida Power &amp; Light Company"/>
    <s v="GAAP Federal"/>
    <x v="30"/>
    <x v="145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366"/>
    <n v="175"/>
    <m/>
    <n v="10"/>
    <m/>
    <n v="5"/>
    <n v="5"/>
    <m/>
    <n v="1"/>
    <n v="8"/>
    <m/>
    <n v="1255"/>
    <n v="0"/>
    <n v="0"/>
    <n v="8531"/>
    <m/>
    <m/>
    <m/>
  </r>
  <r>
    <n v="2018"/>
    <s v="0001 -Florida Power &amp; Light Company"/>
    <s v="GAAP Federal"/>
    <x v="31"/>
    <x v="145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366"/>
    <n v="593"/>
    <m/>
    <n v="10"/>
    <m/>
    <n v="25"/>
    <n v="25"/>
    <m/>
    <n v="1"/>
    <n v="20"/>
    <m/>
    <n v="1255"/>
    <n v="0"/>
    <n v="0"/>
    <n v="8476"/>
    <m/>
    <m/>
    <m/>
  </r>
  <r>
    <n v="2018"/>
    <s v="0001 -Florida Power &amp; Light Company"/>
    <s v="GAAP Federal"/>
    <x v="122"/>
    <x v="145"/>
    <x v="48"/>
    <m/>
    <n v="9297511.2200000007"/>
    <n v="4650627.05"/>
    <n v="664374.63"/>
    <n v="1138928.1200000001"/>
    <n v="0"/>
    <n v="0"/>
    <n v="9297511.2200000007"/>
    <n v="4650627.05"/>
    <n v="1803302.7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8"/>
    <n v="366"/>
    <n v="148"/>
    <m/>
    <n v="10"/>
    <m/>
    <n v="5"/>
    <n v="35"/>
    <m/>
    <n v="1"/>
    <n v="3"/>
    <n v="95"/>
    <n v="1255"/>
    <n v="0"/>
    <n v="0"/>
    <n v="8484"/>
    <m/>
    <m/>
    <m/>
  </r>
  <r>
    <n v="2018"/>
    <s v="0001 -Florida Power &amp; Light Company"/>
    <s v="GAAP Federal"/>
    <x v="98"/>
    <x v="145"/>
    <x v="47"/>
    <m/>
    <n v="153852.92000000001"/>
    <n v="76926.460000000006"/>
    <n v="15385.29"/>
    <n v="24616.47"/>
    <n v="0"/>
    <n v="0"/>
    <n v="153852.92000000001"/>
    <n v="76926.460000000006"/>
    <n v="40001.76000000000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69"/>
    <n v="366"/>
    <n v="147"/>
    <m/>
    <n v="10"/>
    <m/>
    <n v="5"/>
    <n v="35"/>
    <m/>
    <n v="1"/>
    <n v="2"/>
    <n v="95"/>
    <n v="1255"/>
    <n v="0"/>
    <n v="0"/>
    <n v="8482"/>
    <m/>
    <m/>
    <m/>
  </r>
  <r>
    <n v="2018"/>
    <s v="0001 -Florida Power &amp; Light Company"/>
    <s v="GAAP Federal"/>
    <x v="124"/>
    <x v="145"/>
    <x v="47"/>
    <m/>
    <n v="43708801"/>
    <n v="21940007.02"/>
    <n v="4388001.4000000004"/>
    <n v="7020802.25"/>
    <n v="0"/>
    <n v="0"/>
    <n v="43708801"/>
    <n v="21940007.02"/>
    <n v="11408803.6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0"/>
    <n v="366"/>
    <n v="147"/>
    <m/>
    <n v="10"/>
    <m/>
    <n v="5"/>
    <n v="35"/>
    <m/>
    <n v="1"/>
    <n v="2"/>
    <n v="95"/>
    <n v="1255"/>
    <n v="0"/>
    <n v="0"/>
    <n v="8530"/>
    <m/>
    <m/>
    <m/>
  </r>
  <r>
    <n v="2018"/>
    <s v="0001 -Florida Power &amp; Light Company"/>
    <s v="GAAP Federal"/>
    <x v="130"/>
    <x v="145"/>
    <x v="47"/>
    <m/>
    <n v="888197.17"/>
    <n v="444098.59"/>
    <n v="88819.72"/>
    <n v="142111.54999999999"/>
    <n v="0"/>
    <n v="0"/>
    <n v="888197.17"/>
    <n v="444098.59"/>
    <n v="230931.2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2"/>
    <n v="366"/>
    <n v="147"/>
    <m/>
    <n v="10"/>
    <m/>
    <n v="5"/>
    <n v="35"/>
    <m/>
    <n v="1"/>
    <n v="2"/>
    <n v="95"/>
    <n v="1255"/>
    <n v="0"/>
    <n v="0"/>
    <n v="8486"/>
    <m/>
    <m/>
    <m/>
  </r>
  <r>
    <n v="2018"/>
    <s v="0001 -Florida Power &amp; Light Company"/>
    <s v="GAAP Federal"/>
    <x v="113"/>
    <x v="145"/>
    <x v="47"/>
    <m/>
    <n v="592971.30000000005"/>
    <n v="296485.65000000002"/>
    <n v="59297.13"/>
    <n v="94875.41"/>
    <n v="0"/>
    <n v="0"/>
    <n v="592971.30000000005"/>
    <n v="296485.65000000002"/>
    <n v="154172.5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3"/>
    <n v="366"/>
    <n v="147"/>
    <m/>
    <n v="10"/>
    <m/>
    <n v="5"/>
    <n v="35"/>
    <m/>
    <n v="1"/>
    <n v="2"/>
    <n v="95"/>
    <n v="1255"/>
    <n v="0"/>
    <n v="0"/>
    <n v="8472"/>
    <m/>
    <m/>
    <m/>
  </r>
  <r>
    <n v="2018"/>
    <s v="0001 -Florida Power &amp; Light Company"/>
    <s v="GAAP Federal"/>
    <x v="123"/>
    <x v="145"/>
    <x v="47"/>
    <m/>
    <n v="42641639.619999997"/>
    <n v="21321235.640000001"/>
    <n v="4264247.13"/>
    <n v="6822795.4000000004"/>
    <n v="0"/>
    <n v="0"/>
    <n v="42641639.619999997"/>
    <n v="21321235.640000001"/>
    <n v="11087042.52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"/>
    <n v="366"/>
    <n v="147"/>
    <m/>
    <n v="10"/>
    <m/>
    <n v="5"/>
    <n v="35"/>
    <m/>
    <n v="1"/>
    <n v="2"/>
    <n v="95"/>
    <n v="1255"/>
    <n v="0"/>
    <n v="0"/>
    <n v="8477"/>
    <m/>
    <m/>
    <m/>
  </r>
  <r>
    <n v="2018"/>
    <s v="0001 -Florida Power &amp; Light Company"/>
    <s v="GAAP Federal"/>
    <x v="65"/>
    <x v="14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"/>
    <n v="366"/>
    <n v="147"/>
    <m/>
    <n v="10"/>
    <m/>
    <n v="5"/>
    <n v="35"/>
    <m/>
    <n v="1"/>
    <n v="2"/>
    <n v="95"/>
    <n v="1255"/>
    <n v="0"/>
    <n v="0"/>
    <n v="8487"/>
    <m/>
    <m/>
    <m/>
  </r>
  <r>
    <n v="2018"/>
    <s v="0001 -Florida Power &amp; Light Company"/>
    <s v="GAAP Federal"/>
    <x v="46"/>
    <x v="145"/>
    <x v="47"/>
    <m/>
    <n v="867755.72"/>
    <n v="433877.86"/>
    <n v="86775.57"/>
    <n v="138840.92000000001"/>
    <n v="0"/>
    <n v="0"/>
    <n v="867755.72"/>
    <n v="433877.86"/>
    <n v="225616.4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6"/>
    <n v="366"/>
    <n v="147"/>
    <m/>
    <n v="10"/>
    <m/>
    <n v="5"/>
    <n v="35"/>
    <m/>
    <n v="1"/>
    <n v="2"/>
    <n v="95"/>
    <n v="1255"/>
    <n v="0"/>
    <n v="0"/>
    <n v="8519"/>
    <m/>
    <m/>
    <m/>
  </r>
  <r>
    <n v="2018"/>
    <s v="0001 -Florida Power &amp; Light Company"/>
    <s v="GAAP Federal"/>
    <x v="125"/>
    <x v="145"/>
    <x v="48"/>
    <m/>
    <n v="881127.68"/>
    <n v="440563.84"/>
    <n v="62937.63"/>
    <n v="107893.09"/>
    <n v="0"/>
    <n v="0"/>
    <n v="881127.68"/>
    <n v="440563.84"/>
    <n v="170830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7"/>
    <n v="366"/>
    <n v="148"/>
    <m/>
    <n v="10"/>
    <m/>
    <n v="5"/>
    <n v="35"/>
    <m/>
    <n v="1"/>
    <n v="3"/>
    <n v="95"/>
    <n v="1255"/>
    <n v="0"/>
    <n v="0"/>
    <n v="8469"/>
    <m/>
    <m/>
    <m/>
  </r>
  <r>
    <n v="2018"/>
    <s v="0001 -Florida Power &amp; Light Company"/>
    <s v="GAAP Federal"/>
    <x v="119"/>
    <x v="145"/>
    <x v="48"/>
    <m/>
    <n v="4576231.66"/>
    <n v="2266703.06"/>
    <n v="323814.40000000002"/>
    <n v="555110.49"/>
    <n v="0"/>
    <n v="0"/>
    <n v="4576231.66"/>
    <n v="2266703.06"/>
    <n v="878924.8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8"/>
    <n v="366"/>
    <n v="148"/>
    <m/>
    <n v="10"/>
    <m/>
    <n v="5"/>
    <n v="35"/>
    <m/>
    <n v="1"/>
    <n v="3"/>
    <n v="95"/>
    <n v="1255"/>
    <n v="0"/>
    <n v="0"/>
    <n v="8540"/>
    <m/>
    <m/>
    <m/>
  </r>
  <r>
    <n v="2018"/>
    <s v="0001 -Florida Power &amp; Light Company"/>
    <s v="GAAP Federal"/>
    <x v="120"/>
    <x v="145"/>
    <x v="48"/>
    <m/>
    <n v="1239439.1599999999"/>
    <n v="619719.57999999996"/>
    <n v="88531.28"/>
    <n v="151767.93"/>
    <n v="0"/>
    <n v="0"/>
    <n v="1239439.1599999999"/>
    <n v="619719.57999999996"/>
    <n v="240299.2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"/>
    <n v="366"/>
    <n v="148"/>
    <m/>
    <n v="10"/>
    <m/>
    <n v="5"/>
    <n v="35"/>
    <m/>
    <n v="1"/>
    <n v="3"/>
    <n v="95"/>
    <n v="1255"/>
    <n v="0"/>
    <n v="0"/>
    <n v="8466"/>
    <m/>
    <m/>
    <m/>
  </r>
  <r>
    <n v="2018"/>
    <s v="0001 -Florida Power &amp; Light Company"/>
    <s v="GAAP Federal"/>
    <x v="66"/>
    <x v="14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79"/>
    <n v="366"/>
    <n v="148"/>
    <m/>
    <n v="10"/>
    <m/>
    <n v="5"/>
    <n v="35"/>
    <m/>
    <n v="1"/>
    <n v="3"/>
    <n v="95"/>
    <n v="1255"/>
    <n v="0"/>
    <n v="0"/>
    <n v="8483"/>
    <m/>
    <m/>
    <m/>
  </r>
  <r>
    <n v="2018"/>
    <s v="0001 -Florida Power &amp; Light Company"/>
    <s v="GAAP Federal"/>
    <x v="117"/>
    <x v="145"/>
    <x v="48"/>
    <m/>
    <n v="61187952"/>
    <n v="29027646.890000001"/>
    <n v="4146802.55"/>
    <n v="7108805.5599999996"/>
    <n v="0"/>
    <n v="0"/>
    <n v="61187952"/>
    <n v="29027646.890000001"/>
    <n v="11255608.10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0"/>
    <n v="366"/>
    <n v="148"/>
    <m/>
    <n v="10"/>
    <m/>
    <n v="5"/>
    <n v="35"/>
    <m/>
    <n v="1"/>
    <n v="3"/>
    <n v="95"/>
    <n v="1255"/>
    <n v="0"/>
    <n v="0"/>
    <n v="8526"/>
    <m/>
    <m/>
    <m/>
  </r>
  <r>
    <n v="2018"/>
    <s v="0001 -Florida Power &amp; Light Company"/>
    <s v="GAAP Federal"/>
    <x v="126"/>
    <x v="145"/>
    <x v="48"/>
    <m/>
    <n v="8099835.7699999996"/>
    <n v="4044463.33"/>
    <n v="577779.9"/>
    <n v="990479.99"/>
    <n v="0"/>
    <n v="0"/>
    <n v="8099835.7699999996"/>
    <n v="4044463.33"/>
    <n v="1568259.8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81"/>
    <n v="366"/>
    <n v="148"/>
    <m/>
    <n v="10"/>
    <m/>
    <n v="5"/>
    <n v="35"/>
    <m/>
    <n v="1"/>
    <n v="3"/>
    <n v="95"/>
    <n v="1255"/>
    <n v="0"/>
    <n v="0"/>
    <n v="8475"/>
    <m/>
    <m/>
    <m/>
  </r>
  <r>
    <n v="2018"/>
    <s v="0001 -Florida Power &amp; Light Company"/>
    <s v="GAAP Federal"/>
    <x v="162"/>
    <x v="14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22"/>
    <n v="366"/>
    <n v="148"/>
    <m/>
    <n v="10"/>
    <m/>
    <n v="5"/>
    <n v="35"/>
    <m/>
    <n v="1"/>
    <n v="3"/>
    <n v="95"/>
    <n v="1255"/>
    <n v="0"/>
    <n v="0"/>
    <n v="8463"/>
    <m/>
    <m/>
    <m/>
  </r>
  <r>
    <n v="2018"/>
    <s v="0001 -Florida Power &amp; Light Company"/>
    <s v="GAAP Federal"/>
    <x v="159"/>
    <x v="14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3"/>
    <n v="366"/>
    <n v="150"/>
    <m/>
    <n v="10"/>
    <m/>
    <n v="5"/>
    <n v="35"/>
    <m/>
    <n v="1"/>
    <n v="5"/>
    <n v="95"/>
    <n v="1255"/>
    <n v="0"/>
    <n v="0"/>
    <n v="8462"/>
    <m/>
    <m/>
    <m/>
  </r>
  <r>
    <n v="2018"/>
    <s v="0001 -Florida Power &amp; Light Company"/>
    <s v="GAAP Federal"/>
    <x v="163"/>
    <x v="145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5528"/>
    <n v="366"/>
    <n v="150"/>
    <m/>
    <n v="10"/>
    <m/>
    <n v="5"/>
    <n v="35"/>
    <m/>
    <n v="1"/>
    <n v="5"/>
    <n v="95"/>
    <n v="1255"/>
    <n v="0"/>
    <n v="0"/>
    <n v="8461"/>
    <m/>
    <m/>
    <m/>
  </r>
  <r>
    <n v="2018"/>
    <s v="0001 -Florida Power &amp; Light Company"/>
    <s v="GAAP Federal"/>
    <x v="169"/>
    <x v="145"/>
    <x v="47"/>
    <m/>
    <n v="-5133960.33"/>
    <n v="-2566900.75"/>
    <n v="-513380.15"/>
    <n v="-821408.24"/>
    <n v="0"/>
    <n v="0"/>
    <n v="-5133960.33"/>
    <n v="-2566900.75"/>
    <n v="-1334788.389999999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65506"/>
    <n v="366"/>
    <n v="147"/>
    <m/>
    <n v="10"/>
    <m/>
    <n v="5"/>
    <n v="5"/>
    <m/>
    <n v="1"/>
    <n v="2"/>
    <n v="95"/>
    <n v="1255"/>
    <n v="0"/>
    <n v="0"/>
    <n v="8460"/>
    <m/>
    <m/>
    <m/>
  </r>
  <r>
    <n v="2018"/>
    <s v="0001 -Florida Power &amp; Light Company"/>
    <s v="GAAP Federal"/>
    <x v="94"/>
    <x v="145"/>
    <x v="49"/>
    <m/>
    <n v="3741300.99"/>
    <n v="1870707.94"/>
    <n v="70151.55"/>
    <n v="135041.73000000001"/>
    <n v="0"/>
    <n v="0"/>
    <n v="3741300.99"/>
    <n v="1870707.94"/>
    <n v="205193.2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676"/>
    <n v="366"/>
    <n v="151"/>
    <m/>
    <n v="10"/>
    <m/>
    <n v="5"/>
    <n v="35"/>
    <m/>
    <n v="1"/>
    <n v="6"/>
    <n v="95"/>
    <n v="1255"/>
    <n v="0"/>
    <n v="0"/>
    <n v="8511"/>
    <m/>
    <m/>
    <m/>
  </r>
  <r>
    <n v="2018"/>
    <s v="0001 -Florida Power &amp; Light Company"/>
    <s v="GAAP Federal"/>
    <x v="74"/>
    <x v="145"/>
    <x v="49"/>
    <m/>
    <n v="2118885.86"/>
    <n v="1065880.04"/>
    <n v="39970.5"/>
    <n v="76943.22"/>
    <n v="0"/>
    <n v="0"/>
    <n v="2118885.86"/>
    <n v="1065880.04"/>
    <n v="116913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4"/>
    <n v="366"/>
    <n v="151"/>
    <m/>
    <n v="10"/>
    <m/>
    <n v="5"/>
    <n v="35"/>
    <m/>
    <n v="1"/>
    <n v="6"/>
    <n v="95"/>
    <n v="1255"/>
    <n v="0"/>
    <n v="0"/>
    <n v="8457"/>
    <m/>
    <m/>
    <m/>
  </r>
  <r>
    <n v="2018"/>
    <s v="0001 -Florida Power &amp; Light Company"/>
    <s v="GAAP Federal"/>
    <x v="47"/>
    <x v="145"/>
    <x v="48"/>
    <m/>
    <n v="20814245.27"/>
    <n v="10114335.32"/>
    <n v="1444903.6"/>
    <n v="2365098.56"/>
    <n v="0"/>
    <n v="-635473.38"/>
    <n v="18933967.079999998"/>
    <n v="9200652.3399999999"/>
    <n v="3567596.69"/>
    <n v="0"/>
    <n v="913682.98"/>
    <n v="6.85"/>
    <n v="0"/>
    <n v="6.85"/>
    <n v="6.8500000000000005"/>
    <n v="0"/>
    <n v="0"/>
    <n v="0"/>
    <n v="35804.129999999997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5"/>
    <n v="366"/>
    <n v="148"/>
    <m/>
    <n v="10"/>
    <m/>
    <n v="5"/>
    <n v="35"/>
    <m/>
    <n v="1"/>
    <n v="3"/>
    <n v="95"/>
    <n v="1255"/>
    <n v="0"/>
    <n v="0"/>
    <n v="8523"/>
    <m/>
    <m/>
    <m/>
  </r>
  <r>
    <n v="2018"/>
    <s v="0001 -Florida Power &amp; Light Company"/>
    <s v="GAAP Federal"/>
    <x v="151"/>
    <x v="145"/>
    <x v="47"/>
    <m/>
    <n v="25666752.18"/>
    <n v="12850174.25"/>
    <n v="2570034.85"/>
    <n v="4111360.91"/>
    <n v="0"/>
    <n v="-2614.23"/>
    <n v="25658077.870000001"/>
    <n v="12845831.42"/>
    <n v="6679832.3399999999"/>
    <n v="0"/>
    <n v="4342.83"/>
    <n v="0"/>
    <n v="0"/>
    <n v="0"/>
    <n v="0"/>
    <n v="0"/>
    <n v="0"/>
    <n v="0"/>
    <n v="165.1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52"/>
    <n v="366"/>
    <n v="147"/>
    <m/>
    <n v="10"/>
    <m/>
    <n v="5"/>
    <n v="35"/>
    <m/>
    <n v="1"/>
    <n v="2"/>
    <n v="95"/>
    <n v="1255"/>
    <n v="0"/>
    <n v="0"/>
    <n v="8506"/>
    <m/>
    <m/>
    <m/>
  </r>
  <r>
    <n v="2018"/>
    <s v="0001 -Florida Power &amp; Light Company"/>
    <s v="GAAP Federal"/>
    <x v="99"/>
    <x v="145"/>
    <x v="50"/>
    <m/>
    <n v="794759055.11000001"/>
    <n v="392873176.80000001"/>
    <n v="19643658.84"/>
    <n v="37317337.560000002"/>
    <n v="0"/>
    <n v="-101688.59"/>
    <n v="794497429.53999996"/>
    <n v="392754982.39999998"/>
    <n v="56949472.450000003"/>
    <n v="0"/>
    <n v="118194.4"/>
    <n v="11134.94"/>
    <n v="0"/>
    <n v="11134.94"/>
    <n v="11134.94"/>
    <n v="0"/>
    <n v="0"/>
    <n v="0"/>
    <n v="4981.8599999999997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40"/>
    <n v="366"/>
    <n v="150"/>
    <m/>
    <n v="10"/>
    <m/>
    <n v="5"/>
    <n v="35"/>
    <m/>
    <n v="1"/>
    <n v="5"/>
    <n v="95"/>
    <n v="1255"/>
    <n v="0"/>
    <n v="0"/>
    <n v="8471"/>
    <m/>
    <m/>
    <m/>
  </r>
  <r>
    <n v="2018"/>
    <s v="0001 -Florida Power &amp; Light Company"/>
    <s v="GAAP Federal"/>
    <x v="107"/>
    <x v="145"/>
    <x v="48"/>
    <m/>
    <n v="8915362.9800000004"/>
    <n v="4456871.01"/>
    <n v="636695.22"/>
    <n v="1091477.71"/>
    <n v="0"/>
    <n v="0"/>
    <n v="8915362.9800000004"/>
    <n v="4456871.01"/>
    <n v="1728172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38"/>
    <n v="366"/>
    <n v="148"/>
    <m/>
    <n v="10"/>
    <m/>
    <n v="5"/>
    <n v="35"/>
    <m/>
    <n v="1"/>
    <n v="3"/>
    <n v="95"/>
    <n v="1255"/>
    <n v="0"/>
    <n v="0"/>
    <n v="8474"/>
    <m/>
    <m/>
    <m/>
  </r>
  <r>
    <n v="2018"/>
    <s v="0001 -Florida Power &amp; Light Company"/>
    <s v="GAAP Federal"/>
    <x v="32"/>
    <x v="145"/>
    <x v="49"/>
    <m/>
    <n v="583783951.47000003"/>
    <n v="201806977.44"/>
    <n v="7567761.6500000004"/>
    <n v="14429426.02"/>
    <n v="0"/>
    <n v="-3469833.6"/>
    <n v="572407024.85000002"/>
    <n v="197969327.81"/>
    <n v="21714760.640000001"/>
    <n v="0"/>
    <n v="3837649.63"/>
    <n v="95214.87"/>
    <n v="0"/>
    <n v="95214.87"/>
    <n v="95214.87"/>
    <n v="0"/>
    <n v="0"/>
    <n v="0"/>
    <n v="8538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11"/>
    <n v="366"/>
    <n v="151"/>
    <m/>
    <n v="10"/>
    <m/>
    <n v="5"/>
    <n v="35"/>
    <m/>
    <n v="1"/>
    <n v="6"/>
    <n v="95"/>
    <n v="1255"/>
    <n v="0"/>
    <n v="0"/>
    <n v="8534"/>
    <m/>
    <m/>
    <m/>
  </r>
  <r>
    <n v="2018"/>
    <s v="0001 -Florida Power &amp; Light Company"/>
    <s v="GAAP Federal"/>
    <x v="171"/>
    <x v="145"/>
    <x v="48"/>
    <m/>
    <n v="893639.78"/>
    <n v="446830.93"/>
    <n v="63832.93"/>
    <n v="109427.89"/>
    <n v="0"/>
    <n v="0"/>
    <n v="893639.78"/>
    <n v="446830.93"/>
    <n v="173260.8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65536"/>
    <n v="366"/>
    <n v="148"/>
    <m/>
    <n v="10"/>
    <m/>
    <n v="5"/>
    <n v="35"/>
    <m/>
    <n v="1"/>
    <n v="3"/>
    <n v="95"/>
    <n v="1255"/>
    <n v="0"/>
    <n v="0"/>
    <n v="6483"/>
    <m/>
    <m/>
    <m/>
  </r>
  <r>
    <n v="2018"/>
    <s v="0001 -Florida Power &amp; Light Company"/>
    <s v="GAAP Federal"/>
    <x v="33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366"/>
    <n v="314"/>
    <m/>
    <n v="10"/>
    <m/>
    <n v="5"/>
    <n v="5"/>
    <m/>
    <n v="1"/>
    <m/>
    <m/>
    <n v="1255"/>
    <n v="0"/>
    <n v="0"/>
    <n v="8509"/>
    <m/>
    <m/>
    <m/>
  </r>
  <r>
    <n v="2018"/>
    <s v="0001 -Florida Power &amp; Light Company"/>
    <s v="GAAP Federal"/>
    <x v="34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366"/>
    <n v="314"/>
    <m/>
    <n v="10"/>
    <m/>
    <n v="5"/>
    <n v="5"/>
    <m/>
    <n v="1"/>
    <m/>
    <m/>
    <n v="1255"/>
    <n v="0"/>
    <n v="0"/>
    <n v="8508"/>
    <m/>
    <m/>
    <m/>
  </r>
  <r>
    <n v="2018"/>
    <s v="0001 -Florida Power &amp; Light Company"/>
    <s v="GAAP Federal"/>
    <x v="35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366"/>
    <n v="314"/>
    <m/>
    <n v="10"/>
    <m/>
    <n v="5"/>
    <n v="5"/>
    <m/>
    <n v="1"/>
    <m/>
    <m/>
    <n v="1255"/>
    <n v="0"/>
    <n v="0"/>
    <n v="8525"/>
    <m/>
    <m/>
    <m/>
  </r>
  <r>
    <n v="2018"/>
    <s v="0001 -Florida Power &amp; Light Company"/>
    <s v="GAAP Federal"/>
    <x v="36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366"/>
    <n v="314"/>
    <m/>
    <n v="10"/>
    <m/>
    <n v="5"/>
    <n v="5"/>
    <m/>
    <n v="1"/>
    <m/>
    <m/>
    <n v="1255"/>
    <n v="0"/>
    <n v="0"/>
    <n v="8458"/>
    <m/>
    <m/>
    <m/>
  </r>
  <r>
    <n v="2018"/>
    <s v="0001 -Florida Power &amp; Light Company"/>
    <s v="GAAP Federal"/>
    <x v="37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366"/>
    <n v="314"/>
    <m/>
    <n v="10"/>
    <m/>
    <n v="5"/>
    <n v="5"/>
    <m/>
    <n v="1"/>
    <m/>
    <m/>
    <n v="1255"/>
    <n v="0"/>
    <n v="0"/>
    <n v="8485"/>
    <m/>
    <m/>
    <m/>
  </r>
  <r>
    <n v="2018"/>
    <s v="0001 -Florida Power &amp; Light Company"/>
    <s v="GAAP Federal"/>
    <x v="38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366"/>
    <n v="314"/>
    <m/>
    <n v="10"/>
    <m/>
    <n v="5"/>
    <n v="5"/>
    <m/>
    <n v="1"/>
    <m/>
    <m/>
    <n v="1255"/>
    <n v="0"/>
    <n v="0"/>
    <n v="8533"/>
    <m/>
    <m/>
    <m/>
  </r>
  <r>
    <n v="2018"/>
    <s v="0001 -Florida Power &amp; Light Company"/>
    <s v="GAAP Federal"/>
    <x v="39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366"/>
    <n v="314"/>
    <m/>
    <n v="10"/>
    <m/>
    <n v="5"/>
    <n v="35"/>
    <m/>
    <n v="1"/>
    <m/>
    <m/>
    <n v="1255"/>
    <n v="0"/>
    <n v="0"/>
    <n v="8539"/>
    <m/>
    <m/>
    <m/>
  </r>
  <r>
    <n v="2018"/>
    <s v="0001 -Florida Power &amp; Light Company"/>
    <s v="GAAP Federal"/>
    <x v="40"/>
    <x v="14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366"/>
    <n v="314"/>
    <m/>
    <n v="10"/>
    <m/>
    <n v="5"/>
    <n v="5"/>
    <m/>
    <n v="1"/>
    <m/>
    <m/>
    <n v="1255"/>
    <n v="0"/>
    <n v="0"/>
    <n v="8488"/>
    <m/>
    <m/>
    <m/>
  </r>
  <r>
    <n v="2018"/>
    <s v="0001 -Florida Power &amp; Light Company"/>
    <s v="GAAP Federal"/>
    <x v="69"/>
    <x v="14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25"/>
    <n v="366"/>
    <n v="147"/>
    <m/>
    <n v="10"/>
    <m/>
    <n v="5"/>
    <n v="35"/>
    <m/>
    <n v="1"/>
    <n v="2"/>
    <n v="95"/>
    <n v="1255"/>
    <n v="0"/>
    <n v="0"/>
    <n v="8479"/>
    <m/>
    <m/>
    <m/>
  </r>
  <r>
    <n v="2018"/>
    <s v="0001 -Florida Power &amp; Light Company"/>
    <s v="GAAP Federal"/>
    <x v="111"/>
    <x v="145"/>
    <x v="47"/>
    <m/>
    <n v="261154.6"/>
    <n v="130577.3"/>
    <n v="26115.46"/>
    <n v="41784.74"/>
    <n v="0"/>
    <n v="11597.34"/>
    <n v="230277.22"/>
    <n v="130577.3"/>
    <n v="67900.2"/>
    <n v="0"/>
    <n v="0"/>
    <n v="15438.69"/>
    <n v="0"/>
    <n v="15438.69"/>
    <n v="15438.69"/>
    <n v="0"/>
    <n v="0"/>
    <n v="0"/>
    <n v="11597.34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6"/>
    <n v="366"/>
    <n v="147"/>
    <m/>
    <n v="10"/>
    <m/>
    <n v="5"/>
    <n v="35"/>
    <m/>
    <n v="1"/>
    <n v="2"/>
    <n v="95"/>
    <n v="1255"/>
    <n v="0"/>
    <n v="0"/>
    <n v="8467"/>
    <m/>
    <m/>
    <m/>
  </r>
  <r>
    <n v="2018"/>
    <s v="0001 -Florida Power &amp; Light Company"/>
    <s v="GAAP Federal"/>
    <x v="114"/>
    <x v="145"/>
    <x v="48"/>
    <m/>
    <n v="15145869.41"/>
    <n v="7578060.1399999997"/>
    <n v="1082578.94"/>
    <n v="1855849.92"/>
    <n v="0"/>
    <n v="0"/>
    <n v="15145869.41"/>
    <n v="7578060.1399999997"/>
    <n v="2938428.86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3"/>
    <n v="366"/>
    <n v="148"/>
    <m/>
    <n v="10"/>
    <m/>
    <n v="5"/>
    <n v="35"/>
    <m/>
    <n v="1"/>
    <n v="3"/>
    <n v="95"/>
    <n v="1255"/>
    <n v="0"/>
    <n v="0"/>
    <n v="8470"/>
    <m/>
    <m/>
    <m/>
  </r>
  <r>
    <n v="2018"/>
    <s v="0001 -Florida Power &amp; Light Company"/>
    <s v="GAAP Federal"/>
    <x v="70"/>
    <x v="145"/>
    <x v="48"/>
    <m/>
    <n v="825935.42"/>
    <n v="413296.02"/>
    <n v="59042.23"/>
    <n v="101215.27"/>
    <n v="0"/>
    <n v="0"/>
    <n v="825935.42"/>
    <n v="413296.02"/>
    <n v="160257.5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50% Bonus 2008+"/>
    <s v="01. FPL 2017+"/>
    <m/>
    <n v="1"/>
    <n v="10"/>
    <n v="26"/>
    <n v="366"/>
    <n v="148"/>
    <m/>
    <n v="10"/>
    <m/>
    <n v="5"/>
    <n v="5"/>
    <m/>
    <n v="1"/>
    <n v="3"/>
    <n v="95"/>
    <n v="1255"/>
    <n v="0"/>
    <n v="0"/>
    <n v="8459"/>
    <m/>
    <m/>
    <m/>
  </r>
  <r>
    <n v="2018"/>
    <s v="0001 -Florida Power &amp; Light Company"/>
    <s v="GAAP Federal"/>
    <x v="115"/>
    <x v="145"/>
    <x v="48"/>
    <m/>
    <n v="772857.36"/>
    <n v="391486.43"/>
    <n v="55926.58"/>
    <n v="95874.15"/>
    <n v="0"/>
    <n v="0"/>
    <n v="772857.36"/>
    <n v="391486.43"/>
    <n v="151800.730000000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2"/>
    <n v="366"/>
    <n v="148"/>
    <m/>
    <n v="10"/>
    <m/>
    <n v="5"/>
    <n v="35"/>
    <m/>
    <n v="1"/>
    <n v="3"/>
    <n v="95"/>
    <n v="1255"/>
    <n v="0"/>
    <n v="0"/>
    <n v="8493"/>
    <m/>
    <m/>
    <m/>
  </r>
  <r>
    <n v="2018"/>
    <s v="0001 -Florida Power &amp; Light Company"/>
    <s v="GAAP Federal"/>
    <x v="134"/>
    <x v="145"/>
    <x v="47"/>
    <m/>
    <n v="203227934"/>
    <n v="101613967"/>
    <n v="20322793.399999999"/>
    <n v="32516469.440000001"/>
    <n v="0"/>
    <n v="0"/>
    <n v="203227934"/>
    <n v="101613967"/>
    <n v="52839262.840000004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4"/>
    <n v="366"/>
    <n v="147"/>
    <m/>
    <n v="10"/>
    <m/>
    <n v="5"/>
    <n v="35"/>
    <m/>
    <n v="1"/>
    <n v="2"/>
    <n v="95"/>
    <n v="1255"/>
    <n v="0"/>
    <n v="0"/>
    <n v="8505"/>
    <m/>
    <m/>
    <m/>
  </r>
  <r>
    <n v="2018"/>
    <s v="0001 -Florida Power &amp; Light Company"/>
    <s v="GAAP Federal"/>
    <x v="45"/>
    <x v="145"/>
    <x v="50"/>
    <m/>
    <n v="178897483.15000001"/>
    <n v="65715747.859999999"/>
    <n v="3285787.39"/>
    <n v="6132643.7999999998"/>
    <n v="0"/>
    <n v="278726.38"/>
    <n v="172573039.21000001"/>
    <n v="63392542.659999996"/>
    <n v="9191918.6799999997"/>
    <n v="0"/>
    <n v="2323205.2000000002"/>
    <n v="0"/>
    <n v="0"/>
    <n v="0"/>
    <n v="0"/>
    <n v="0"/>
    <n v="0"/>
    <n v="0"/>
    <n v="2375419.0699999998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6"/>
    <n v="366"/>
    <n v="150"/>
    <m/>
    <n v="10"/>
    <m/>
    <n v="5"/>
    <n v="35"/>
    <m/>
    <n v="1"/>
    <n v="5"/>
    <n v="95"/>
    <n v="1255"/>
    <n v="0"/>
    <n v="0"/>
    <n v="8520"/>
    <m/>
    <m/>
    <m/>
  </r>
  <r>
    <n v="2018"/>
    <s v="0001 -Florida Power &amp; Light Company"/>
    <s v="GAAP Federal"/>
    <x v="68"/>
    <x v="145"/>
    <x v="47"/>
    <m/>
    <n v="465199.86"/>
    <n v="228627.75"/>
    <n v="45725.55"/>
    <n v="73160.88"/>
    <n v="0"/>
    <n v="0"/>
    <n v="465199.86"/>
    <n v="228627.75"/>
    <n v="118886.4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1"/>
    <n v="366"/>
    <n v="147"/>
    <m/>
    <n v="10"/>
    <m/>
    <n v="5"/>
    <n v="35"/>
    <m/>
    <n v="1"/>
    <n v="2"/>
    <n v="95"/>
    <n v="1255"/>
    <n v="0"/>
    <n v="0"/>
    <n v="8528"/>
    <m/>
    <m/>
    <m/>
  </r>
  <r>
    <n v="2018"/>
    <s v="0001 -Florida Power &amp; Light Company"/>
    <s v="GAAP Federal"/>
    <x v="135"/>
    <x v="145"/>
    <x v="47"/>
    <m/>
    <n v="203475.54"/>
    <n v="101737.77"/>
    <n v="20347.55"/>
    <n v="32556.09"/>
    <n v="0"/>
    <n v="905.48"/>
    <n v="201209.68"/>
    <n v="101737.77"/>
    <n v="52903.64"/>
    <n v="0"/>
    <n v="0"/>
    <n v="1132.93"/>
    <n v="0"/>
    <n v="1132.93"/>
    <n v="1132.93"/>
    <n v="0"/>
    <n v="0"/>
    <n v="0"/>
    <n v="905.48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37"/>
    <n v="366"/>
    <n v="147"/>
    <m/>
    <n v="10"/>
    <m/>
    <n v="5"/>
    <n v="35"/>
    <m/>
    <n v="1"/>
    <n v="2"/>
    <n v="95"/>
    <n v="1255"/>
    <n v="0"/>
    <n v="0"/>
    <n v="8524"/>
    <m/>
    <m/>
    <m/>
  </r>
  <r>
    <n v="2018"/>
    <s v="0001 -Florida Power &amp; Light Company"/>
    <s v="GAAP Federal"/>
    <x v="116"/>
    <x v="145"/>
    <x v="48"/>
    <m/>
    <n v="4726248.7699999996"/>
    <n v="2363345.79"/>
    <n v="337620.49"/>
    <n v="578778.07999999996"/>
    <n v="0"/>
    <n v="0"/>
    <n v="4726248.7699999996"/>
    <n v="2363345.79"/>
    <n v="916398.5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8"/>
    <n v="366"/>
    <n v="148"/>
    <m/>
    <n v="10"/>
    <m/>
    <n v="5"/>
    <n v="35"/>
    <m/>
    <n v="1"/>
    <n v="3"/>
    <n v="95"/>
    <n v="1255"/>
    <n v="0"/>
    <n v="0"/>
    <n v="8514"/>
    <m/>
    <m/>
    <m/>
  </r>
  <r>
    <n v="2018"/>
    <s v="0001 -Florida Power &amp; Light Company"/>
    <s v="GAAP Federal"/>
    <x v="172"/>
    <x v="145"/>
    <x v="47"/>
    <m/>
    <n v="7620382.9800000004"/>
    <n v="3811928.72"/>
    <n v="762385.74"/>
    <n v="1219817.19"/>
    <n v="0"/>
    <n v="0"/>
    <n v="7620382.9800000004"/>
    <n v="3811928.72"/>
    <n v="1982202.93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65535"/>
    <n v="366"/>
    <n v="147"/>
    <m/>
    <n v="10"/>
    <m/>
    <n v="5"/>
    <n v="5"/>
    <m/>
    <n v="1"/>
    <n v="2"/>
    <n v="95"/>
    <n v="1255"/>
    <n v="0"/>
    <n v="0"/>
    <n v="6484"/>
    <m/>
    <m/>
    <m/>
  </r>
  <r>
    <n v="2018"/>
    <s v="0001 -Florida Power &amp; Light Company"/>
    <s v="GAAP Federal"/>
    <x v="170"/>
    <x v="145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366"/>
    <n v="6725"/>
    <m/>
    <n v="10"/>
    <m/>
    <n v="5"/>
    <n v="35"/>
    <m/>
    <n v="1"/>
    <n v="6"/>
    <m/>
    <n v="1255"/>
    <n v="0"/>
    <n v="0"/>
    <n v="8465"/>
    <m/>
    <m/>
    <m/>
  </r>
  <r>
    <n v="2018"/>
    <s v="0001 -Florida Power &amp; Light Company"/>
    <s v="GAAP Federal"/>
    <x v="41"/>
    <x v="145"/>
    <x v="49"/>
    <m/>
    <n v="926328828.44000006"/>
    <n v="356571760.94999999"/>
    <n v="13371441.039999999"/>
    <n v="25160146.129999999"/>
    <n v="0"/>
    <n v="1807266.94"/>
    <n v="884562210.44000006"/>
    <n v="340505880.73000002"/>
    <n v="37349238.799999997"/>
    <n v="0"/>
    <n v="16065880.220000001"/>
    <n v="11344.27"/>
    <n v="0"/>
    <n v="11344.27"/>
    <n v="11344.27"/>
    <n v="0"/>
    <n v="0"/>
    <n v="0"/>
    <n v="16690798.789999999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7"/>
    <n v="366"/>
    <n v="151"/>
    <m/>
    <n v="10"/>
    <m/>
    <n v="5"/>
    <n v="35"/>
    <m/>
    <n v="1"/>
    <n v="6"/>
    <n v="95"/>
    <n v="1255"/>
    <n v="0"/>
    <n v="0"/>
    <n v="8522"/>
    <m/>
    <m/>
    <m/>
  </r>
  <r>
    <n v="2018"/>
    <s v="0001 -Florida Power &amp; Light Company"/>
    <s v="GAAP Federal"/>
    <x v="166"/>
    <x v="14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65462"/>
    <n v="366"/>
    <n v="147"/>
    <m/>
    <n v="10"/>
    <m/>
    <n v="5"/>
    <n v="5"/>
    <m/>
    <n v="1"/>
    <n v="2"/>
    <n v="95"/>
    <n v="1255"/>
    <n v="0"/>
    <n v="0"/>
    <n v="8512"/>
    <m/>
    <m/>
    <m/>
  </r>
  <r>
    <n v="2018"/>
    <s v="0001 -Florida Power &amp; Light Company"/>
    <s v="GAAP Federal"/>
    <x v="127"/>
    <x v="145"/>
    <x v="50"/>
    <m/>
    <n v="30850043.16"/>
    <n v="12018371.16"/>
    <n v="600918.56000000006"/>
    <n v="1141745.26"/>
    <n v="0"/>
    <n v="0"/>
    <n v="30850043.16"/>
    <n v="12018371.16"/>
    <n v="1742663.8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295"/>
    <n v="366"/>
    <n v="150"/>
    <m/>
    <n v="10"/>
    <m/>
    <n v="5"/>
    <n v="35"/>
    <m/>
    <n v="1"/>
    <n v="5"/>
    <n v="95"/>
    <n v="1255"/>
    <n v="0"/>
    <n v="0"/>
    <n v="8500"/>
    <m/>
    <m/>
    <m/>
  </r>
  <r>
    <n v="2018"/>
    <s v="0001 -Florida Power &amp; Light Company"/>
    <s v="GAAP Federal"/>
    <x v="153"/>
    <x v="145"/>
    <x v="47"/>
    <m/>
    <n v="-16418423"/>
    <n v="-8447653.3200000003"/>
    <n v="-1689530.66"/>
    <n v="-2703249.06"/>
    <n v="0"/>
    <n v="0"/>
    <n v="-16418423"/>
    <n v="-8447653.3200000003"/>
    <n v="-4392779.72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749"/>
    <n v="366"/>
    <n v="147"/>
    <m/>
    <n v="10"/>
    <m/>
    <n v="5"/>
    <n v="35"/>
    <m/>
    <n v="1"/>
    <n v="2"/>
    <n v="95"/>
    <n v="1255"/>
    <n v="0"/>
    <n v="0"/>
    <n v="8517"/>
    <m/>
    <m/>
    <m/>
  </r>
  <r>
    <n v="2018"/>
    <s v="0001 -Florida Power &amp; Light Company"/>
    <s v="GAAP Federal"/>
    <x v="48"/>
    <x v="145"/>
    <x v="48"/>
    <m/>
    <n v="167515.12"/>
    <n v="82340.72"/>
    <n v="11762.95"/>
    <n v="20165.060000000001"/>
    <n v="0"/>
    <n v="0"/>
    <n v="167515.12"/>
    <n v="82340.72"/>
    <n v="31928.01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50% Bonus 2008+"/>
    <s v="01. FPL 2017+"/>
    <m/>
    <n v="1"/>
    <n v="10"/>
    <n v="32"/>
    <n v="366"/>
    <n v="148"/>
    <m/>
    <n v="10"/>
    <m/>
    <n v="5"/>
    <n v="5"/>
    <m/>
    <n v="1"/>
    <n v="3"/>
    <n v="95"/>
    <n v="1255"/>
    <n v="0"/>
    <n v="0"/>
    <n v="8494"/>
    <m/>
    <m/>
    <m/>
  </r>
  <r>
    <n v="2018"/>
    <s v="0001 -Florida Power &amp; Light Company"/>
    <s v="GAAP Federal"/>
    <x v="128"/>
    <x v="145"/>
    <x v="48"/>
    <m/>
    <n v="-456491.57"/>
    <n v="-228238.04"/>
    <n v="-32605.4"/>
    <n v="-55894.98"/>
    <n v="0"/>
    <n v="0"/>
    <n v="-456491.57"/>
    <n v="-228238.04"/>
    <n v="-88500.38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27"/>
    <n v="366"/>
    <n v="148"/>
    <m/>
    <n v="10"/>
    <m/>
    <n v="5"/>
    <n v="35"/>
    <m/>
    <n v="1"/>
    <n v="3"/>
    <n v="95"/>
    <n v="1255"/>
    <n v="0"/>
    <n v="0"/>
    <n v="8504"/>
    <m/>
    <m/>
    <m/>
  </r>
  <r>
    <n v="2018"/>
    <s v="0001 -Florida Power &amp; Light Company"/>
    <s v="GAAP Federal"/>
    <x v="129"/>
    <x v="145"/>
    <x v="47"/>
    <m/>
    <n v="256037.17"/>
    <n v="128018.59"/>
    <n v="25603.72"/>
    <n v="40965.949999999997"/>
    <n v="0"/>
    <n v="227.77"/>
    <n v="44570.080000000002"/>
    <n v="128018.59"/>
    <n v="66569.67"/>
    <n v="0"/>
    <n v="0"/>
    <n v="105733.54"/>
    <n v="0"/>
    <n v="105733.54"/>
    <n v="105733.54000000001"/>
    <n v="0"/>
    <n v="0"/>
    <n v="0"/>
    <n v="227.77"/>
    <n v="0"/>
    <n v="0"/>
    <n v="0"/>
    <n v="0"/>
    <m/>
    <s v="GDS/ADS Prior Years"/>
    <m/>
    <s v="MACRS Regular"/>
    <s v="Tax Expense"/>
    <m/>
    <s v="MACRS"/>
    <s v="5 - Year Property"/>
    <s v="50% Bonus 2008+"/>
    <s v="01. FPL 2017+"/>
    <m/>
    <n v="1"/>
    <n v="10"/>
    <n v="17"/>
    <n v="366"/>
    <n v="147"/>
    <m/>
    <n v="10"/>
    <m/>
    <n v="5"/>
    <n v="35"/>
    <m/>
    <n v="1"/>
    <n v="2"/>
    <n v="95"/>
    <n v="1255"/>
    <n v="0"/>
    <n v="0"/>
    <n v="8529"/>
    <m/>
    <m/>
    <m/>
  </r>
  <r>
    <n v="2018"/>
    <s v="0001 -Florida Power &amp; Light Company"/>
    <s v="GAAP Federal"/>
    <x v="102"/>
    <x v="145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50% Bonus 2008+"/>
    <s v="01. FPL 2017+"/>
    <m/>
    <n v="1"/>
    <n v="10"/>
    <n v="20"/>
    <n v="366"/>
    <n v="147"/>
    <m/>
    <n v="10"/>
    <m/>
    <n v="5"/>
    <n v="5"/>
    <m/>
    <n v="1"/>
    <n v="2"/>
    <n v="95"/>
    <n v="1255"/>
    <n v="0"/>
    <n v="0"/>
    <n v="8490"/>
    <m/>
    <m/>
    <m/>
  </r>
  <r>
    <n v="2018"/>
    <s v="0001 -Florida Power &amp; Light Company"/>
    <s v="GAAP Federal"/>
    <x v="140"/>
    <x v="145"/>
    <x v="48"/>
    <m/>
    <n v="2941711.21"/>
    <n v="752399.45"/>
    <n v="107485.53"/>
    <n v="184260.94"/>
    <n v="0"/>
    <n v="1116.8900000000001"/>
    <n v="1904762.09"/>
    <n v="752399.45"/>
    <n v="291746.46999999997"/>
    <n v="0"/>
    <n v="0"/>
    <n v="265219.76"/>
    <n v="0"/>
    <n v="265219.76"/>
    <n v="265219.76"/>
    <n v="0"/>
    <n v="0"/>
    <n v="0"/>
    <n v="1116.8900000000001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8"/>
    <n v="366"/>
    <n v="148"/>
    <m/>
    <n v="10"/>
    <m/>
    <n v="5"/>
    <n v="35"/>
    <m/>
    <n v="1"/>
    <n v="3"/>
    <n v="95"/>
    <n v="1255"/>
    <n v="0"/>
    <n v="0"/>
    <n v="8507"/>
    <m/>
    <m/>
    <m/>
  </r>
  <r>
    <n v="2018"/>
    <s v="0001 -Florida Power &amp; Light Company"/>
    <s v="GAAP Federal"/>
    <x v="42"/>
    <x v="145"/>
    <x v="49"/>
    <m/>
    <n v="22915659.510000002"/>
    <n v="-6810038.6900000004"/>
    <n v="-255376.45"/>
    <n v="-274524.77"/>
    <n v="0"/>
    <n v="5593393.5099999998"/>
    <n v="2671843.6800000002"/>
    <n v="-795842.46"/>
    <n v="-87293.97"/>
    <n v="0"/>
    <n v="-6014196.2300000004"/>
    <n v="-1828.27"/>
    <n v="0"/>
    <n v="-1828.27"/>
    <n v="-1828.27"/>
    <n v="0"/>
    <n v="0"/>
    <n v="0"/>
    <n v="21804.53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2"/>
    <n v="366"/>
    <n v="151"/>
    <m/>
    <n v="10"/>
    <m/>
    <n v="5"/>
    <n v="35"/>
    <m/>
    <n v="1"/>
    <n v="6"/>
    <n v="95"/>
    <n v="1255"/>
    <n v="0"/>
    <n v="0"/>
    <n v="8536"/>
    <m/>
    <m/>
    <m/>
  </r>
  <r>
    <n v="2018"/>
    <s v="0001 -Florida Power &amp; Light Company"/>
    <s v="GAAP Federal"/>
    <x v="85"/>
    <x v="145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2"/>
    <n v="366"/>
    <n v="148"/>
    <m/>
    <n v="10"/>
    <m/>
    <n v="5"/>
    <n v="35"/>
    <m/>
    <n v="1"/>
    <n v="3"/>
    <n v="95"/>
    <n v="1255"/>
    <n v="0"/>
    <n v="0"/>
    <n v="8492"/>
    <m/>
    <m/>
    <m/>
  </r>
  <r>
    <n v="2018"/>
    <s v="0001 -Florida Power &amp; Light Company"/>
    <s v="GAAP Federal"/>
    <x v="49"/>
    <x v="145"/>
    <x v="48"/>
    <m/>
    <n v="168365.5"/>
    <n v="84182.75"/>
    <n v="12026.1"/>
    <n v="20616.169999999998"/>
    <n v="0"/>
    <n v="0"/>
    <n v="168365.5"/>
    <n v="84182.75"/>
    <n v="32642.27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50% Bonus 2008+"/>
    <s v="01. FPL 2017+"/>
    <m/>
    <n v="1"/>
    <n v="10"/>
    <n v="21"/>
    <n v="366"/>
    <n v="148"/>
    <m/>
    <n v="10"/>
    <m/>
    <n v="5"/>
    <n v="5"/>
    <m/>
    <n v="1"/>
    <n v="3"/>
    <n v="95"/>
    <n v="1255"/>
    <n v="0"/>
    <n v="0"/>
    <n v="8535"/>
    <m/>
    <m/>
    <m/>
  </r>
  <r>
    <n v="2018"/>
    <s v="0001 -Florida Power &amp; Light Company"/>
    <s v="GAAP Federal"/>
    <x v="121"/>
    <x v="145"/>
    <x v="48"/>
    <m/>
    <n v="304145.51"/>
    <n v="152072.76"/>
    <n v="21724.66"/>
    <n v="37242.28"/>
    <n v="0"/>
    <n v="122.39"/>
    <n v="190501.93"/>
    <n v="152072.76"/>
    <n v="58966.94"/>
    <n v="0"/>
    <n v="0"/>
    <n v="56821.79"/>
    <n v="0"/>
    <n v="56821.79"/>
    <n v="56821.79"/>
    <n v="0"/>
    <n v="0"/>
    <n v="0"/>
    <n v="122.39"/>
    <n v="0"/>
    <n v="0"/>
    <n v="0"/>
    <n v="0"/>
    <m/>
    <s v="GDS/ADS Prior Years"/>
    <m/>
    <s v="MACRS Regular"/>
    <s v="Tax Expense"/>
    <m/>
    <s v="MACRS"/>
    <s v="7 - Year Property"/>
    <s v="50% Bonus 2008+"/>
    <s v="01. FPL 2017+"/>
    <m/>
    <n v="1"/>
    <n v="10"/>
    <n v="15"/>
    <n v="366"/>
    <n v="148"/>
    <m/>
    <n v="10"/>
    <m/>
    <n v="5"/>
    <n v="35"/>
    <m/>
    <n v="1"/>
    <n v="3"/>
    <n v="95"/>
    <n v="1255"/>
    <n v="0"/>
    <n v="0"/>
    <n v="8481"/>
    <m/>
    <m/>
    <m/>
  </r>
  <r>
    <n v="2018"/>
    <s v="0001 -Florida Power &amp; Light Company"/>
    <s v="GAAP Federal"/>
    <x v="75"/>
    <x v="145"/>
    <x v="49"/>
    <m/>
    <n v="772768.79"/>
    <n v="322186.13"/>
    <n v="12081.98"/>
    <n v="23257.81"/>
    <n v="0"/>
    <n v="0"/>
    <n v="772768.79"/>
    <n v="322186.13"/>
    <n v="35339.79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50% Bonus 2008+"/>
    <s v="01. FPL 2017+"/>
    <m/>
    <n v="1"/>
    <n v="10"/>
    <n v="33"/>
    <n v="366"/>
    <n v="151"/>
    <m/>
    <n v="10"/>
    <m/>
    <n v="5"/>
    <n v="35"/>
    <m/>
    <n v="1"/>
    <n v="6"/>
    <n v="95"/>
    <n v="1255"/>
    <n v="0"/>
    <n v="0"/>
    <n v="8515"/>
    <m/>
    <m/>
    <m/>
  </r>
  <r>
    <n v="2018"/>
    <s v="0001 -Florida Power &amp; Light Company"/>
    <s v="GAAP Federal"/>
    <x v="43"/>
    <x v="145"/>
    <x v="50"/>
    <m/>
    <n v="356448364.36000001"/>
    <n v="127716492.40000001"/>
    <n v="6385824.6200000001"/>
    <n v="12126434.9"/>
    <n v="0"/>
    <n v="-89218.49"/>
    <n v="356058698.31"/>
    <n v="127576873.91"/>
    <n v="18498646.719999999"/>
    <n v="0"/>
    <n v="139618.49"/>
    <n v="0"/>
    <n v="0"/>
    <n v="0"/>
    <n v="0"/>
    <n v="0"/>
    <n v="0"/>
    <n v="0"/>
    <n v="36787.19"/>
    <n v="0"/>
    <n v="0"/>
    <n v="0"/>
    <n v="0"/>
    <m/>
    <s v="GDS/ADS Prior Years"/>
    <m/>
    <s v="MACRS Regular"/>
    <s v="Tax Expense"/>
    <m/>
    <s v="MACRS"/>
    <s v="15 - Year Property"/>
    <s v="50% Bonus 2008+"/>
    <s v="01. FPL 2017+"/>
    <m/>
    <n v="1"/>
    <n v="10"/>
    <n v="8"/>
    <n v="366"/>
    <n v="150"/>
    <m/>
    <n v="10"/>
    <m/>
    <n v="5"/>
    <n v="35"/>
    <m/>
    <n v="1"/>
    <n v="5"/>
    <n v="95"/>
    <n v="1255"/>
    <n v="0"/>
    <n v="0"/>
    <n v="8503"/>
    <m/>
    <m/>
    <m/>
  </r>
  <r>
    <n v="2018"/>
    <s v="0001 -Florida Power &amp; Light Company"/>
    <s v="GAAP Federal"/>
    <x v="165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604"/>
    <n v="314"/>
    <m/>
    <n v="10"/>
    <m/>
    <n v="5"/>
    <n v="5"/>
    <m/>
    <n v="1"/>
    <m/>
    <m/>
    <n v="1255"/>
    <n v="0"/>
    <n v="0"/>
    <n v="7898"/>
    <m/>
    <m/>
    <m/>
  </r>
  <r>
    <n v="2018"/>
    <s v="0001 -Florida Power &amp; Light Company"/>
    <s v="GAAP Federal"/>
    <x v="150"/>
    <x v="146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04"/>
    <n v="5702"/>
    <m/>
    <n v="10"/>
    <m/>
    <n v="5"/>
    <n v="35"/>
    <m/>
    <n v="1"/>
    <n v="5"/>
    <m/>
    <n v="1255"/>
    <n v="0"/>
    <n v="0"/>
    <n v="7883"/>
    <m/>
    <m/>
    <m/>
  </r>
  <r>
    <n v="2018"/>
    <s v="0001 -Florida Power &amp; Light Company"/>
    <s v="GAAP Federal"/>
    <x v="167"/>
    <x v="146"/>
    <x v="1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604"/>
    <n v="605004"/>
    <m/>
    <n v="10"/>
    <m/>
    <n v="5"/>
    <n v="35"/>
    <m/>
    <n v="1"/>
    <n v="6"/>
    <m/>
    <n v="1255"/>
    <n v="0"/>
    <n v="0"/>
    <n v="7867"/>
    <m/>
    <m/>
    <m/>
  </r>
  <r>
    <n v="2018"/>
    <s v="0001 -Florida Power &amp; Light Company"/>
    <s v="GAAP Federal"/>
    <x v="157"/>
    <x v="146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04"/>
    <n v="594352"/>
    <m/>
    <n v="10"/>
    <m/>
    <n v="5"/>
    <n v="35"/>
    <m/>
    <n v="1"/>
    <n v="19"/>
    <m/>
    <n v="1255"/>
    <n v="0"/>
    <n v="0"/>
    <n v="7871"/>
    <m/>
    <m/>
    <m/>
  </r>
  <r>
    <n v="2018"/>
    <s v="0001 -Florida Power &amp; Light Company"/>
    <s v="GAAP Federal"/>
    <x v="158"/>
    <x v="146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04"/>
    <n v="594313"/>
    <m/>
    <n v="10"/>
    <m/>
    <n v="5"/>
    <n v="35"/>
    <m/>
    <n v="1"/>
    <n v="2"/>
    <m/>
    <n v="1255"/>
    <n v="0"/>
    <n v="0"/>
    <n v="7930"/>
    <m/>
    <m/>
    <m/>
  </r>
  <r>
    <n v="2018"/>
    <s v="0001 -Florida Power &amp; Light Company"/>
    <s v="GAAP Federal"/>
    <x v="139"/>
    <x v="146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04"/>
    <n v="5691"/>
    <m/>
    <n v="10"/>
    <m/>
    <n v="5"/>
    <n v="5"/>
    <m/>
    <n v="1"/>
    <n v="85"/>
    <m/>
    <n v="1255"/>
    <n v="0"/>
    <n v="0"/>
    <n v="7894"/>
    <m/>
    <m/>
    <m/>
  </r>
  <r>
    <n v="2018"/>
    <s v="0001 -Florida Power &amp; Light Company"/>
    <s v="GAAP Federal"/>
    <x v="154"/>
    <x v="146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04"/>
    <n v="5706"/>
    <m/>
    <n v="10"/>
    <m/>
    <n v="5"/>
    <n v="5"/>
    <m/>
    <n v="1"/>
    <n v="18"/>
    <m/>
    <n v="1255"/>
    <n v="0"/>
    <n v="0"/>
    <n v="7901"/>
    <m/>
    <m/>
    <m/>
  </r>
  <r>
    <n v="2018"/>
    <s v="0001 -Florida Power &amp; Light Company"/>
    <s v="GAAP Federal"/>
    <x v="79"/>
    <x v="146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04"/>
    <n v="5688"/>
    <m/>
    <n v="10"/>
    <m/>
    <n v="5"/>
    <n v="35"/>
    <m/>
    <n v="1"/>
    <n v="16"/>
    <m/>
    <n v="1255"/>
    <n v="0"/>
    <n v="0"/>
    <n v="7921"/>
    <m/>
    <m/>
    <m/>
  </r>
  <r>
    <n v="2018"/>
    <s v="0001 -Florida Power &amp; Light Company"/>
    <s v="GAAP Federal"/>
    <x v="146"/>
    <x v="146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04"/>
    <n v="5695"/>
    <m/>
    <n v="10"/>
    <m/>
    <n v="5"/>
    <n v="5"/>
    <m/>
    <n v="1"/>
    <n v="16"/>
    <m/>
    <n v="1255"/>
    <n v="0"/>
    <n v="0"/>
    <n v="7924"/>
    <m/>
    <m/>
    <m/>
  </r>
  <r>
    <n v="2018"/>
    <s v="0001 -Florida Power &amp; Light Company"/>
    <s v="GAAP Federal"/>
    <x v="106"/>
    <x v="146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04"/>
    <n v="749"/>
    <m/>
    <n v="10"/>
    <m/>
    <n v="5"/>
    <n v="35"/>
    <m/>
    <n v="1"/>
    <n v="15"/>
    <m/>
    <n v="1255"/>
    <n v="0"/>
    <n v="0"/>
    <n v="7944"/>
    <m/>
    <m/>
    <m/>
  </r>
  <r>
    <n v="2018"/>
    <s v="0001 -Florida Power &amp; Light Company"/>
    <s v="GAAP Federal"/>
    <x v="50"/>
    <x v="146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04"/>
    <n v="17"/>
    <m/>
    <n v="10"/>
    <m/>
    <n v="5"/>
    <n v="5"/>
    <m/>
    <n v="1"/>
    <n v="14"/>
    <m/>
    <n v="1255"/>
    <n v="0"/>
    <n v="0"/>
    <n v="7876"/>
    <m/>
    <m/>
    <m/>
  </r>
  <r>
    <n v="2018"/>
    <s v="0001 -Florida Power &amp; Light Company"/>
    <s v="GAAP Federal"/>
    <x v="51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04"/>
    <n v="314"/>
    <m/>
    <n v="10"/>
    <m/>
    <n v="5"/>
    <n v="5"/>
    <m/>
    <n v="1"/>
    <m/>
    <m/>
    <n v="1255"/>
    <n v="0"/>
    <n v="0"/>
    <n v="7935"/>
    <m/>
    <m/>
    <m/>
  </r>
  <r>
    <n v="2018"/>
    <s v="0001 -Florida Power &amp; Light Company"/>
    <s v="GAAP Federal"/>
    <x v="30"/>
    <x v="146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64"/>
    <m/>
    <n v="10"/>
    <m/>
    <n v="5"/>
    <n v="5"/>
    <m/>
    <n v="1"/>
    <n v="8"/>
    <m/>
    <n v="1255"/>
    <n v="0"/>
    <n v="0"/>
    <n v="7881"/>
    <m/>
    <m/>
    <m/>
  </r>
  <r>
    <n v="2018"/>
    <s v="0001 -Florida Power &amp; Light Company"/>
    <s v="GAAP Federal"/>
    <x v="30"/>
    <x v="146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65"/>
    <m/>
    <n v="10"/>
    <m/>
    <n v="5"/>
    <n v="5"/>
    <m/>
    <n v="1"/>
    <n v="8"/>
    <m/>
    <n v="1255"/>
    <n v="0"/>
    <n v="0"/>
    <n v="7900"/>
    <m/>
    <m/>
    <m/>
  </r>
  <r>
    <n v="2018"/>
    <s v="0001 -Florida Power &amp; Light Company"/>
    <s v="GAAP Federal"/>
    <x v="30"/>
    <x v="146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04"/>
    <n v="166"/>
    <m/>
    <n v="10"/>
    <m/>
    <n v="5"/>
    <n v="35"/>
    <m/>
    <n v="1"/>
    <n v="8"/>
    <m/>
    <n v="1255"/>
    <n v="0"/>
    <n v="0"/>
    <n v="7905"/>
    <m/>
    <m/>
    <m/>
  </r>
  <r>
    <n v="2018"/>
    <s v="0001 -Florida Power &amp; Light Company"/>
    <s v="GAAP Federal"/>
    <x v="30"/>
    <x v="146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67"/>
    <m/>
    <n v="10"/>
    <m/>
    <n v="5"/>
    <n v="5"/>
    <m/>
    <n v="1"/>
    <n v="8"/>
    <m/>
    <n v="1255"/>
    <n v="0"/>
    <n v="0"/>
    <n v="7913"/>
    <m/>
    <m/>
    <m/>
  </r>
  <r>
    <n v="2018"/>
    <s v="0001 -Florida Power &amp; Light Company"/>
    <s v="GAAP Federal"/>
    <x v="30"/>
    <x v="146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68"/>
    <m/>
    <n v="10"/>
    <m/>
    <n v="5"/>
    <n v="5"/>
    <m/>
    <n v="1"/>
    <n v="8"/>
    <m/>
    <n v="1255"/>
    <n v="0"/>
    <n v="0"/>
    <n v="7902"/>
    <m/>
    <m/>
    <m/>
  </r>
  <r>
    <n v="2018"/>
    <s v="0001 -Florida Power &amp; Light Company"/>
    <s v="GAAP Federal"/>
    <x v="30"/>
    <x v="146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69"/>
    <m/>
    <n v="10"/>
    <m/>
    <n v="5"/>
    <n v="5"/>
    <m/>
    <n v="1"/>
    <n v="8"/>
    <m/>
    <n v="1255"/>
    <n v="0"/>
    <n v="0"/>
    <n v="7899"/>
    <m/>
    <m/>
    <m/>
  </r>
  <r>
    <n v="2018"/>
    <s v="0001 -Florida Power &amp; Light Company"/>
    <s v="GAAP Federal"/>
    <x v="30"/>
    <x v="146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70"/>
    <m/>
    <n v="10"/>
    <m/>
    <n v="5"/>
    <n v="5"/>
    <m/>
    <n v="1"/>
    <n v="8"/>
    <m/>
    <n v="1255"/>
    <n v="0"/>
    <n v="0"/>
    <n v="7892"/>
    <m/>
    <m/>
    <m/>
  </r>
  <r>
    <n v="2018"/>
    <s v="0001 -Florida Power &amp; Light Company"/>
    <s v="GAAP Federal"/>
    <x v="30"/>
    <x v="146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71"/>
    <m/>
    <n v="10"/>
    <m/>
    <n v="5"/>
    <n v="5"/>
    <m/>
    <n v="1"/>
    <n v="8"/>
    <m/>
    <n v="1255"/>
    <n v="0"/>
    <n v="0"/>
    <n v="7904"/>
    <m/>
    <m/>
    <m/>
  </r>
  <r>
    <n v="2018"/>
    <s v="0001 -Florida Power &amp; Light Company"/>
    <s v="GAAP Federal"/>
    <x v="30"/>
    <x v="146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72"/>
    <m/>
    <n v="10"/>
    <m/>
    <n v="5"/>
    <n v="5"/>
    <m/>
    <n v="1"/>
    <n v="8"/>
    <m/>
    <n v="1255"/>
    <n v="0"/>
    <n v="0"/>
    <n v="7941"/>
    <m/>
    <m/>
    <m/>
  </r>
  <r>
    <n v="2018"/>
    <s v="0001 -Florida Power &amp; Light Company"/>
    <s v="GAAP Federal"/>
    <x v="30"/>
    <x v="146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73"/>
    <m/>
    <n v="10"/>
    <m/>
    <n v="5"/>
    <n v="5"/>
    <m/>
    <n v="1"/>
    <n v="8"/>
    <m/>
    <n v="1255"/>
    <n v="0"/>
    <n v="0"/>
    <n v="7916"/>
    <m/>
    <m/>
    <m/>
  </r>
  <r>
    <n v="2018"/>
    <s v="0001 -Florida Power &amp; Light Company"/>
    <s v="GAAP Federal"/>
    <x v="30"/>
    <x v="146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74"/>
    <m/>
    <n v="10"/>
    <m/>
    <n v="5"/>
    <n v="5"/>
    <m/>
    <n v="1"/>
    <n v="8"/>
    <m/>
    <n v="1255"/>
    <n v="0"/>
    <n v="0"/>
    <n v="7919"/>
    <m/>
    <m/>
    <m/>
  </r>
  <r>
    <n v="2018"/>
    <s v="0001 -Florida Power &amp; Light Company"/>
    <s v="GAAP Federal"/>
    <x v="30"/>
    <x v="146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4"/>
    <n v="175"/>
    <m/>
    <n v="10"/>
    <m/>
    <n v="5"/>
    <n v="5"/>
    <m/>
    <n v="1"/>
    <n v="8"/>
    <m/>
    <n v="1255"/>
    <n v="0"/>
    <n v="0"/>
    <n v="7934"/>
    <m/>
    <m/>
    <m/>
  </r>
  <r>
    <n v="2018"/>
    <s v="0001 -Florida Power &amp; Light Company"/>
    <s v="GAAP Federal"/>
    <x v="31"/>
    <x v="146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604"/>
    <n v="593"/>
    <m/>
    <n v="10"/>
    <m/>
    <n v="25"/>
    <n v="25"/>
    <m/>
    <n v="1"/>
    <n v="20"/>
    <m/>
    <n v="1255"/>
    <n v="0"/>
    <n v="0"/>
    <n v="7879"/>
    <m/>
    <m/>
    <m/>
  </r>
  <r>
    <n v="2018"/>
    <s v="0001 -Florida Power &amp; Light Company"/>
    <s v="GAAP Federal"/>
    <x v="122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04"/>
    <n v="148"/>
    <m/>
    <n v="10"/>
    <m/>
    <n v="5"/>
    <n v="35"/>
    <m/>
    <n v="1"/>
    <n v="3"/>
    <m/>
    <n v="1255"/>
    <n v="0"/>
    <n v="0"/>
    <n v="7887"/>
    <m/>
    <m/>
    <m/>
  </r>
  <r>
    <n v="2018"/>
    <s v="0001 -Florida Power &amp; Light Company"/>
    <s v="GAAP Federal"/>
    <x v="98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04"/>
    <n v="147"/>
    <m/>
    <n v="10"/>
    <m/>
    <n v="5"/>
    <n v="35"/>
    <m/>
    <n v="1"/>
    <n v="2"/>
    <m/>
    <n v="1255"/>
    <n v="0"/>
    <n v="0"/>
    <n v="7885"/>
    <m/>
    <m/>
    <m/>
  </r>
  <r>
    <n v="2018"/>
    <s v="0001 -Florida Power &amp; Light Company"/>
    <s v="GAAP Federal"/>
    <x v="124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04"/>
    <n v="147"/>
    <m/>
    <n v="10"/>
    <m/>
    <n v="5"/>
    <n v="35"/>
    <m/>
    <n v="1"/>
    <n v="2"/>
    <m/>
    <n v="1255"/>
    <n v="0"/>
    <n v="0"/>
    <n v="7933"/>
    <m/>
    <m/>
    <m/>
  </r>
  <r>
    <n v="2018"/>
    <s v="0001 -Florida Power &amp; Light Company"/>
    <s v="GAAP Federal"/>
    <x v="130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04"/>
    <n v="147"/>
    <m/>
    <n v="10"/>
    <m/>
    <n v="5"/>
    <n v="35"/>
    <m/>
    <n v="1"/>
    <n v="2"/>
    <m/>
    <n v="1255"/>
    <n v="0"/>
    <n v="0"/>
    <n v="7889"/>
    <m/>
    <m/>
    <m/>
  </r>
  <r>
    <n v="2018"/>
    <s v="0001 -Florida Power &amp; Light Company"/>
    <s v="GAAP Federal"/>
    <x v="113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04"/>
    <n v="147"/>
    <m/>
    <n v="10"/>
    <m/>
    <n v="5"/>
    <n v="35"/>
    <m/>
    <n v="1"/>
    <n v="2"/>
    <m/>
    <n v="1255"/>
    <n v="0"/>
    <n v="0"/>
    <n v="7875"/>
    <m/>
    <m/>
    <m/>
  </r>
  <r>
    <n v="2018"/>
    <s v="0001 -Florida Power &amp; Light Company"/>
    <s v="GAAP Federal"/>
    <x v="123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04"/>
    <n v="147"/>
    <m/>
    <n v="10"/>
    <m/>
    <n v="5"/>
    <n v="35"/>
    <m/>
    <n v="1"/>
    <n v="2"/>
    <m/>
    <n v="1255"/>
    <n v="0"/>
    <n v="0"/>
    <n v="7880"/>
    <m/>
    <m/>
    <m/>
  </r>
  <r>
    <n v="2018"/>
    <s v="0001 -Florida Power &amp; Light Company"/>
    <s v="GAAP Federal"/>
    <x v="65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04"/>
    <n v="147"/>
    <m/>
    <n v="10"/>
    <m/>
    <n v="5"/>
    <n v="35"/>
    <m/>
    <n v="1"/>
    <n v="2"/>
    <m/>
    <n v="1255"/>
    <n v="0"/>
    <n v="0"/>
    <n v="7890"/>
    <m/>
    <m/>
    <m/>
  </r>
  <r>
    <n v="2018"/>
    <s v="0001 -Florida Power &amp; Light Company"/>
    <s v="GAAP Federal"/>
    <x v="46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04"/>
    <n v="147"/>
    <m/>
    <n v="10"/>
    <m/>
    <n v="5"/>
    <n v="35"/>
    <m/>
    <n v="1"/>
    <n v="2"/>
    <m/>
    <n v="1255"/>
    <n v="0"/>
    <n v="0"/>
    <n v="7922"/>
    <m/>
    <m/>
    <m/>
  </r>
  <r>
    <n v="2018"/>
    <s v="0001 -Florida Power &amp; Light Company"/>
    <s v="GAAP Federal"/>
    <x v="125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04"/>
    <n v="148"/>
    <m/>
    <n v="10"/>
    <m/>
    <n v="5"/>
    <n v="35"/>
    <m/>
    <n v="1"/>
    <n v="3"/>
    <m/>
    <n v="1255"/>
    <n v="0"/>
    <n v="0"/>
    <n v="7872"/>
    <m/>
    <m/>
    <m/>
  </r>
  <r>
    <n v="2018"/>
    <s v="0001 -Florida Power &amp; Light Company"/>
    <s v="GAAP Federal"/>
    <x v="119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04"/>
    <n v="148"/>
    <m/>
    <n v="10"/>
    <m/>
    <n v="5"/>
    <n v="35"/>
    <m/>
    <n v="1"/>
    <n v="3"/>
    <m/>
    <n v="1255"/>
    <n v="0"/>
    <n v="0"/>
    <n v="7943"/>
    <m/>
    <m/>
    <m/>
  </r>
  <r>
    <n v="2018"/>
    <s v="0001 -Florida Power &amp; Light Company"/>
    <s v="GAAP Federal"/>
    <x v="120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04"/>
    <n v="148"/>
    <m/>
    <n v="10"/>
    <m/>
    <n v="5"/>
    <n v="35"/>
    <m/>
    <n v="1"/>
    <n v="3"/>
    <m/>
    <n v="1255"/>
    <n v="0"/>
    <n v="0"/>
    <n v="7869"/>
    <m/>
    <m/>
    <m/>
  </r>
  <r>
    <n v="2018"/>
    <s v="0001 -Florida Power &amp; Light Company"/>
    <s v="GAAP Federal"/>
    <x v="66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04"/>
    <n v="148"/>
    <m/>
    <n v="10"/>
    <m/>
    <n v="5"/>
    <n v="35"/>
    <m/>
    <n v="1"/>
    <n v="3"/>
    <m/>
    <n v="1255"/>
    <n v="0"/>
    <n v="0"/>
    <n v="7886"/>
    <m/>
    <m/>
    <m/>
  </r>
  <r>
    <n v="2018"/>
    <s v="0001 -Florida Power &amp; Light Company"/>
    <s v="GAAP Federal"/>
    <x v="117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04"/>
    <n v="148"/>
    <m/>
    <n v="10"/>
    <m/>
    <n v="5"/>
    <n v="35"/>
    <m/>
    <n v="1"/>
    <n v="3"/>
    <m/>
    <n v="1255"/>
    <n v="0"/>
    <n v="0"/>
    <n v="7929"/>
    <m/>
    <m/>
    <m/>
  </r>
  <r>
    <n v="2018"/>
    <s v="0001 -Florida Power &amp; Light Company"/>
    <s v="GAAP Federal"/>
    <x v="126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04"/>
    <n v="148"/>
    <m/>
    <n v="10"/>
    <m/>
    <n v="5"/>
    <n v="35"/>
    <m/>
    <n v="1"/>
    <n v="3"/>
    <m/>
    <n v="1255"/>
    <n v="0"/>
    <n v="0"/>
    <n v="7878"/>
    <m/>
    <m/>
    <m/>
  </r>
  <r>
    <n v="2018"/>
    <s v="0001 -Florida Power &amp; Light Company"/>
    <s v="GAAP Federal"/>
    <x v="169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06"/>
    <n v="604"/>
    <n v="147"/>
    <m/>
    <n v="10"/>
    <m/>
    <n v="5"/>
    <n v="5"/>
    <m/>
    <n v="1"/>
    <n v="2"/>
    <m/>
    <n v="1255"/>
    <n v="0"/>
    <n v="0"/>
    <n v="7948"/>
    <m/>
    <m/>
    <m/>
  </r>
  <r>
    <n v="2018"/>
    <s v="0001 -Florida Power &amp; Light Company"/>
    <s v="GAAP Federal"/>
    <x v="94"/>
    <x v="14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04"/>
    <n v="151"/>
    <m/>
    <n v="10"/>
    <m/>
    <n v="5"/>
    <n v="35"/>
    <m/>
    <n v="1"/>
    <n v="6"/>
    <m/>
    <n v="1255"/>
    <n v="0"/>
    <n v="0"/>
    <n v="7914"/>
    <m/>
    <m/>
    <m/>
  </r>
  <r>
    <n v="2018"/>
    <s v="0001 -Florida Power &amp; Light Company"/>
    <s v="GAAP Federal"/>
    <x v="74"/>
    <x v="14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04"/>
    <n v="151"/>
    <m/>
    <n v="10"/>
    <m/>
    <n v="5"/>
    <n v="35"/>
    <m/>
    <n v="1"/>
    <n v="6"/>
    <m/>
    <n v="1255"/>
    <n v="0"/>
    <n v="0"/>
    <n v="7945"/>
    <m/>
    <m/>
    <m/>
  </r>
  <r>
    <n v="2018"/>
    <s v="0001 -Florida Power &amp; Light Company"/>
    <s v="GAAP Federal"/>
    <x v="47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04"/>
    <n v="148"/>
    <m/>
    <n v="10"/>
    <m/>
    <n v="5"/>
    <n v="35"/>
    <m/>
    <n v="1"/>
    <n v="3"/>
    <m/>
    <n v="1255"/>
    <n v="0"/>
    <n v="0"/>
    <n v="7926"/>
    <m/>
    <m/>
    <m/>
  </r>
  <r>
    <n v="2018"/>
    <s v="0001 -Florida Power &amp; Light Company"/>
    <s v="GAAP Federal"/>
    <x v="151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04"/>
    <n v="147"/>
    <m/>
    <n v="10"/>
    <m/>
    <n v="5"/>
    <n v="35"/>
    <m/>
    <n v="1"/>
    <n v="2"/>
    <m/>
    <n v="1255"/>
    <n v="0"/>
    <n v="0"/>
    <n v="7909"/>
    <m/>
    <m/>
    <m/>
  </r>
  <r>
    <n v="2018"/>
    <s v="0001 -Florida Power &amp; Light Company"/>
    <s v="GAAP Federal"/>
    <x v="99"/>
    <x v="14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04"/>
    <n v="150"/>
    <m/>
    <n v="10"/>
    <m/>
    <n v="5"/>
    <n v="35"/>
    <m/>
    <n v="1"/>
    <n v="5"/>
    <m/>
    <n v="1255"/>
    <n v="0"/>
    <n v="0"/>
    <n v="7874"/>
    <m/>
    <m/>
    <m/>
  </r>
  <r>
    <n v="2018"/>
    <s v="0001 -Florida Power &amp; Light Company"/>
    <s v="GAAP Federal"/>
    <x v="107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04"/>
    <n v="148"/>
    <m/>
    <n v="10"/>
    <m/>
    <n v="5"/>
    <n v="35"/>
    <m/>
    <n v="1"/>
    <n v="3"/>
    <m/>
    <n v="1255"/>
    <n v="0"/>
    <n v="0"/>
    <n v="7877"/>
    <m/>
    <m/>
    <m/>
  </r>
  <r>
    <n v="2018"/>
    <s v="0001 -Florida Power &amp; Light Company"/>
    <s v="GAAP Federal"/>
    <x v="32"/>
    <x v="14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04"/>
    <n v="151"/>
    <m/>
    <n v="10"/>
    <m/>
    <n v="5"/>
    <n v="35"/>
    <m/>
    <n v="1"/>
    <n v="6"/>
    <m/>
    <n v="1255"/>
    <n v="0"/>
    <n v="0"/>
    <n v="7937"/>
    <m/>
    <m/>
    <m/>
  </r>
  <r>
    <n v="2018"/>
    <s v="0001 -Florida Power &amp; Light Company"/>
    <s v="GAAP Federal"/>
    <x v="33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04"/>
    <n v="314"/>
    <m/>
    <n v="10"/>
    <m/>
    <n v="5"/>
    <n v="5"/>
    <m/>
    <n v="1"/>
    <m/>
    <m/>
    <n v="1255"/>
    <n v="0"/>
    <n v="0"/>
    <n v="7912"/>
    <m/>
    <m/>
    <m/>
  </r>
  <r>
    <n v="2018"/>
    <s v="0001 -Florida Power &amp; Light Company"/>
    <s v="GAAP Federal"/>
    <x v="34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04"/>
    <n v="314"/>
    <m/>
    <n v="10"/>
    <m/>
    <n v="5"/>
    <n v="5"/>
    <m/>
    <n v="1"/>
    <m/>
    <m/>
    <n v="1255"/>
    <n v="0"/>
    <n v="0"/>
    <n v="7911"/>
    <m/>
    <m/>
    <m/>
  </r>
  <r>
    <n v="2018"/>
    <s v="0001 -Florida Power &amp; Light Company"/>
    <s v="GAAP Federal"/>
    <x v="35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04"/>
    <n v="314"/>
    <m/>
    <n v="10"/>
    <m/>
    <n v="5"/>
    <n v="5"/>
    <m/>
    <n v="1"/>
    <m/>
    <m/>
    <n v="1255"/>
    <n v="0"/>
    <n v="0"/>
    <n v="7928"/>
    <m/>
    <m/>
    <m/>
  </r>
  <r>
    <n v="2018"/>
    <s v="0001 -Florida Power &amp; Light Company"/>
    <s v="GAAP Federal"/>
    <x v="36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04"/>
    <n v="314"/>
    <m/>
    <n v="10"/>
    <m/>
    <n v="5"/>
    <n v="5"/>
    <m/>
    <n v="1"/>
    <m/>
    <m/>
    <n v="1255"/>
    <n v="0"/>
    <n v="0"/>
    <n v="7946"/>
    <m/>
    <m/>
    <m/>
  </r>
  <r>
    <n v="2018"/>
    <s v="0001 -Florida Power &amp; Light Company"/>
    <s v="GAAP Federal"/>
    <x v="37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604"/>
    <n v="314"/>
    <m/>
    <n v="10"/>
    <m/>
    <n v="5"/>
    <n v="5"/>
    <m/>
    <n v="1"/>
    <m/>
    <m/>
    <n v="1255"/>
    <n v="0"/>
    <n v="0"/>
    <n v="7888"/>
    <m/>
    <m/>
    <m/>
  </r>
  <r>
    <n v="2018"/>
    <s v="0001 -Florida Power &amp; Light Company"/>
    <s v="GAAP Federal"/>
    <x v="38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04"/>
    <n v="314"/>
    <m/>
    <n v="10"/>
    <m/>
    <n v="5"/>
    <n v="5"/>
    <m/>
    <n v="1"/>
    <m/>
    <m/>
    <n v="1255"/>
    <n v="0"/>
    <n v="0"/>
    <n v="7936"/>
    <m/>
    <m/>
    <m/>
  </r>
  <r>
    <n v="2018"/>
    <s v="0001 -Florida Power &amp; Light Company"/>
    <s v="GAAP Federal"/>
    <x v="39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04"/>
    <n v="314"/>
    <m/>
    <n v="10"/>
    <m/>
    <n v="5"/>
    <n v="35"/>
    <m/>
    <n v="1"/>
    <m/>
    <m/>
    <n v="1255"/>
    <n v="0"/>
    <n v="0"/>
    <n v="7942"/>
    <m/>
    <m/>
    <m/>
  </r>
  <r>
    <n v="2018"/>
    <s v="0001 -Florida Power &amp; Light Company"/>
    <s v="GAAP Federal"/>
    <x v="40"/>
    <x v="14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04"/>
    <n v="314"/>
    <m/>
    <n v="10"/>
    <m/>
    <n v="5"/>
    <n v="5"/>
    <m/>
    <n v="1"/>
    <m/>
    <m/>
    <n v="1255"/>
    <n v="0"/>
    <n v="0"/>
    <n v="7891"/>
    <m/>
    <m/>
    <m/>
  </r>
  <r>
    <n v="2018"/>
    <s v="0001 -Florida Power &amp; Light Company"/>
    <s v="GAAP Federal"/>
    <x v="69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04"/>
    <n v="147"/>
    <m/>
    <n v="10"/>
    <m/>
    <n v="5"/>
    <n v="35"/>
    <m/>
    <n v="1"/>
    <n v="2"/>
    <m/>
    <n v="1255"/>
    <n v="0"/>
    <n v="0"/>
    <n v="7882"/>
    <m/>
    <m/>
    <m/>
  </r>
  <r>
    <n v="2018"/>
    <s v="0001 -Florida Power &amp; Light Company"/>
    <s v="GAAP Federal"/>
    <x v="111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04"/>
    <n v="147"/>
    <m/>
    <n v="10"/>
    <m/>
    <n v="5"/>
    <n v="35"/>
    <m/>
    <n v="1"/>
    <n v="2"/>
    <m/>
    <n v="1255"/>
    <n v="0"/>
    <n v="0"/>
    <n v="7870"/>
    <m/>
    <m/>
    <m/>
  </r>
  <r>
    <n v="2018"/>
    <s v="0001 -Florida Power &amp; Light Company"/>
    <s v="GAAP Federal"/>
    <x v="114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04"/>
    <n v="148"/>
    <m/>
    <n v="10"/>
    <m/>
    <n v="5"/>
    <n v="35"/>
    <m/>
    <n v="1"/>
    <n v="3"/>
    <m/>
    <n v="1255"/>
    <n v="0"/>
    <n v="0"/>
    <n v="7873"/>
    <m/>
    <m/>
    <m/>
  </r>
  <r>
    <n v="2018"/>
    <s v="0001 -Florida Power &amp; Light Company"/>
    <s v="GAAP Federal"/>
    <x v="70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6"/>
    <n v="604"/>
    <n v="148"/>
    <m/>
    <n v="10"/>
    <m/>
    <n v="5"/>
    <n v="5"/>
    <m/>
    <n v="1"/>
    <n v="3"/>
    <m/>
    <n v="1255"/>
    <n v="0"/>
    <n v="0"/>
    <n v="7947"/>
    <m/>
    <m/>
    <m/>
  </r>
  <r>
    <n v="2018"/>
    <s v="0001 -Florida Power &amp; Light Company"/>
    <s v="GAAP Federal"/>
    <x v="115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04"/>
    <n v="148"/>
    <m/>
    <n v="10"/>
    <m/>
    <n v="5"/>
    <n v="35"/>
    <m/>
    <n v="1"/>
    <n v="3"/>
    <m/>
    <n v="1255"/>
    <n v="0"/>
    <n v="0"/>
    <n v="7896"/>
    <m/>
    <m/>
    <m/>
  </r>
  <r>
    <n v="2018"/>
    <s v="0001 -Florida Power &amp; Light Company"/>
    <s v="GAAP Federal"/>
    <x v="134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04"/>
    <n v="147"/>
    <m/>
    <n v="10"/>
    <m/>
    <n v="5"/>
    <n v="35"/>
    <m/>
    <n v="1"/>
    <n v="2"/>
    <m/>
    <n v="1255"/>
    <n v="0"/>
    <n v="0"/>
    <n v="7908"/>
    <m/>
    <m/>
    <m/>
  </r>
  <r>
    <n v="2018"/>
    <s v="0001 -Florida Power &amp; Light Company"/>
    <s v="GAAP Federal"/>
    <x v="45"/>
    <x v="14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04"/>
    <n v="150"/>
    <m/>
    <n v="10"/>
    <m/>
    <n v="5"/>
    <n v="35"/>
    <m/>
    <n v="1"/>
    <n v="5"/>
    <m/>
    <n v="1255"/>
    <n v="0"/>
    <n v="0"/>
    <n v="7923"/>
    <m/>
    <m/>
    <m/>
  </r>
  <r>
    <n v="2018"/>
    <s v="0001 -Florida Power &amp; Light Company"/>
    <s v="GAAP Federal"/>
    <x v="68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04"/>
    <n v="147"/>
    <m/>
    <n v="10"/>
    <m/>
    <n v="5"/>
    <n v="35"/>
    <m/>
    <n v="1"/>
    <n v="2"/>
    <m/>
    <n v="1255"/>
    <n v="0"/>
    <n v="0"/>
    <n v="7931"/>
    <m/>
    <m/>
    <m/>
  </r>
  <r>
    <n v="2018"/>
    <s v="0001 -Florida Power &amp; Light Company"/>
    <s v="GAAP Federal"/>
    <x v="135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04"/>
    <n v="147"/>
    <m/>
    <n v="10"/>
    <m/>
    <n v="5"/>
    <n v="35"/>
    <m/>
    <n v="1"/>
    <n v="2"/>
    <m/>
    <n v="1255"/>
    <n v="0"/>
    <n v="0"/>
    <n v="7927"/>
    <m/>
    <m/>
    <m/>
  </r>
  <r>
    <n v="2018"/>
    <s v="0001 -Florida Power &amp; Light Company"/>
    <s v="GAAP Federal"/>
    <x v="116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04"/>
    <n v="148"/>
    <m/>
    <n v="10"/>
    <m/>
    <n v="5"/>
    <n v="35"/>
    <m/>
    <n v="1"/>
    <n v="3"/>
    <m/>
    <n v="1255"/>
    <n v="0"/>
    <n v="0"/>
    <n v="7917"/>
    <m/>
    <m/>
    <m/>
  </r>
  <r>
    <n v="2018"/>
    <s v="0001 -Florida Power &amp; Light Company"/>
    <s v="GAAP Federal"/>
    <x v="170"/>
    <x v="146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604"/>
    <n v="6725"/>
    <m/>
    <n v="10"/>
    <m/>
    <n v="5"/>
    <n v="35"/>
    <m/>
    <n v="1"/>
    <n v="6"/>
    <m/>
    <n v="1255"/>
    <n v="0"/>
    <n v="0"/>
    <n v="7868"/>
    <m/>
    <m/>
    <m/>
  </r>
  <r>
    <n v="2018"/>
    <s v="0001 -Florida Power &amp; Light Company"/>
    <s v="GAAP Federal"/>
    <x v="41"/>
    <x v="14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04"/>
    <n v="151"/>
    <m/>
    <n v="10"/>
    <m/>
    <n v="5"/>
    <n v="35"/>
    <m/>
    <n v="1"/>
    <n v="6"/>
    <m/>
    <n v="1255"/>
    <n v="0"/>
    <n v="0"/>
    <n v="7925"/>
    <m/>
    <m/>
    <m/>
  </r>
  <r>
    <n v="2018"/>
    <s v="0001 -Florida Power &amp; Light Company"/>
    <s v="GAAP Federal"/>
    <x v="166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604"/>
    <n v="147"/>
    <m/>
    <n v="10"/>
    <m/>
    <n v="5"/>
    <n v="5"/>
    <m/>
    <n v="1"/>
    <n v="2"/>
    <m/>
    <n v="1255"/>
    <n v="0"/>
    <n v="0"/>
    <n v="7915"/>
    <m/>
    <m/>
    <m/>
  </r>
  <r>
    <n v="2018"/>
    <s v="0001 -Florida Power &amp; Light Company"/>
    <s v="GAAP Federal"/>
    <x v="127"/>
    <x v="14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04"/>
    <n v="150"/>
    <m/>
    <n v="10"/>
    <m/>
    <n v="5"/>
    <n v="35"/>
    <m/>
    <n v="1"/>
    <n v="5"/>
    <m/>
    <n v="1255"/>
    <n v="0"/>
    <n v="0"/>
    <n v="7903"/>
    <m/>
    <m/>
    <m/>
  </r>
  <r>
    <n v="2018"/>
    <s v="0001 -Florida Power &amp; Light Company"/>
    <s v="GAAP Federal"/>
    <x v="153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04"/>
    <n v="147"/>
    <m/>
    <n v="10"/>
    <m/>
    <n v="5"/>
    <n v="35"/>
    <m/>
    <n v="1"/>
    <n v="2"/>
    <m/>
    <n v="1255"/>
    <n v="0"/>
    <n v="0"/>
    <n v="7920"/>
    <m/>
    <m/>
    <m/>
  </r>
  <r>
    <n v="2018"/>
    <s v="0001 -Florida Power &amp; Light Company"/>
    <s v="GAAP Federal"/>
    <x v="48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604"/>
    <n v="148"/>
    <m/>
    <n v="10"/>
    <m/>
    <n v="5"/>
    <n v="5"/>
    <m/>
    <n v="1"/>
    <n v="3"/>
    <m/>
    <n v="1255"/>
    <n v="0"/>
    <n v="0"/>
    <n v="7897"/>
    <m/>
    <m/>
    <m/>
  </r>
  <r>
    <n v="2018"/>
    <s v="0001 -Florida Power &amp; Light Company"/>
    <s v="GAAP Federal"/>
    <x v="128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04"/>
    <n v="148"/>
    <m/>
    <n v="10"/>
    <m/>
    <n v="5"/>
    <n v="35"/>
    <m/>
    <n v="1"/>
    <n v="3"/>
    <m/>
    <n v="1255"/>
    <n v="0"/>
    <n v="0"/>
    <n v="7907"/>
    <m/>
    <m/>
    <m/>
  </r>
  <r>
    <n v="2018"/>
    <s v="0001 -Florida Power &amp; Light Company"/>
    <s v="GAAP Federal"/>
    <x v="129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04"/>
    <n v="147"/>
    <m/>
    <n v="10"/>
    <m/>
    <n v="5"/>
    <n v="35"/>
    <m/>
    <n v="1"/>
    <n v="2"/>
    <m/>
    <n v="1255"/>
    <n v="0"/>
    <n v="0"/>
    <n v="7932"/>
    <m/>
    <m/>
    <m/>
  </r>
  <r>
    <n v="2018"/>
    <s v="0001 -Florida Power &amp; Light Company"/>
    <s v="GAAP Federal"/>
    <x v="102"/>
    <x v="146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604"/>
    <n v="147"/>
    <m/>
    <n v="10"/>
    <m/>
    <n v="5"/>
    <n v="5"/>
    <m/>
    <n v="1"/>
    <n v="2"/>
    <m/>
    <n v="1255"/>
    <n v="0"/>
    <n v="0"/>
    <n v="7893"/>
    <m/>
    <m/>
    <m/>
  </r>
  <r>
    <n v="2018"/>
    <s v="0001 -Florida Power &amp; Light Company"/>
    <s v="GAAP Federal"/>
    <x v="140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04"/>
    <n v="148"/>
    <m/>
    <n v="10"/>
    <m/>
    <n v="5"/>
    <n v="35"/>
    <m/>
    <n v="1"/>
    <n v="3"/>
    <m/>
    <n v="1255"/>
    <n v="0"/>
    <n v="0"/>
    <n v="7910"/>
    <m/>
    <m/>
    <m/>
  </r>
  <r>
    <n v="2018"/>
    <s v="0001 -Florida Power &amp; Light Company"/>
    <s v="GAAP Federal"/>
    <x v="42"/>
    <x v="14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04"/>
    <n v="151"/>
    <m/>
    <n v="10"/>
    <m/>
    <n v="5"/>
    <n v="35"/>
    <m/>
    <n v="1"/>
    <n v="6"/>
    <m/>
    <n v="1255"/>
    <n v="0"/>
    <n v="0"/>
    <n v="7939"/>
    <m/>
    <m/>
    <m/>
  </r>
  <r>
    <n v="2018"/>
    <s v="0001 -Florida Power &amp; Light Company"/>
    <s v="GAAP Federal"/>
    <x v="85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04"/>
    <n v="148"/>
    <m/>
    <n v="10"/>
    <m/>
    <n v="5"/>
    <n v="35"/>
    <m/>
    <n v="1"/>
    <n v="3"/>
    <m/>
    <n v="1255"/>
    <n v="0"/>
    <n v="0"/>
    <n v="7895"/>
    <m/>
    <m/>
    <m/>
  </r>
  <r>
    <n v="2018"/>
    <s v="0001 -Florida Power &amp; Light Company"/>
    <s v="GAAP Federal"/>
    <x v="49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604"/>
    <n v="148"/>
    <m/>
    <n v="10"/>
    <m/>
    <n v="5"/>
    <n v="5"/>
    <m/>
    <n v="1"/>
    <n v="3"/>
    <m/>
    <n v="1255"/>
    <n v="0"/>
    <n v="0"/>
    <n v="7938"/>
    <m/>
    <m/>
    <m/>
  </r>
  <r>
    <n v="2018"/>
    <s v="0001 -Florida Power &amp; Light Company"/>
    <s v="GAAP Federal"/>
    <x v="121"/>
    <x v="146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04"/>
    <n v="148"/>
    <m/>
    <n v="10"/>
    <m/>
    <n v="5"/>
    <n v="35"/>
    <m/>
    <n v="1"/>
    <n v="3"/>
    <m/>
    <n v="1255"/>
    <n v="0"/>
    <n v="0"/>
    <n v="7884"/>
    <m/>
    <m/>
    <m/>
  </r>
  <r>
    <n v="2018"/>
    <s v="0001 -Florida Power &amp; Light Company"/>
    <s v="GAAP Federal"/>
    <x v="75"/>
    <x v="146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04"/>
    <n v="151"/>
    <m/>
    <n v="10"/>
    <m/>
    <n v="5"/>
    <n v="35"/>
    <m/>
    <n v="1"/>
    <n v="6"/>
    <m/>
    <n v="1255"/>
    <n v="0"/>
    <n v="0"/>
    <n v="7918"/>
    <m/>
    <m/>
    <m/>
  </r>
  <r>
    <n v="2018"/>
    <s v="0001 -Florida Power &amp; Light Company"/>
    <s v="GAAP Federal"/>
    <x v="43"/>
    <x v="146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04"/>
    <n v="150"/>
    <m/>
    <n v="10"/>
    <m/>
    <n v="5"/>
    <n v="35"/>
    <m/>
    <n v="1"/>
    <n v="5"/>
    <m/>
    <n v="1255"/>
    <n v="0"/>
    <n v="0"/>
    <n v="7906"/>
    <m/>
    <m/>
    <m/>
  </r>
  <r>
    <n v="2018"/>
    <s v="0001 -Florida Power &amp; Light Company"/>
    <s v="GAAP Federal"/>
    <x v="165"/>
    <x v="14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132"/>
    <n v="314"/>
    <m/>
    <n v="10"/>
    <m/>
    <n v="5"/>
    <n v="5"/>
    <m/>
    <n v="1"/>
    <m/>
    <m/>
    <n v="1255"/>
    <n v="0"/>
    <n v="0"/>
    <n v="51227"/>
    <m/>
    <m/>
    <m/>
  </r>
  <r>
    <n v="2018"/>
    <s v="0001 -Florida Power &amp; Light Company"/>
    <s v="GAAP Federal"/>
    <x v="150"/>
    <x v="147"/>
    <x v="113"/>
    <m/>
    <n v="0"/>
    <n v="0"/>
    <n v="0"/>
    <n v="83077.47"/>
    <n v="0"/>
    <n v="0"/>
    <n v="2492791.4300000002"/>
    <n v="2492573.27"/>
    <n v="83077.47"/>
    <n v="2492573.2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132"/>
    <n v="5702"/>
    <m/>
    <n v="10"/>
    <m/>
    <n v="5"/>
    <n v="35"/>
    <m/>
    <n v="1"/>
    <n v="5"/>
    <m/>
    <n v="1255"/>
    <n v="0"/>
    <n v="0"/>
    <n v="51212"/>
    <m/>
    <m/>
    <m/>
  </r>
  <r>
    <n v="2018"/>
    <s v="0001 -Florida Power &amp; Light Company"/>
    <s v="GAAP Federal"/>
    <x v="173"/>
    <x v="147"/>
    <x v="113"/>
    <m/>
    <n v="0"/>
    <n v="0"/>
    <n v="0"/>
    <n v="537287.04"/>
    <n v="0"/>
    <n v="0"/>
    <n v="16036204.380000001"/>
    <n v="16120223.210000001"/>
    <n v="537287.04"/>
    <n v="16120223.2100000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80"/>
    <n v="132"/>
    <n v="5702"/>
    <m/>
    <n v="10"/>
    <m/>
    <n v="5"/>
    <n v="35"/>
    <m/>
    <n v="1"/>
    <n v="5"/>
    <m/>
    <n v="1255"/>
    <n v="0"/>
    <n v="0"/>
    <n v="8882"/>
    <m/>
    <m/>
    <m/>
  </r>
  <r>
    <n v="2018"/>
    <s v="0001 -Florida Power &amp; Light Company"/>
    <s v="GAAP Federal"/>
    <x v="167"/>
    <x v="147"/>
    <x v="1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132"/>
    <n v="605004"/>
    <m/>
    <n v="10"/>
    <m/>
    <n v="5"/>
    <n v="35"/>
    <m/>
    <n v="1"/>
    <n v="6"/>
    <m/>
    <n v="1255"/>
    <n v="0"/>
    <n v="0"/>
    <n v="51196"/>
    <m/>
    <m/>
    <m/>
  </r>
  <r>
    <n v="2018"/>
    <s v="0001 -Florida Power &amp; Light Company"/>
    <s v="GAAP Federal"/>
    <x v="157"/>
    <x v="147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132"/>
    <n v="594352"/>
    <m/>
    <n v="10"/>
    <m/>
    <n v="5"/>
    <n v="35"/>
    <m/>
    <n v="1"/>
    <n v="19"/>
    <m/>
    <n v="1255"/>
    <n v="0"/>
    <n v="0"/>
    <n v="51200"/>
    <m/>
    <m/>
    <m/>
  </r>
  <r>
    <n v="2018"/>
    <s v="0001 -Florida Power &amp; Light Company"/>
    <s v="GAAP Federal"/>
    <x v="158"/>
    <x v="147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132"/>
    <n v="594313"/>
    <m/>
    <n v="10"/>
    <m/>
    <n v="5"/>
    <n v="35"/>
    <m/>
    <n v="1"/>
    <n v="2"/>
    <m/>
    <n v="1255"/>
    <n v="0"/>
    <n v="0"/>
    <n v="51259"/>
    <m/>
    <m/>
    <m/>
  </r>
  <r>
    <n v="2018"/>
    <s v="0001 -Florida Power &amp; Light Company"/>
    <s v="GAAP Federal"/>
    <x v="139"/>
    <x v="147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132"/>
    <n v="5691"/>
    <m/>
    <n v="10"/>
    <m/>
    <n v="5"/>
    <n v="5"/>
    <m/>
    <n v="1"/>
    <n v="85"/>
    <m/>
    <n v="1255"/>
    <n v="0"/>
    <n v="0"/>
    <n v="51223"/>
    <m/>
    <m/>
    <m/>
  </r>
  <r>
    <n v="2018"/>
    <s v="0001 -Florida Power &amp; Light Company"/>
    <s v="GAAP Federal"/>
    <x v="104"/>
    <x v="147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30"/>
    <n v="132"/>
    <n v="5686"/>
    <m/>
    <n v="10"/>
    <m/>
    <n v="5"/>
    <n v="5"/>
    <m/>
    <n v="1"/>
    <m/>
    <m/>
    <n v="1255"/>
    <n v="0"/>
    <n v="0"/>
    <n v="51191"/>
    <m/>
    <m/>
    <m/>
  </r>
  <r>
    <n v="2018"/>
    <s v="0001 -Florida Power &amp; Light Company"/>
    <s v="GAAP Federal"/>
    <x v="154"/>
    <x v="147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132"/>
    <n v="5706"/>
    <m/>
    <n v="10"/>
    <m/>
    <n v="5"/>
    <n v="5"/>
    <m/>
    <n v="1"/>
    <n v="18"/>
    <m/>
    <n v="1255"/>
    <n v="0"/>
    <n v="0"/>
    <n v="51230"/>
    <m/>
    <m/>
    <m/>
  </r>
  <r>
    <n v="2018"/>
    <s v="0001 -Florida Power &amp; Light Company"/>
    <s v="GAAP Federal"/>
    <x v="79"/>
    <x v="147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132"/>
    <n v="5688"/>
    <m/>
    <n v="10"/>
    <m/>
    <n v="5"/>
    <n v="35"/>
    <m/>
    <n v="1"/>
    <n v="16"/>
    <m/>
    <n v="1255"/>
    <n v="0"/>
    <n v="0"/>
    <n v="51250"/>
    <m/>
    <m/>
    <m/>
  </r>
  <r>
    <n v="2018"/>
    <s v="0001 -Florida Power &amp; Light Company"/>
    <s v="GAAP Federal"/>
    <x v="146"/>
    <x v="147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132"/>
    <n v="5695"/>
    <m/>
    <n v="10"/>
    <m/>
    <n v="5"/>
    <n v="5"/>
    <m/>
    <n v="1"/>
    <n v="16"/>
    <m/>
    <n v="1255"/>
    <n v="0"/>
    <n v="0"/>
    <n v="51253"/>
    <m/>
    <m/>
    <m/>
  </r>
  <r>
    <n v="2018"/>
    <s v="0001 -Florida Power &amp; Light Company"/>
    <s v="GAAP Federal"/>
    <x v="106"/>
    <x v="147"/>
    <x v="61"/>
    <m/>
    <n v="0"/>
    <n v="0"/>
    <n v="0"/>
    <n v="19580439.609999999"/>
    <n v="0"/>
    <n v="0"/>
    <n v="149205893.66"/>
    <n v="117482402.7"/>
    <n v="19580439.609999999"/>
    <n v="117482402.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132"/>
    <n v="749"/>
    <m/>
    <n v="10"/>
    <m/>
    <n v="5"/>
    <n v="35"/>
    <m/>
    <n v="1"/>
    <n v="15"/>
    <m/>
    <n v="1255"/>
    <n v="0"/>
    <n v="0"/>
    <n v="51273"/>
    <m/>
    <m/>
    <m/>
  </r>
  <r>
    <n v="2018"/>
    <s v="0001 -Florida Power &amp; Light Company"/>
    <s v="GAAP Federal"/>
    <x v="50"/>
    <x v="147"/>
    <x v="14"/>
    <m/>
    <n v="0"/>
    <n v="0"/>
    <n v="0"/>
    <n v="5296.35"/>
    <n v="0"/>
    <n v="0"/>
    <n v="713780.95"/>
    <n v="709710.51"/>
    <n v="5296.35"/>
    <n v="709710.5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132"/>
    <n v="17"/>
    <m/>
    <n v="10"/>
    <m/>
    <n v="5"/>
    <n v="5"/>
    <m/>
    <n v="1"/>
    <n v="14"/>
    <m/>
    <n v="1255"/>
    <n v="0"/>
    <n v="0"/>
    <n v="51205"/>
    <m/>
    <m/>
    <m/>
  </r>
  <r>
    <n v="2018"/>
    <s v="0001 -Florida Power &amp; Light Company"/>
    <s v="GAAP Federal"/>
    <x v="51"/>
    <x v="147"/>
    <x v="0"/>
    <m/>
    <n v="0"/>
    <n v="0"/>
    <n v="0"/>
    <n v="0"/>
    <n v="0"/>
    <n v="0"/>
    <n v="47518.12"/>
    <n v="47694.17"/>
    <n v="0"/>
    <n v="47694.1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132"/>
    <n v="314"/>
    <m/>
    <n v="10"/>
    <m/>
    <n v="5"/>
    <n v="5"/>
    <m/>
    <n v="1"/>
    <m/>
    <m/>
    <n v="1255"/>
    <n v="0"/>
    <n v="0"/>
    <n v="51264"/>
    <m/>
    <m/>
    <m/>
  </r>
  <r>
    <n v="2018"/>
    <s v="0001 -Florida Power &amp; Light Company"/>
    <s v="GAAP Federal"/>
    <x v="30"/>
    <x v="147"/>
    <x v="65"/>
    <d v="2005-01-01T00:00:00"/>
    <n v="0"/>
    <n v="0"/>
    <n v="0"/>
    <n v="238309.21"/>
    <n v="0"/>
    <n v="0"/>
    <n v="9678775.2100000009"/>
    <n v="9683429.9100000001"/>
    <n v="238309.21"/>
    <n v="9683429.91000000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64"/>
    <m/>
    <n v="10"/>
    <m/>
    <n v="5"/>
    <n v="5"/>
    <m/>
    <n v="1"/>
    <n v="8"/>
    <m/>
    <n v="1255"/>
    <n v="0"/>
    <n v="0"/>
    <n v="51210"/>
    <m/>
    <m/>
    <m/>
  </r>
  <r>
    <n v="2018"/>
    <s v="0001 -Florida Power &amp; Light Company"/>
    <s v="GAAP Federal"/>
    <x v="30"/>
    <x v="147"/>
    <x v="66"/>
    <d v="2005-02-01T00:00:00"/>
    <n v="0"/>
    <n v="0"/>
    <n v="0"/>
    <n v="70523.17"/>
    <n v="0"/>
    <n v="0"/>
    <n v="3136704.59"/>
    <n v="3138547.79"/>
    <n v="70523.17"/>
    <n v="3138547.7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65"/>
    <m/>
    <n v="10"/>
    <m/>
    <n v="5"/>
    <n v="5"/>
    <m/>
    <n v="1"/>
    <n v="8"/>
    <m/>
    <n v="1255"/>
    <n v="0"/>
    <n v="0"/>
    <n v="51229"/>
    <m/>
    <m/>
    <m/>
  </r>
  <r>
    <n v="2018"/>
    <s v="0001 -Florida Power &amp; Light Company"/>
    <s v="GAAP Federal"/>
    <x v="30"/>
    <x v="147"/>
    <x v="67"/>
    <d v="2007-03-01T00:00:00"/>
    <n v="0"/>
    <n v="0"/>
    <n v="0"/>
    <n v="32021.48"/>
    <n v="0"/>
    <n v="0"/>
    <n v="1572564.79"/>
    <n v="1575085.26"/>
    <n v="32021.48"/>
    <n v="1575085.2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132"/>
    <n v="166"/>
    <m/>
    <n v="10"/>
    <m/>
    <n v="5"/>
    <n v="35"/>
    <m/>
    <n v="1"/>
    <n v="8"/>
    <m/>
    <n v="1255"/>
    <n v="0"/>
    <n v="0"/>
    <n v="51234"/>
    <m/>
    <m/>
    <m/>
  </r>
  <r>
    <n v="2018"/>
    <s v="0001 -Florida Power &amp; Light Company"/>
    <s v="GAAP Federal"/>
    <x v="30"/>
    <x v="147"/>
    <x v="68"/>
    <d v="2005-04-01T00:00:00"/>
    <n v="0"/>
    <n v="0"/>
    <n v="0"/>
    <n v="12580.51"/>
    <n v="0"/>
    <n v="0"/>
    <n v="690408.93"/>
    <n v="691616.76"/>
    <n v="12580.51"/>
    <n v="691616.7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67"/>
    <m/>
    <n v="10"/>
    <m/>
    <n v="5"/>
    <n v="5"/>
    <m/>
    <n v="1"/>
    <n v="8"/>
    <m/>
    <n v="1255"/>
    <n v="0"/>
    <n v="0"/>
    <n v="51242"/>
    <m/>
    <m/>
    <m/>
  </r>
  <r>
    <n v="2018"/>
    <s v="0001 -Florida Power &amp; Light Company"/>
    <s v="GAAP Federal"/>
    <x v="30"/>
    <x v="147"/>
    <x v="69"/>
    <d v="2005-05-01T00:00:00"/>
    <n v="0"/>
    <n v="0"/>
    <n v="0"/>
    <n v="276622.84999999998"/>
    <n v="0"/>
    <n v="0"/>
    <n v="17226608.120000001"/>
    <n v="17235068.359999999"/>
    <n v="276622.84999999998"/>
    <n v="17235068.35999999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68"/>
    <m/>
    <n v="10"/>
    <m/>
    <n v="5"/>
    <n v="5"/>
    <m/>
    <n v="1"/>
    <n v="8"/>
    <m/>
    <n v="1255"/>
    <n v="0"/>
    <n v="0"/>
    <n v="51231"/>
    <m/>
    <m/>
    <m/>
  </r>
  <r>
    <n v="2018"/>
    <s v="0001 -Florida Power &amp; Light Company"/>
    <s v="GAAP Federal"/>
    <x v="30"/>
    <x v="147"/>
    <x v="70"/>
    <d v="2005-06-01T00:00:00"/>
    <n v="0"/>
    <n v="0"/>
    <n v="0"/>
    <n v="147011.29"/>
    <n v="0"/>
    <n v="0"/>
    <n v="10561353.890000001"/>
    <n v="10568748.289999999"/>
    <n v="147011.29"/>
    <n v="10568748.28999999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69"/>
    <m/>
    <n v="10"/>
    <m/>
    <n v="5"/>
    <n v="5"/>
    <m/>
    <n v="1"/>
    <n v="8"/>
    <m/>
    <n v="1255"/>
    <n v="0"/>
    <n v="0"/>
    <n v="51228"/>
    <m/>
    <m/>
    <m/>
  </r>
  <r>
    <n v="2018"/>
    <s v="0001 -Florida Power &amp; Light Company"/>
    <s v="GAAP Federal"/>
    <x v="30"/>
    <x v="147"/>
    <x v="78"/>
    <d v="2005-07-01T00:00:00"/>
    <n v="0"/>
    <n v="0"/>
    <n v="0"/>
    <n v="15302.58"/>
    <n v="0"/>
    <n v="0"/>
    <n v="1298869.75"/>
    <n v="1300134.3999999999"/>
    <n v="15302.58"/>
    <n v="1300134.399999999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70"/>
    <m/>
    <n v="10"/>
    <m/>
    <n v="5"/>
    <n v="5"/>
    <m/>
    <n v="1"/>
    <n v="8"/>
    <m/>
    <n v="1255"/>
    <n v="0"/>
    <n v="0"/>
    <n v="51221"/>
    <m/>
    <m/>
    <m/>
  </r>
  <r>
    <n v="2018"/>
    <s v="0001 -Florida Power &amp; Light Company"/>
    <s v="GAAP Federal"/>
    <x v="30"/>
    <x v="147"/>
    <x v="76"/>
    <d v="2005-08-01T00:00:00"/>
    <n v="0"/>
    <n v="0"/>
    <n v="0"/>
    <n v="12826.34"/>
    <n v="0"/>
    <n v="0"/>
    <n v="1325734.8799999999"/>
    <n v="1331914.94"/>
    <n v="12826.34"/>
    <n v="1331914.9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71"/>
    <m/>
    <n v="10"/>
    <m/>
    <n v="5"/>
    <n v="5"/>
    <m/>
    <n v="1"/>
    <n v="8"/>
    <m/>
    <n v="1255"/>
    <n v="0"/>
    <n v="0"/>
    <n v="51233"/>
    <m/>
    <m/>
    <m/>
  </r>
  <r>
    <n v="2018"/>
    <s v="0001 -Florida Power &amp; Light Company"/>
    <s v="GAAP Federal"/>
    <x v="30"/>
    <x v="147"/>
    <x v="71"/>
    <d v="2005-09-01T00:00:00"/>
    <n v="0"/>
    <n v="0"/>
    <n v="0"/>
    <n v="4736.91"/>
    <n v="0"/>
    <n v="0"/>
    <n v="631964.84"/>
    <n v="632431.85"/>
    <n v="4736.91"/>
    <n v="632431.85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72"/>
    <m/>
    <n v="10"/>
    <m/>
    <n v="5"/>
    <n v="5"/>
    <m/>
    <n v="1"/>
    <n v="8"/>
    <m/>
    <n v="1255"/>
    <n v="0"/>
    <n v="0"/>
    <n v="51270"/>
    <m/>
    <m/>
    <m/>
  </r>
  <r>
    <n v="2018"/>
    <s v="0001 -Florida Power &amp; Light Company"/>
    <s v="GAAP Federal"/>
    <x v="30"/>
    <x v="147"/>
    <x v="72"/>
    <d v="2005-10-01T00:00:00"/>
    <n v="0"/>
    <n v="0"/>
    <n v="0"/>
    <n v="26783.53"/>
    <n v="0"/>
    <n v="0"/>
    <n v="5001609.82"/>
    <n v="5006266.59"/>
    <n v="26783.53"/>
    <n v="5006266.5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73"/>
    <m/>
    <n v="10"/>
    <m/>
    <n v="5"/>
    <n v="5"/>
    <m/>
    <n v="1"/>
    <n v="8"/>
    <m/>
    <n v="1255"/>
    <n v="0"/>
    <n v="0"/>
    <n v="51245"/>
    <m/>
    <m/>
    <m/>
  </r>
  <r>
    <n v="2018"/>
    <s v="0001 -Florida Power &amp; Light Company"/>
    <s v="GAAP Federal"/>
    <x v="30"/>
    <x v="147"/>
    <x v="77"/>
    <d v="2005-11-01T00:00:00"/>
    <n v="0"/>
    <n v="0"/>
    <n v="0"/>
    <n v="48716.9"/>
    <n v="0"/>
    <n v="0"/>
    <n v="15162062.98"/>
    <n v="15176604.77"/>
    <n v="48716.9"/>
    <n v="15176604.7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74"/>
    <m/>
    <n v="10"/>
    <m/>
    <n v="5"/>
    <n v="5"/>
    <m/>
    <n v="1"/>
    <n v="8"/>
    <m/>
    <n v="1255"/>
    <n v="0"/>
    <n v="0"/>
    <n v="51248"/>
    <m/>
    <m/>
    <m/>
  </r>
  <r>
    <n v="2018"/>
    <s v="0001 -Florida Power &amp; Light Company"/>
    <s v="GAAP Federal"/>
    <x v="30"/>
    <x v="147"/>
    <x v="73"/>
    <d v="2005-12-01T00:00:00"/>
    <n v="0"/>
    <n v="0"/>
    <n v="0"/>
    <n v="4382.2"/>
    <n v="0"/>
    <n v="0"/>
    <n v="4091570.92"/>
    <n v="4095510.4"/>
    <n v="4382.2"/>
    <n v="4095510.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132"/>
    <n v="175"/>
    <m/>
    <n v="10"/>
    <m/>
    <n v="5"/>
    <n v="5"/>
    <m/>
    <n v="1"/>
    <n v="8"/>
    <m/>
    <n v="1255"/>
    <n v="0"/>
    <n v="0"/>
    <n v="51263"/>
    <m/>
    <m/>
    <m/>
  </r>
  <r>
    <n v="2018"/>
    <s v="0001 -Florida Power &amp; Light Company"/>
    <s v="GAAP Federal"/>
    <x v="31"/>
    <x v="147"/>
    <x v="1"/>
    <m/>
    <n v="0"/>
    <n v="0"/>
    <n v="0"/>
    <n v="8277.57"/>
    <n v="0"/>
    <n v="0"/>
    <n v="745059.05"/>
    <n v="745056.2"/>
    <n v="8277.57"/>
    <n v="745056.2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132"/>
    <n v="593"/>
    <m/>
    <n v="10"/>
    <m/>
    <n v="25"/>
    <n v="25"/>
    <m/>
    <n v="1"/>
    <n v="20"/>
    <m/>
    <n v="1255"/>
    <n v="0"/>
    <n v="0"/>
    <n v="51208"/>
    <m/>
    <m/>
    <m/>
  </r>
  <r>
    <n v="2018"/>
    <s v="0001 -Florida Power &amp; Light Company"/>
    <s v="GAAP Federal"/>
    <x v="122"/>
    <x v="147"/>
    <x v="48"/>
    <m/>
    <n v="0"/>
    <n v="0"/>
    <n v="0"/>
    <n v="825700.59"/>
    <n v="0"/>
    <n v="0"/>
    <n v="5777470.1500000004"/>
    <n v="5779909.9199999999"/>
    <n v="825700.59"/>
    <n v="5779909.919999999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132"/>
    <n v="148"/>
    <m/>
    <n v="10"/>
    <m/>
    <n v="5"/>
    <n v="35"/>
    <m/>
    <n v="1"/>
    <n v="3"/>
    <m/>
    <n v="1255"/>
    <n v="0"/>
    <n v="0"/>
    <n v="51216"/>
    <m/>
    <m/>
    <m/>
  </r>
  <r>
    <n v="2018"/>
    <s v="0001 -Florida Power &amp; Light Company"/>
    <s v="GAAP Federal"/>
    <x v="98"/>
    <x v="147"/>
    <x v="47"/>
    <m/>
    <n v="0"/>
    <n v="0"/>
    <n v="0"/>
    <n v="128335.94"/>
    <n v="0"/>
    <n v="0"/>
    <n v="641575.43000000005"/>
    <n v="641679.71"/>
    <n v="128335.94"/>
    <n v="641679.7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132"/>
    <n v="147"/>
    <m/>
    <n v="10"/>
    <m/>
    <n v="5"/>
    <n v="35"/>
    <m/>
    <n v="1"/>
    <n v="2"/>
    <m/>
    <n v="1255"/>
    <n v="0"/>
    <n v="0"/>
    <n v="51214"/>
    <m/>
    <m/>
    <m/>
  </r>
  <r>
    <n v="2018"/>
    <s v="0001 -Florida Power &amp; Light Company"/>
    <s v="GAAP Federal"/>
    <x v="124"/>
    <x v="147"/>
    <x v="47"/>
    <m/>
    <n v="0"/>
    <n v="0"/>
    <n v="0"/>
    <n v="3650858.84"/>
    <n v="0"/>
    <n v="0"/>
    <n v="18197928.129999999"/>
    <n v="18254294.18"/>
    <n v="3650858.84"/>
    <n v="18254294.1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132"/>
    <n v="147"/>
    <m/>
    <n v="10"/>
    <m/>
    <n v="5"/>
    <n v="35"/>
    <m/>
    <n v="1"/>
    <n v="2"/>
    <m/>
    <n v="1255"/>
    <n v="0"/>
    <n v="0"/>
    <n v="51262"/>
    <m/>
    <m/>
    <m/>
  </r>
  <r>
    <n v="2018"/>
    <s v="0001 -Florida Power &amp; Light Company"/>
    <s v="GAAP Federal"/>
    <x v="130"/>
    <x v="147"/>
    <x v="47"/>
    <m/>
    <n v="0"/>
    <n v="0"/>
    <n v="0"/>
    <n v="819465.39"/>
    <n v="0"/>
    <n v="0"/>
    <n v="4097337.13"/>
    <n v="4097326.97"/>
    <n v="819465.39"/>
    <n v="4097326.9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132"/>
    <n v="147"/>
    <m/>
    <n v="10"/>
    <m/>
    <n v="5"/>
    <n v="35"/>
    <m/>
    <n v="1"/>
    <n v="2"/>
    <m/>
    <n v="1255"/>
    <n v="0"/>
    <n v="0"/>
    <n v="51218"/>
    <m/>
    <m/>
    <m/>
  </r>
  <r>
    <n v="2018"/>
    <s v="0001 -Florida Power &amp; Light Company"/>
    <s v="GAAP Federal"/>
    <x v="113"/>
    <x v="147"/>
    <x v="47"/>
    <m/>
    <n v="0"/>
    <n v="0"/>
    <n v="0"/>
    <n v="943015.22"/>
    <n v="0"/>
    <n v="0"/>
    <n v="4717883.28"/>
    <n v="4715076.08"/>
    <n v="943015.22"/>
    <n v="4715076.0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132"/>
    <n v="147"/>
    <m/>
    <n v="10"/>
    <m/>
    <n v="5"/>
    <n v="35"/>
    <m/>
    <n v="1"/>
    <n v="2"/>
    <m/>
    <n v="1255"/>
    <n v="0"/>
    <n v="0"/>
    <n v="51204"/>
    <m/>
    <m/>
    <m/>
  </r>
  <r>
    <n v="2018"/>
    <s v="0001 -Florida Power &amp; Light Company"/>
    <s v="GAAP Federal"/>
    <x v="123"/>
    <x v="147"/>
    <x v="47"/>
    <m/>
    <n v="0"/>
    <n v="0"/>
    <n v="0"/>
    <n v="4403589.93"/>
    <n v="0"/>
    <n v="0"/>
    <n v="22017949.649999999"/>
    <n v="22017949.649999999"/>
    <n v="4403589.93"/>
    <n v="22017949.64999999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132"/>
    <n v="147"/>
    <m/>
    <n v="10"/>
    <m/>
    <n v="5"/>
    <n v="35"/>
    <m/>
    <n v="1"/>
    <n v="2"/>
    <m/>
    <n v="1255"/>
    <n v="0"/>
    <n v="0"/>
    <n v="51209"/>
    <m/>
    <m/>
    <m/>
  </r>
  <r>
    <n v="2018"/>
    <s v="0001 -Florida Power &amp; Light Company"/>
    <s v="GAAP Federal"/>
    <x v="65"/>
    <x v="147"/>
    <x v="47"/>
    <m/>
    <n v="0"/>
    <n v="0"/>
    <n v="0"/>
    <n v="22269.35"/>
    <n v="0"/>
    <n v="0"/>
    <n v="111346.75"/>
    <n v="111346.75"/>
    <n v="22269.35"/>
    <n v="111346.75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132"/>
    <n v="147"/>
    <m/>
    <n v="10"/>
    <m/>
    <n v="5"/>
    <n v="35"/>
    <m/>
    <n v="1"/>
    <n v="2"/>
    <m/>
    <n v="1255"/>
    <n v="0"/>
    <n v="0"/>
    <n v="51219"/>
    <m/>
    <m/>
    <m/>
  </r>
  <r>
    <n v="2018"/>
    <s v="0001 -Florida Power &amp; Light Company"/>
    <s v="GAAP Federal"/>
    <x v="46"/>
    <x v="147"/>
    <x v="47"/>
    <m/>
    <n v="0"/>
    <n v="0"/>
    <n v="0"/>
    <n v="567569.52"/>
    <n v="0"/>
    <n v="0"/>
    <n v="2837847.61"/>
    <n v="2837847.61"/>
    <n v="567569.52"/>
    <n v="2837847.6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132"/>
    <n v="147"/>
    <m/>
    <n v="10"/>
    <m/>
    <n v="5"/>
    <n v="35"/>
    <m/>
    <n v="1"/>
    <n v="2"/>
    <m/>
    <n v="1255"/>
    <n v="0"/>
    <n v="0"/>
    <n v="51251"/>
    <m/>
    <m/>
    <m/>
  </r>
  <r>
    <n v="2018"/>
    <s v="0001 -Florida Power &amp; Light Company"/>
    <s v="GAAP Federal"/>
    <x v="125"/>
    <x v="147"/>
    <x v="48"/>
    <m/>
    <n v="0"/>
    <n v="0"/>
    <n v="0"/>
    <n v="15047.44"/>
    <n v="0"/>
    <n v="0"/>
    <n v="105332.17"/>
    <n v="105332.17"/>
    <n v="15047.44"/>
    <n v="105332.1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132"/>
    <n v="148"/>
    <m/>
    <n v="10"/>
    <m/>
    <n v="5"/>
    <n v="35"/>
    <m/>
    <n v="1"/>
    <n v="3"/>
    <m/>
    <n v="1255"/>
    <n v="0"/>
    <n v="0"/>
    <n v="51201"/>
    <m/>
    <m/>
    <m/>
  </r>
  <r>
    <n v="2018"/>
    <s v="0001 -Florida Power &amp; Light Company"/>
    <s v="GAAP Federal"/>
    <x v="119"/>
    <x v="147"/>
    <x v="48"/>
    <m/>
    <n v="0"/>
    <n v="0"/>
    <n v="0"/>
    <n v="242598.14"/>
    <n v="0"/>
    <n v="0"/>
    <n v="1698197.23"/>
    <n v="1698188.7"/>
    <n v="242598.14"/>
    <n v="1698188.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132"/>
    <n v="148"/>
    <m/>
    <n v="10"/>
    <m/>
    <n v="5"/>
    <n v="35"/>
    <m/>
    <n v="1"/>
    <n v="3"/>
    <m/>
    <n v="1255"/>
    <n v="0"/>
    <n v="0"/>
    <n v="51272"/>
    <m/>
    <m/>
    <m/>
  </r>
  <r>
    <n v="2018"/>
    <s v="0001 -Florida Power &amp; Light Company"/>
    <s v="GAAP Federal"/>
    <x v="120"/>
    <x v="147"/>
    <x v="48"/>
    <m/>
    <n v="0"/>
    <n v="0"/>
    <n v="0"/>
    <n v="119671.63"/>
    <n v="0"/>
    <n v="0"/>
    <n v="837702.26"/>
    <n v="837702.26"/>
    <n v="119671.63"/>
    <n v="837702.2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132"/>
    <n v="148"/>
    <m/>
    <n v="10"/>
    <m/>
    <n v="5"/>
    <n v="35"/>
    <m/>
    <n v="1"/>
    <n v="3"/>
    <m/>
    <n v="1255"/>
    <n v="0"/>
    <n v="0"/>
    <n v="51198"/>
    <m/>
    <m/>
    <m/>
  </r>
  <r>
    <n v="2018"/>
    <s v="0001 -Florida Power &amp; Light Company"/>
    <s v="GAAP Federal"/>
    <x v="66"/>
    <x v="147"/>
    <x v="48"/>
    <m/>
    <n v="0"/>
    <n v="0"/>
    <n v="0"/>
    <n v="60961.15"/>
    <n v="0"/>
    <n v="0"/>
    <n v="426728.5"/>
    <n v="426728.5"/>
    <n v="60961.15"/>
    <n v="426728.5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132"/>
    <n v="148"/>
    <m/>
    <n v="10"/>
    <m/>
    <n v="5"/>
    <n v="35"/>
    <m/>
    <n v="1"/>
    <n v="3"/>
    <m/>
    <n v="1255"/>
    <n v="0"/>
    <n v="0"/>
    <n v="51215"/>
    <m/>
    <m/>
    <m/>
  </r>
  <r>
    <n v="2018"/>
    <s v="0001 -Florida Power &amp; Light Company"/>
    <s v="GAAP Federal"/>
    <x v="117"/>
    <x v="147"/>
    <x v="48"/>
    <m/>
    <n v="0"/>
    <n v="0"/>
    <n v="0"/>
    <n v="3360423.48"/>
    <n v="0"/>
    <n v="0"/>
    <n v="23659894.59"/>
    <n v="23522987.859999999"/>
    <n v="3360423.48"/>
    <n v="23522987.85999999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132"/>
    <n v="148"/>
    <m/>
    <n v="10"/>
    <m/>
    <n v="5"/>
    <n v="35"/>
    <m/>
    <n v="1"/>
    <n v="3"/>
    <m/>
    <n v="1255"/>
    <n v="0"/>
    <n v="0"/>
    <n v="51258"/>
    <m/>
    <m/>
    <m/>
  </r>
  <r>
    <n v="2018"/>
    <s v="0001 -Florida Power &amp; Light Company"/>
    <s v="GAAP Federal"/>
    <x v="174"/>
    <x v="147"/>
    <x v="48"/>
    <m/>
    <n v="0"/>
    <n v="0"/>
    <n v="0"/>
    <n v="486648.24"/>
    <n v="0"/>
    <n v="0"/>
    <n v="3406541.09"/>
    <n v="3406541.09"/>
    <n v="486648.24"/>
    <n v="3406541.0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5584"/>
    <n v="132"/>
    <n v="148"/>
    <m/>
    <n v="10"/>
    <m/>
    <n v="5"/>
    <n v="35"/>
    <m/>
    <n v="1"/>
    <n v="3"/>
    <m/>
    <n v="1255"/>
    <n v="0"/>
    <n v="0"/>
    <n v="8885"/>
    <m/>
    <m/>
    <m/>
  </r>
  <r>
    <n v="2018"/>
    <s v="0001 -Florida Power &amp; Light Company"/>
    <s v="GAAP Federal"/>
    <x v="175"/>
    <x v="147"/>
    <x v="48"/>
    <m/>
    <n v="0"/>
    <n v="0"/>
    <n v="0"/>
    <n v="0"/>
    <n v="0"/>
    <n v="0"/>
    <n v="5237405.4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5586"/>
    <n v="132"/>
    <n v="148"/>
    <m/>
    <n v="10"/>
    <m/>
    <n v="5"/>
    <n v="35"/>
    <m/>
    <n v="1"/>
    <n v="3"/>
    <m/>
    <n v="1255"/>
    <n v="0"/>
    <n v="0"/>
    <n v="8937"/>
    <m/>
    <m/>
    <m/>
  </r>
  <r>
    <n v="2018"/>
    <s v="0001 -Florida Power &amp; Light Company"/>
    <s v="GAAP Federal"/>
    <x v="126"/>
    <x v="147"/>
    <x v="48"/>
    <m/>
    <n v="0"/>
    <n v="0"/>
    <n v="0"/>
    <n v="355062.99"/>
    <n v="0"/>
    <n v="0"/>
    <n v="2483308.75"/>
    <n v="2485443.39"/>
    <n v="355062.99"/>
    <n v="2485443.3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132"/>
    <n v="148"/>
    <m/>
    <n v="10"/>
    <m/>
    <n v="5"/>
    <n v="35"/>
    <m/>
    <n v="1"/>
    <n v="3"/>
    <m/>
    <n v="1255"/>
    <n v="0"/>
    <n v="0"/>
    <n v="51207"/>
    <m/>
    <m/>
    <m/>
  </r>
  <r>
    <n v="2018"/>
    <s v="0001 -Florida Power &amp; Light Company"/>
    <s v="GAAP Federal"/>
    <x v="161"/>
    <x v="147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0 - Year Property"/>
    <m/>
    <s v="01. FPL 2017+"/>
    <m/>
    <n v="1"/>
    <n v="10"/>
    <n v="65526"/>
    <n v="132"/>
    <n v="151"/>
    <m/>
    <n v="10"/>
    <m/>
    <n v="5"/>
    <n v="5"/>
    <m/>
    <n v="1"/>
    <n v="6"/>
    <m/>
    <n v="1255"/>
    <n v="0"/>
    <n v="0"/>
    <n v="51193"/>
    <m/>
    <m/>
    <m/>
  </r>
  <r>
    <n v="2018"/>
    <s v="0001 -Florida Power &amp; Light Company"/>
    <s v="GAAP Federal"/>
    <x v="159"/>
    <x v="147"/>
    <x v="50"/>
    <m/>
    <n v="0"/>
    <n v="0"/>
    <n v="0"/>
    <n v="-24236.53"/>
    <n v="0"/>
    <n v="0"/>
    <n v="-484730.63"/>
    <n v="-484730.63"/>
    <n v="-24236.53"/>
    <n v="-484730.6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15 - Year Property"/>
    <m/>
    <s v="01. FPL 2017+"/>
    <m/>
    <n v="1"/>
    <n v="10"/>
    <n v="65523"/>
    <n v="132"/>
    <n v="150"/>
    <m/>
    <n v="10"/>
    <m/>
    <n v="5"/>
    <n v="5"/>
    <m/>
    <n v="1"/>
    <n v="5"/>
    <m/>
    <n v="1255"/>
    <n v="0"/>
    <n v="0"/>
    <n v="51192"/>
    <m/>
    <m/>
    <m/>
  </r>
  <r>
    <n v="2018"/>
    <s v="0001 -Florida Power &amp; Light Company"/>
    <s v="GAAP Federal"/>
    <x v="169"/>
    <x v="147"/>
    <x v="47"/>
    <m/>
    <n v="0"/>
    <n v="0"/>
    <n v="0"/>
    <n v="4484.33"/>
    <n v="0"/>
    <n v="0"/>
    <n v="22421.64"/>
    <n v="22421.64"/>
    <n v="4484.33"/>
    <n v="22421.6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06"/>
    <n v="132"/>
    <n v="147"/>
    <m/>
    <n v="10"/>
    <m/>
    <n v="5"/>
    <n v="5"/>
    <m/>
    <n v="1"/>
    <n v="2"/>
    <m/>
    <n v="1255"/>
    <n v="0"/>
    <n v="0"/>
    <n v="51277"/>
    <m/>
    <m/>
    <m/>
  </r>
  <r>
    <n v="2018"/>
    <s v="0001 -Florida Power &amp; Light Company"/>
    <s v="GAAP Federal"/>
    <x v="94"/>
    <x v="147"/>
    <x v="49"/>
    <m/>
    <n v="0"/>
    <n v="0"/>
    <n v="0"/>
    <n v="175206.89"/>
    <n v="0"/>
    <n v="0"/>
    <n v="4672165.91"/>
    <n v="4672183.6100000003"/>
    <n v="175206.89"/>
    <n v="4672183.610000000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132"/>
    <n v="151"/>
    <m/>
    <n v="10"/>
    <m/>
    <n v="5"/>
    <n v="35"/>
    <m/>
    <n v="1"/>
    <n v="6"/>
    <m/>
    <n v="1255"/>
    <n v="0"/>
    <n v="0"/>
    <n v="51243"/>
    <m/>
    <m/>
    <m/>
  </r>
  <r>
    <n v="2018"/>
    <s v="0001 -Florida Power &amp; Light Company"/>
    <s v="GAAP Federal"/>
    <x v="74"/>
    <x v="147"/>
    <x v="49"/>
    <m/>
    <n v="0"/>
    <n v="0"/>
    <n v="0"/>
    <n v="35887.49"/>
    <n v="0"/>
    <n v="0"/>
    <n v="953050.72"/>
    <n v="956999.6"/>
    <n v="35887.49"/>
    <n v="956999.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132"/>
    <n v="151"/>
    <m/>
    <n v="10"/>
    <m/>
    <n v="5"/>
    <n v="35"/>
    <m/>
    <n v="1"/>
    <n v="6"/>
    <m/>
    <n v="1255"/>
    <n v="0"/>
    <n v="0"/>
    <n v="51274"/>
    <m/>
    <m/>
    <m/>
  </r>
  <r>
    <n v="2018"/>
    <s v="0001 -Florida Power &amp; Light Company"/>
    <s v="GAAP Federal"/>
    <x v="47"/>
    <x v="147"/>
    <x v="48"/>
    <m/>
    <n v="0"/>
    <n v="0"/>
    <n v="0"/>
    <n v="14009310.050000001"/>
    <n v="0"/>
    <n v="0"/>
    <n v="96569100.629999995"/>
    <n v="98065268.450000003"/>
    <n v="14009310.050000001"/>
    <n v="98065268.45000000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132"/>
    <n v="148"/>
    <m/>
    <n v="10"/>
    <m/>
    <n v="5"/>
    <n v="35"/>
    <m/>
    <n v="1"/>
    <n v="3"/>
    <m/>
    <n v="1255"/>
    <n v="0"/>
    <n v="0"/>
    <n v="51255"/>
    <m/>
    <m/>
    <m/>
  </r>
  <r>
    <n v="2018"/>
    <s v="0001 -Florida Power &amp; Light Company"/>
    <s v="GAAP Federal"/>
    <x v="151"/>
    <x v="147"/>
    <x v="47"/>
    <m/>
    <n v="0"/>
    <n v="0"/>
    <n v="0"/>
    <n v="181332.46"/>
    <n v="0"/>
    <n v="0"/>
    <n v="906421.94"/>
    <n v="906662.31"/>
    <n v="181332.46"/>
    <n v="906662.3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132"/>
    <n v="147"/>
    <m/>
    <n v="10"/>
    <m/>
    <n v="5"/>
    <n v="35"/>
    <m/>
    <n v="1"/>
    <n v="2"/>
    <m/>
    <n v="1255"/>
    <n v="0"/>
    <n v="0"/>
    <n v="51238"/>
    <m/>
    <m/>
    <m/>
  </r>
  <r>
    <n v="2018"/>
    <s v="0001 -Florida Power &amp; Light Company"/>
    <s v="GAAP Federal"/>
    <x v="99"/>
    <x v="147"/>
    <x v="50"/>
    <m/>
    <n v="0"/>
    <n v="0"/>
    <n v="0"/>
    <n v="7297192.3399999999"/>
    <n v="0"/>
    <n v="0"/>
    <n v="150871913.94999999"/>
    <n v="145943846.72999999"/>
    <n v="7297192.3399999999"/>
    <n v="145943846.7299999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132"/>
    <n v="150"/>
    <m/>
    <n v="10"/>
    <m/>
    <n v="5"/>
    <n v="35"/>
    <m/>
    <n v="1"/>
    <n v="5"/>
    <m/>
    <n v="1255"/>
    <n v="0"/>
    <n v="0"/>
    <n v="51203"/>
    <m/>
    <m/>
    <m/>
  </r>
  <r>
    <n v="2018"/>
    <s v="0001 -Florida Power &amp; Light Company"/>
    <s v="GAAP Federal"/>
    <x v="107"/>
    <x v="147"/>
    <x v="48"/>
    <m/>
    <n v="0"/>
    <n v="0"/>
    <n v="0"/>
    <n v="658201.81999999995"/>
    <n v="0"/>
    <n v="0"/>
    <n v="4597977.43"/>
    <n v="4607417.38"/>
    <n v="658201.81999999995"/>
    <n v="4607417.3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132"/>
    <n v="148"/>
    <m/>
    <n v="10"/>
    <m/>
    <n v="5"/>
    <n v="35"/>
    <m/>
    <n v="1"/>
    <n v="3"/>
    <m/>
    <n v="1255"/>
    <n v="0"/>
    <n v="0"/>
    <n v="51206"/>
    <m/>
    <m/>
    <m/>
  </r>
  <r>
    <n v="2018"/>
    <s v="0001 -Florida Power &amp; Light Company"/>
    <s v="GAAP Federal"/>
    <x v="32"/>
    <x v="147"/>
    <x v="49"/>
    <m/>
    <n v="0"/>
    <n v="0"/>
    <n v="0"/>
    <n v="29992227.260000002"/>
    <n v="0"/>
    <n v="9240505"/>
    <n v="891708355.82000005"/>
    <n v="799792727.00999999"/>
    <n v="29992227.260000002"/>
    <n v="799792727.00999999"/>
    <n v="0"/>
    <n v="0"/>
    <n v="0"/>
    <n v="0"/>
    <n v="0"/>
    <n v="0"/>
    <n v="0"/>
    <n v="0"/>
    <n v="9240505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132"/>
    <n v="151"/>
    <m/>
    <n v="10"/>
    <m/>
    <n v="5"/>
    <n v="35"/>
    <m/>
    <n v="1"/>
    <n v="6"/>
    <m/>
    <n v="1255"/>
    <n v="0"/>
    <n v="0"/>
    <n v="51266"/>
    <m/>
    <m/>
    <m/>
  </r>
  <r>
    <n v="2018"/>
    <s v="0001 -Florida Power &amp; Light Company"/>
    <s v="GAAP Federal"/>
    <x v="176"/>
    <x v="147"/>
    <x v="49"/>
    <m/>
    <n v="0"/>
    <n v="0"/>
    <n v="0"/>
    <n v="3566331.67"/>
    <n v="0"/>
    <n v="0"/>
    <n v="95102177.959999993"/>
    <n v="95102177.959999993"/>
    <n v="3566331.67"/>
    <n v="95102177.95999999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582"/>
    <n v="132"/>
    <n v="151"/>
    <m/>
    <n v="10"/>
    <m/>
    <n v="5"/>
    <n v="35"/>
    <m/>
    <n v="1"/>
    <n v="6"/>
    <m/>
    <n v="1255"/>
    <n v="0"/>
    <n v="0"/>
    <n v="8883"/>
    <m/>
    <m/>
    <m/>
  </r>
  <r>
    <n v="2018"/>
    <s v="0001 -Florida Power &amp; Light Company"/>
    <s v="GAAP Federal"/>
    <x v="177"/>
    <x v="147"/>
    <x v="49"/>
    <m/>
    <n v="0"/>
    <n v="0"/>
    <n v="0"/>
    <n v="0"/>
    <n v="0"/>
    <n v="0"/>
    <n v="46675605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587"/>
    <n v="132"/>
    <n v="151"/>
    <m/>
    <n v="10"/>
    <m/>
    <n v="5"/>
    <n v="35"/>
    <m/>
    <n v="1"/>
    <n v="6"/>
    <m/>
    <n v="1255"/>
    <n v="0"/>
    <n v="0"/>
    <n v="8934"/>
    <m/>
    <m/>
    <m/>
  </r>
  <r>
    <n v="2018"/>
    <s v="0001 -Florida Power &amp; Light Company"/>
    <s v="GAAP Federal"/>
    <x v="178"/>
    <x v="147"/>
    <x v="131"/>
    <m/>
    <n v="0"/>
    <n v="1012.37"/>
    <n v="0"/>
    <n v="101.24"/>
    <n v="0"/>
    <n v="0"/>
    <n v="0"/>
    <n v="1012.37"/>
    <n v="101.24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88"/>
    <n v="132"/>
    <n v="7301"/>
    <m/>
    <m/>
    <m/>
    <n v="5"/>
    <n v="5"/>
    <m/>
    <n v="1"/>
    <m/>
    <m/>
    <m/>
    <n v="0"/>
    <n v="0"/>
    <n v="1500029"/>
    <m/>
    <m/>
    <m/>
  </r>
  <r>
    <n v="2018"/>
    <s v="0001 -Florida Power &amp; Light Company"/>
    <s v="GAAP Federal"/>
    <x v="179"/>
    <x v="147"/>
    <x v="131"/>
    <m/>
    <n v="0"/>
    <n v="-1012.37"/>
    <n v="0"/>
    <n v="-101.24"/>
    <n v="0"/>
    <n v="0"/>
    <n v="0"/>
    <n v="-1012.37"/>
    <n v="-101.24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88"/>
    <n v="132"/>
    <n v="7301"/>
    <m/>
    <m/>
    <m/>
    <n v="5"/>
    <n v="5"/>
    <m/>
    <n v="1"/>
    <m/>
    <m/>
    <m/>
    <n v="0"/>
    <n v="0"/>
    <n v="1501029"/>
    <m/>
    <m/>
    <m/>
  </r>
  <r>
    <n v="2018"/>
    <s v="0001 -Florida Power &amp; Light Company"/>
    <s v="GAAP Federal"/>
    <x v="180"/>
    <x v="147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22"/>
    <n v="132"/>
    <n v="7301"/>
    <m/>
    <m/>
    <m/>
    <n v="5"/>
    <n v="5"/>
    <m/>
    <n v="1"/>
    <m/>
    <m/>
    <m/>
    <n v="0"/>
    <n v="0"/>
    <n v="1501016"/>
    <m/>
    <m/>
    <m/>
  </r>
  <r>
    <n v="2018"/>
    <s v="0001 -Florida Power &amp; Light Company"/>
    <s v="GAAP Federal"/>
    <x v="181"/>
    <x v="147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22"/>
    <n v="132"/>
    <n v="7301"/>
    <m/>
    <m/>
    <m/>
    <n v="5"/>
    <n v="5"/>
    <m/>
    <n v="1"/>
    <m/>
    <m/>
    <m/>
    <n v="0"/>
    <n v="0"/>
    <n v="1500016"/>
    <m/>
    <m/>
    <m/>
  </r>
  <r>
    <n v="2018"/>
    <s v="0001 -Florida Power &amp; Light Company"/>
    <s v="GAAP Federal"/>
    <x v="182"/>
    <x v="147"/>
    <x v="131"/>
    <m/>
    <n v="0"/>
    <n v="-3.12"/>
    <n v="0"/>
    <n v="-0.31"/>
    <n v="0"/>
    <n v="0"/>
    <n v="0"/>
    <n v="-3.12"/>
    <n v="-0.31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81"/>
    <n v="132"/>
    <n v="7301"/>
    <m/>
    <m/>
    <m/>
    <n v="5"/>
    <n v="5"/>
    <m/>
    <n v="1"/>
    <m/>
    <m/>
    <m/>
    <n v="0"/>
    <n v="0"/>
    <n v="1501024"/>
    <m/>
    <m/>
    <m/>
  </r>
  <r>
    <n v="2018"/>
    <s v="0001 -Florida Power &amp; Light Company"/>
    <s v="GAAP Federal"/>
    <x v="183"/>
    <x v="147"/>
    <x v="131"/>
    <m/>
    <n v="0"/>
    <n v="-5205993.78"/>
    <n v="0"/>
    <n v="-520599.38"/>
    <n v="0"/>
    <n v="0"/>
    <n v="0"/>
    <n v="-5205993.78"/>
    <n v="-520599.38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82"/>
    <n v="132"/>
    <n v="7301"/>
    <m/>
    <m/>
    <m/>
    <n v="5"/>
    <n v="5"/>
    <m/>
    <n v="1"/>
    <m/>
    <m/>
    <m/>
    <n v="0"/>
    <n v="0"/>
    <n v="1501025"/>
    <m/>
    <m/>
    <m/>
  </r>
  <r>
    <n v="2018"/>
    <s v="0001 -Florida Power &amp; Light Company"/>
    <s v="GAAP Federal"/>
    <x v="184"/>
    <x v="147"/>
    <x v="131"/>
    <m/>
    <n v="0"/>
    <n v="-65838.25"/>
    <n v="0"/>
    <n v="-6583.83"/>
    <n v="0"/>
    <n v="0"/>
    <n v="0"/>
    <n v="-65838.25"/>
    <n v="-6583.83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83"/>
    <n v="132"/>
    <n v="7301"/>
    <m/>
    <m/>
    <m/>
    <n v="5"/>
    <n v="5"/>
    <m/>
    <n v="1"/>
    <m/>
    <m/>
    <m/>
    <n v="0"/>
    <n v="0"/>
    <n v="1501026"/>
    <m/>
    <m/>
    <m/>
  </r>
  <r>
    <n v="2018"/>
    <s v="0001 -Florida Power &amp; Light Company"/>
    <s v="GAAP Federal"/>
    <x v="185"/>
    <x v="147"/>
    <x v="131"/>
    <m/>
    <n v="0"/>
    <n v="3.12"/>
    <n v="0"/>
    <n v="0.31"/>
    <n v="0"/>
    <n v="0"/>
    <n v="0"/>
    <n v="3.12"/>
    <n v="0.31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81"/>
    <n v="132"/>
    <n v="7301"/>
    <m/>
    <m/>
    <m/>
    <n v="5"/>
    <n v="5"/>
    <m/>
    <n v="1"/>
    <m/>
    <m/>
    <m/>
    <n v="0"/>
    <n v="0"/>
    <n v="1500024"/>
    <m/>
    <m/>
    <m/>
  </r>
  <r>
    <n v="2018"/>
    <s v="0001 -Florida Power &amp; Light Company"/>
    <s v="GAAP Federal"/>
    <x v="186"/>
    <x v="147"/>
    <x v="131"/>
    <m/>
    <n v="0"/>
    <n v="14.73"/>
    <n v="0"/>
    <n v="1.47"/>
    <n v="0"/>
    <n v="0"/>
    <n v="0"/>
    <n v="14.73"/>
    <n v="1.47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80"/>
    <n v="132"/>
    <n v="7301"/>
    <m/>
    <m/>
    <m/>
    <n v="5"/>
    <n v="5"/>
    <m/>
    <n v="1"/>
    <m/>
    <m/>
    <m/>
    <n v="0"/>
    <n v="0"/>
    <n v="1500023"/>
    <m/>
    <m/>
    <m/>
  </r>
  <r>
    <n v="2018"/>
    <s v="0001 -Florida Power &amp; Light Company"/>
    <s v="GAAP Federal"/>
    <x v="187"/>
    <x v="147"/>
    <x v="131"/>
    <m/>
    <n v="0"/>
    <n v="-14.73"/>
    <n v="0"/>
    <n v="-1.47"/>
    <n v="0"/>
    <n v="0"/>
    <n v="0"/>
    <n v="-14.73"/>
    <n v="-1.47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80"/>
    <n v="132"/>
    <n v="7301"/>
    <m/>
    <m/>
    <m/>
    <n v="5"/>
    <n v="5"/>
    <m/>
    <n v="1"/>
    <m/>
    <m/>
    <m/>
    <n v="0"/>
    <n v="0"/>
    <n v="1501023"/>
    <m/>
    <m/>
    <m/>
  </r>
  <r>
    <n v="2018"/>
    <s v="0001 -Florida Power &amp; Light Company"/>
    <s v="GAAP Federal"/>
    <x v="188"/>
    <x v="147"/>
    <x v="131"/>
    <m/>
    <n v="0"/>
    <n v="-1069355.72"/>
    <n v="0"/>
    <n v="-106935.57"/>
    <n v="0"/>
    <n v="0"/>
    <n v="0"/>
    <n v="-1069355.72"/>
    <n v="-106935.57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84"/>
    <n v="132"/>
    <n v="7301"/>
    <m/>
    <m/>
    <m/>
    <n v="5"/>
    <n v="5"/>
    <m/>
    <n v="1"/>
    <m/>
    <m/>
    <m/>
    <n v="0"/>
    <n v="0"/>
    <n v="1501027"/>
    <m/>
    <m/>
    <m/>
  </r>
  <r>
    <n v="2018"/>
    <s v="0001 -Florida Power &amp; Light Company"/>
    <s v="GAAP Federal"/>
    <x v="189"/>
    <x v="147"/>
    <x v="131"/>
    <m/>
    <n v="0"/>
    <n v="1069355.72"/>
    <n v="0"/>
    <n v="106935.57"/>
    <n v="0"/>
    <n v="0"/>
    <n v="0"/>
    <n v="1069355.72"/>
    <n v="106935.57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84"/>
    <n v="132"/>
    <n v="7301"/>
    <m/>
    <m/>
    <m/>
    <n v="5"/>
    <n v="5"/>
    <m/>
    <n v="1"/>
    <m/>
    <m/>
    <m/>
    <n v="0"/>
    <n v="0"/>
    <n v="1500027"/>
    <m/>
    <m/>
    <m/>
  </r>
  <r>
    <n v="2018"/>
    <s v="0001 -Florida Power &amp; Light Company"/>
    <s v="GAAP Federal"/>
    <x v="190"/>
    <x v="147"/>
    <x v="131"/>
    <m/>
    <n v="0"/>
    <n v="5205993.78"/>
    <n v="0"/>
    <n v="520599.38"/>
    <n v="0"/>
    <n v="0"/>
    <n v="0"/>
    <n v="5205993.78"/>
    <n v="520599.38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82"/>
    <n v="132"/>
    <n v="7301"/>
    <m/>
    <m/>
    <m/>
    <n v="5"/>
    <n v="5"/>
    <m/>
    <n v="1"/>
    <m/>
    <m/>
    <m/>
    <n v="0"/>
    <n v="0"/>
    <n v="1500025"/>
    <m/>
    <m/>
    <m/>
  </r>
  <r>
    <n v="2018"/>
    <s v="0001 -Florida Power &amp; Light Company"/>
    <s v="GAAP Federal"/>
    <x v="191"/>
    <x v="147"/>
    <x v="131"/>
    <m/>
    <n v="0"/>
    <n v="65838.25"/>
    <n v="0"/>
    <n v="6583.83"/>
    <n v="0"/>
    <n v="0"/>
    <n v="0"/>
    <n v="65838.25"/>
    <n v="6583.83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83"/>
    <n v="132"/>
    <n v="7301"/>
    <m/>
    <m/>
    <m/>
    <n v="5"/>
    <n v="5"/>
    <m/>
    <n v="1"/>
    <m/>
    <m/>
    <m/>
    <n v="0"/>
    <n v="0"/>
    <n v="1500026"/>
    <m/>
    <m/>
    <m/>
  </r>
  <r>
    <n v="2018"/>
    <s v="0001 -Florida Power &amp; Light Company"/>
    <s v="GAAP Federal"/>
    <x v="192"/>
    <x v="147"/>
    <x v="131"/>
    <m/>
    <n v="0"/>
    <n v="-2947332.84"/>
    <n v="0"/>
    <n v="-294733.28000000003"/>
    <n v="0"/>
    <n v="0"/>
    <n v="0"/>
    <n v="-2947332.84"/>
    <n v="-294733.28000000003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01"/>
    <n v="132"/>
    <n v="7301"/>
    <m/>
    <m/>
    <m/>
    <n v="5"/>
    <n v="5"/>
    <m/>
    <n v="1"/>
    <m/>
    <m/>
    <m/>
    <n v="0"/>
    <n v="0"/>
    <n v="1500002"/>
    <m/>
    <m/>
    <m/>
  </r>
  <r>
    <n v="2018"/>
    <s v="0001 -Florida Power &amp; Light Company"/>
    <s v="GAAP Federal"/>
    <x v="193"/>
    <x v="147"/>
    <x v="131"/>
    <m/>
    <n v="0"/>
    <n v="2947332.84"/>
    <n v="0"/>
    <n v="294733.28000000003"/>
    <n v="0"/>
    <n v="0"/>
    <n v="0"/>
    <n v="2947332.84"/>
    <n v="294733.28000000003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01"/>
    <n v="132"/>
    <n v="7301"/>
    <m/>
    <m/>
    <m/>
    <n v="5"/>
    <n v="5"/>
    <m/>
    <n v="1"/>
    <m/>
    <m/>
    <m/>
    <n v="0"/>
    <n v="0"/>
    <n v="1501002"/>
    <m/>
    <m/>
    <m/>
  </r>
  <r>
    <n v="2018"/>
    <s v="0001 -Florida Power &amp; Light Company"/>
    <s v="GAAP Federal"/>
    <x v="194"/>
    <x v="147"/>
    <x v="131"/>
    <m/>
    <n v="0"/>
    <n v="-266314555.46000001"/>
    <n v="0"/>
    <n v="-26631455.550000001"/>
    <n v="0"/>
    <n v="0"/>
    <n v="0"/>
    <n v="-266314555.46000001"/>
    <n v="-26631455.550000001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02"/>
    <n v="132"/>
    <n v="7301"/>
    <m/>
    <m/>
    <m/>
    <n v="5"/>
    <n v="5"/>
    <m/>
    <n v="1"/>
    <m/>
    <m/>
    <m/>
    <n v="0"/>
    <n v="0"/>
    <n v="1500003"/>
    <m/>
    <m/>
    <m/>
  </r>
  <r>
    <n v="2018"/>
    <s v="0001 -Florida Power &amp; Light Company"/>
    <s v="GAAP Federal"/>
    <x v="195"/>
    <x v="147"/>
    <x v="131"/>
    <m/>
    <n v="0"/>
    <n v="266314555.46000001"/>
    <n v="0"/>
    <n v="26631455.550000001"/>
    <n v="0"/>
    <n v="0"/>
    <n v="0"/>
    <n v="266314555.46000001"/>
    <n v="26631455.550000001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02"/>
    <n v="132"/>
    <n v="7301"/>
    <m/>
    <m/>
    <m/>
    <n v="5"/>
    <n v="5"/>
    <m/>
    <n v="1"/>
    <m/>
    <m/>
    <m/>
    <n v="0"/>
    <n v="0"/>
    <n v="1501003"/>
    <m/>
    <m/>
    <m/>
  </r>
  <r>
    <n v="2018"/>
    <s v="0001 -Florida Power &amp; Light Company"/>
    <s v="GAAP Federal"/>
    <x v="196"/>
    <x v="147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75"/>
    <n v="132"/>
    <n v="7301"/>
    <m/>
    <m/>
    <m/>
    <n v="5"/>
    <n v="5"/>
    <m/>
    <n v="1"/>
    <m/>
    <m/>
    <m/>
    <n v="0"/>
    <n v="0"/>
    <n v="1501021"/>
    <m/>
    <m/>
    <m/>
  </r>
  <r>
    <n v="2018"/>
    <s v="0001 -Florida Power &amp; Light Company"/>
    <s v="GAAP Federal"/>
    <x v="197"/>
    <x v="147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75"/>
    <n v="132"/>
    <n v="7301"/>
    <m/>
    <m/>
    <m/>
    <n v="5"/>
    <n v="5"/>
    <m/>
    <n v="1"/>
    <m/>
    <m/>
    <m/>
    <n v="0"/>
    <n v="0"/>
    <n v="1500021"/>
    <m/>
    <m/>
    <m/>
  </r>
  <r>
    <n v="2018"/>
    <s v="0001 -Florida Power &amp; Light Company"/>
    <s v="GAAP Federal"/>
    <x v="198"/>
    <x v="147"/>
    <x v="131"/>
    <m/>
    <n v="0"/>
    <n v="203558.18"/>
    <n v="0"/>
    <n v="20355.82"/>
    <n v="0"/>
    <n v="0"/>
    <n v="0"/>
    <n v="203558.18"/>
    <n v="20355.82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30"/>
    <n v="132"/>
    <n v="7301"/>
    <m/>
    <m/>
    <m/>
    <n v="5"/>
    <n v="5"/>
    <m/>
    <n v="1"/>
    <m/>
    <m/>
    <m/>
    <n v="0"/>
    <n v="0"/>
    <n v="1500019"/>
    <m/>
    <m/>
    <m/>
  </r>
  <r>
    <n v="2018"/>
    <s v="0001 -Florida Power &amp; Light Company"/>
    <s v="GAAP Federal"/>
    <x v="199"/>
    <x v="147"/>
    <x v="131"/>
    <m/>
    <n v="0"/>
    <n v="-203558.18"/>
    <n v="0"/>
    <n v="-20355.82"/>
    <n v="0"/>
    <n v="0"/>
    <n v="0"/>
    <n v="-203558.18"/>
    <n v="-20355.82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30"/>
    <n v="132"/>
    <n v="7301"/>
    <m/>
    <m/>
    <m/>
    <n v="5"/>
    <n v="5"/>
    <m/>
    <n v="1"/>
    <m/>
    <m/>
    <m/>
    <n v="0"/>
    <n v="0"/>
    <n v="1501019"/>
    <m/>
    <m/>
    <m/>
  </r>
  <r>
    <n v="2018"/>
    <s v="0001 -Florida Power &amp; Light Company"/>
    <s v="GAAP Federal"/>
    <x v="200"/>
    <x v="147"/>
    <x v="131"/>
    <m/>
    <n v="0"/>
    <n v="35863.47"/>
    <n v="0"/>
    <n v="3586.35"/>
    <n v="0"/>
    <n v="0"/>
    <n v="0"/>
    <n v="35863.47"/>
    <n v="3586.35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25"/>
    <n v="132"/>
    <n v="7301"/>
    <m/>
    <m/>
    <m/>
    <n v="5"/>
    <n v="5"/>
    <m/>
    <n v="1"/>
    <m/>
    <m/>
    <m/>
    <n v="0"/>
    <n v="0"/>
    <n v="1500017"/>
    <m/>
    <m/>
    <m/>
  </r>
  <r>
    <n v="2018"/>
    <s v="0001 -Florida Power &amp; Light Company"/>
    <s v="GAAP Federal"/>
    <x v="201"/>
    <x v="147"/>
    <x v="131"/>
    <m/>
    <n v="0"/>
    <n v="-35863.47"/>
    <n v="0"/>
    <n v="-3586.35"/>
    <n v="0"/>
    <n v="0"/>
    <n v="0"/>
    <n v="-35863.47"/>
    <n v="-3586.35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25"/>
    <n v="132"/>
    <n v="7301"/>
    <m/>
    <m/>
    <m/>
    <n v="5"/>
    <n v="5"/>
    <m/>
    <n v="1"/>
    <m/>
    <m/>
    <m/>
    <n v="0"/>
    <n v="0"/>
    <n v="1501017"/>
    <m/>
    <m/>
    <m/>
  </r>
  <r>
    <n v="2018"/>
    <s v="0001 -Florida Power &amp; Light Company"/>
    <s v="GAAP Federal"/>
    <x v="202"/>
    <x v="147"/>
    <x v="131"/>
    <m/>
    <n v="0"/>
    <n v="-462505.07"/>
    <n v="0"/>
    <n v="-46250.51"/>
    <n v="0"/>
    <n v="0"/>
    <n v="0"/>
    <n v="-462505.07"/>
    <n v="-46250.51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03"/>
    <n v="132"/>
    <n v="7301"/>
    <m/>
    <m/>
    <m/>
    <n v="5"/>
    <n v="5"/>
    <m/>
    <n v="1"/>
    <m/>
    <m/>
    <m/>
    <n v="0"/>
    <n v="0"/>
    <n v="1500004"/>
    <m/>
    <m/>
    <m/>
  </r>
  <r>
    <n v="2018"/>
    <s v="0001 -Florida Power &amp; Light Company"/>
    <s v="GAAP Federal"/>
    <x v="203"/>
    <x v="147"/>
    <x v="131"/>
    <m/>
    <n v="0"/>
    <n v="462505.07"/>
    <n v="0"/>
    <n v="46250.51"/>
    <n v="0"/>
    <n v="0"/>
    <n v="0"/>
    <n v="462505.07"/>
    <n v="46250.51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03"/>
    <n v="132"/>
    <n v="7301"/>
    <m/>
    <m/>
    <m/>
    <n v="5"/>
    <n v="5"/>
    <m/>
    <n v="1"/>
    <m/>
    <m/>
    <m/>
    <n v="0"/>
    <n v="0"/>
    <n v="1501004"/>
    <m/>
    <m/>
    <m/>
  </r>
  <r>
    <n v="2018"/>
    <s v="0001 -Florida Power &amp; Light Company"/>
    <s v="GAAP Federal"/>
    <x v="204"/>
    <x v="147"/>
    <x v="131"/>
    <m/>
    <n v="0"/>
    <n v="-766432.72"/>
    <n v="0"/>
    <n v="-76643.27"/>
    <n v="0"/>
    <n v="0"/>
    <n v="0"/>
    <n v="-766432.72"/>
    <n v="-76643.27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04"/>
    <n v="132"/>
    <n v="7301"/>
    <m/>
    <m/>
    <m/>
    <n v="5"/>
    <n v="5"/>
    <m/>
    <n v="1"/>
    <m/>
    <m/>
    <m/>
    <n v="0"/>
    <n v="0"/>
    <n v="1500005"/>
    <m/>
    <m/>
    <m/>
  </r>
  <r>
    <n v="2018"/>
    <s v="0001 -Florida Power &amp; Light Company"/>
    <s v="GAAP Federal"/>
    <x v="205"/>
    <x v="147"/>
    <x v="131"/>
    <m/>
    <n v="0"/>
    <n v="766432.72"/>
    <n v="0"/>
    <n v="76643.27"/>
    <n v="0"/>
    <n v="0"/>
    <n v="0"/>
    <n v="766432.72"/>
    <n v="76643.27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04"/>
    <n v="132"/>
    <n v="7301"/>
    <m/>
    <m/>
    <m/>
    <n v="5"/>
    <n v="5"/>
    <m/>
    <n v="1"/>
    <m/>
    <m/>
    <m/>
    <n v="0"/>
    <n v="0"/>
    <n v="1501005"/>
    <m/>
    <m/>
    <m/>
  </r>
  <r>
    <n v="2018"/>
    <s v="0001 -Florida Power &amp; Light Company"/>
    <s v="GAAP Federal"/>
    <x v="206"/>
    <x v="147"/>
    <x v="131"/>
    <m/>
    <n v="0"/>
    <n v="-92168.59"/>
    <n v="0"/>
    <n v="-9216.86"/>
    <n v="0"/>
    <n v="0"/>
    <n v="0"/>
    <n v="-92168.59"/>
    <n v="-9216.86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05"/>
    <n v="132"/>
    <n v="7301"/>
    <m/>
    <m/>
    <m/>
    <n v="5"/>
    <n v="5"/>
    <m/>
    <n v="1"/>
    <m/>
    <m/>
    <m/>
    <n v="0"/>
    <n v="0"/>
    <n v="1500006"/>
    <m/>
    <m/>
    <m/>
  </r>
  <r>
    <n v="2018"/>
    <s v="0001 -Florida Power &amp; Light Company"/>
    <s v="GAAP Federal"/>
    <x v="207"/>
    <x v="147"/>
    <x v="131"/>
    <m/>
    <n v="0"/>
    <n v="92168.59"/>
    <n v="0"/>
    <n v="9216.86"/>
    <n v="0"/>
    <n v="0"/>
    <n v="0"/>
    <n v="92168.59"/>
    <n v="9216.86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05"/>
    <n v="132"/>
    <n v="7301"/>
    <m/>
    <m/>
    <m/>
    <n v="5"/>
    <n v="5"/>
    <m/>
    <n v="1"/>
    <m/>
    <m/>
    <m/>
    <n v="0"/>
    <n v="0"/>
    <n v="1501006"/>
    <m/>
    <m/>
    <m/>
  </r>
  <r>
    <n v="2018"/>
    <s v="0001 -Florida Power &amp; Light Company"/>
    <s v="GAAP Federal"/>
    <x v="208"/>
    <x v="147"/>
    <x v="131"/>
    <m/>
    <n v="0"/>
    <n v="-2861768.97"/>
    <n v="0"/>
    <n v="-286176.90000000002"/>
    <n v="0"/>
    <n v="0"/>
    <n v="0"/>
    <n v="-2861768.97"/>
    <n v="-286176.90000000002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28"/>
    <n v="132"/>
    <n v="7301"/>
    <m/>
    <m/>
    <m/>
    <n v="5"/>
    <n v="5"/>
    <m/>
    <n v="1"/>
    <m/>
    <m/>
    <m/>
    <n v="0"/>
    <n v="0"/>
    <n v="1500018"/>
    <m/>
    <m/>
    <m/>
  </r>
  <r>
    <n v="2018"/>
    <s v="0001 -Florida Power &amp; Light Company"/>
    <s v="GAAP Federal"/>
    <x v="209"/>
    <x v="147"/>
    <x v="131"/>
    <m/>
    <n v="0"/>
    <n v="2861768.97"/>
    <n v="0"/>
    <n v="286176.90000000002"/>
    <n v="0"/>
    <n v="0"/>
    <n v="0"/>
    <n v="2861768.97"/>
    <n v="286176.90000000002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28"/>
    <n v="132"/>
    <n v="7301"/>
    <m/>
    <m/>
    <m/>
    <n v="5"/>
    <n v="5"/>
    <m/>
    <n v="1"/>
    <m/>
    <m/>
    <m/>
    <n v="0"/>
    <n v="0"/>
    <n v="1501018"/>
    <m/>
    <m/>
    <m/>
  </r>
  <r>
    <n v="2018"/>
    <s v="0001 -Florida Power &amp; Light Company"/>
    <s v="GAAP Federal"/>
    <x v="210"/>
    <x v="147"/>
    <x v="131"/>
    <m/>
    <n v="0"/>
    <n v="-11895599.92"/>
    <n v="0"/>
    <n v="-1189559.99"/>
    <n v="0"/>
    <n v="0"/>
    <n v="0"/>
    <n v="-11895599.92"/>
    <n v="-1189559.99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06"/>
    <n v="132"/>
    <n v="7301"/>
    <m/>
    <m/>
    <m/>
    <n v="5"/>
    <n v="5"/>
    <m/>
    <n v="1"/>
    <m/>
    <m/>
    <m/>
    <n v="0"/>
    <n v="0"/>
    <n v="1500007"/>
    <m/>
    <m/>
    <m/>
  </r>
  <r>
    <n v="2018"/>
    <s v="0001 -Florida Power &amp; Light Company"/>
    <s v="GAAP Federal"/>
    <x v="211"/>
    <x v="147"/>
    <x v="131"/>
    <m/>
    <n v="0"/>
    <n v="11895599.92"/>
    <n v="0"/>
    <n v="1189559.99"/>
    <n v="0"/>
    <n v="0"/>
    <n v="0"/>
    <n v="11895599.92"/>
    <n v="1189559.99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06"/>
    <n v="132"/>
    <n v="7301"/>
    <m/>
    <m/>
    <m/>
    <n v="5"/>
    <n v="5"/>
    <m/>
    <n v="1"/>
    <m/>
    <m/>
    <m/>
    <n v="0"/>
    <n v="0"/>
    <n v="1501007"/>
    <m/>
    <m/>
    <m/>
  </r>
  <r>
    <n v="2018"/>
    <s v="0001 -Florida Power &amp; Light Company"/>
    <s v="GAAP Federal"/>
    <x v="212"/>
    <x v="147"/>
    <x v="132"/>
    <m/>
    <n v="0"/>
    <n v="-54783.46"/>
    <n v="0"/>
    <n v="-54783.46"/>
    <n v="0"/>
    <n v="0"/>
    <n v="0"/>
    <n v="-54783.46"/>
    <n v="-54783.46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26"/>
    <n v="132"/>
    <n v="7300"/>
    <m/>
    <m/>
    <m/>
    <n v="5"/>
    <n v="5"/>
    <m/>
    <n v="1"/>
    <m/>
    <m/>
    <m/>
    <n v="0"/>
    <n v="0"/>
    <n v="1500001"/>
    <m/>
    <m/>
    <m/>
  </r>
  <r>
    <n v="2018"/>
    <s v="0001 -Florida Power &amp; Light Company"/>
    <s v="GAAP Federal"/>
    <x v="213"/>
    <x v="147"/>
    <x v="132"/>
    <m/>
    <n v="0"/>
    <n v="54783.46"/>
    <n v="0"/>
    <n v="54783.46"/>
    <n v="0"/>
    <n v="0"/>
    <n v="0"/>
    <n v="54783.46"/>
    <n v="54783.46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26"/>
    <n v="132"/>
    <n v="7300"/>
    <m/>
    <m/>
    <m/>
    <n v="5"/>
    <n v="5"/>
    <m/>
    <n v="1"/>
    <m/>
    <m/>
    <m/>
    <n v="0"/>
    <n v="0"/>
    <n v="1501001"/>
    <m/>
    <m/>
    <m/>
  </r>
  <r>
    <n v="2018"/>
    <s v="0001 -Florida Power &amp; Light Company"/>
    <s v="GAAP Federal"/>
    <x v="214"/>
    <x v="147"/>
    <x v="131"/>
    <m/>
    <n v="0"/>
    <n v="-11006.1"/>
    <n v="0"/>
    <n v="-1100.6099999999999"/>
    <n v="0"/>
    <n v="0"/>
    <n v="0"/>
    <n v="-11006.1"/>
    <n v="-1100.6099999999999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20"/>
    <n v="132"/>
    <n v="7301"/>
    <m/>
    <m/>
    <m/>
    <n v="5"/>
    <n v="5"/>
    <m/>
    <n v="1"/>
    <m/>
    <m/>
    <m/>
    <n v="0"/>
    <n v="0"/>
    <n v="1500015"/>
    <m/>
    <m/>
    <m/>
  </r>
  <r>
    <n v="2018"/>
    <s v="0001 -Florida Power &amp; Light Company"/>
    <s v="GAAP Federal"/>
    <x v="215"/>
    <x v="147"/>
    <x v="131"/>
    <m/>
    <n v="0"/>
    <n v="11006.1"/>
    <n v="0"/>
    <n v="1100.6099999999999"/>
    <n v="0"/>
    <n v="0"/>
    <n v="0"/>
    <n v="11006.1"/>
    <n v="1100.6099999999999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20"/>
    <n v="132"/>
    <n v="7301"/>
    <m/>
    <m/>
    <m/>
    <n v="5"/>
    <n v="5"/>
    <m/>
    <n v="1"/>
    <m/>
    <m/>
    <m/>
    <n v="0"/>
    <n v="0"/>
    <n v="1501015"/>
    <m/>
    <m/>
    <m/>
  </r>
  <r>
    <n v="2018"/>
    <s v="0001 -Florida Power &amp; Light Company"/>
    <s v="GAAP Federal"/>
    <x v="216"/>
    <x v="147"/>
    <x v="131"/>
    <m/>
    <n v="0"/>
    <n v="-110500392.83"/>
    <n v="0"/>
    <n v="-11050039.279999999"/>
    <n v="0"/>
    <n v="0"/>
    <n v="0"/>
    <n v="-110500392.83"/>
    <n v="-11050039.279999999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10"/>
    <n v="132"/>
    <n v="7301"/>
    <m/>
    <m/>
    <m/>
    <n v="5"/>
    <n v="5"/>
    <m/>
    <n v="1"/>
    <m/>
    <m/>
    <m/>
    <n v="0"/>
    <n v="0"/>
    <n v="1500008"/>
    <m/>
    <m/>
    <m/>
  </r>
  <r>
    <n v="2018"/>
    <s v="0001 -Florida Power &amp; Light Company"/>
    <s v="GAAP Federal"/>
    <x v="217"/>
    <x v="147"/>
    <x v="131"/>
    <m/>
    <n v="0"/>
    <n v="110500392.83"/>
    <n v="0"/>
    <n v="11050039.279999999"/>
    <n v="0"/>
    <n v="0"/>
    <n v="0"/>
    <n v="110500392.83"/>
    <n v="11050039.279999999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10"/>
    <n v="132"/>
    <n v="7301"/>
    <m/>
    <m/>
    <m/>
    <n v="5"/>
    <n v="5"/>
    <m/>
    <n v="1"/>
    <m/>
    <m/>
    <m/>
    <n v="0"/>
    <n v="0"/>
    <n v="1501008"/>
    <m/>
    <m/>
    <m/>
  </r>
  <r>
    <n v="2018"/>
    <s v="0001 -Florida Power &amp; Light Company"/>
    <s v="GAAP Federal"/>
    <x v="218"/>
    <x v="147"/>
    <x v="131"/>
    <m/>
    <n v="0"/>
    <n v="-1158830.25"/>
    <n v="0"/>
    <n v="-115883.03"/>
    <n v="0"/>
    <n v="0"/>
    <n v="0"/>
    <n v="-1158830.25"/>
    <n v="-115883.03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11"/>
    <n v="132"/>
    <n v="7301"/>
    <m/>
    <m/>
    <m/>
    <n v="5"/>
    <n v="5"/>
    <m/>
    <n v="1"/>
    <m/>
    <m/>
    <m/>
    <n v="0"/>
    <n v="0"/>
    <n v="1500009"/>
    <m/>
    <m/>
    <m/>
  </r>
  <r>
    <n v="2018"/>
    <s v="0001 -Florida Power &amp; Light Company"/>
    <s v="GAAP Federal"/>
    <x v="219"/>
    <x v="147"/>
    <x v="131"/>
    <m/>
    <n v="0"/>
    <n v="1158830.25"/>
    <n v="0"/>
    <n v="115883.03"/>
    <n v="0"/>
    <n v="0"/>
    <n v="0"/>
    <n v="1158830.25"/>
    <n v="115883.03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11"/>
    <n v="132"/>
    <n v="7301"/>
    <m/>
    <m/>
    <m/>
    <n v="5"/>
    <n v="5"/>
    <m/>
    <n v="1"/>
    <m/>
    <m/>
    <m/>
    <n v="0"/>
    <n v="0"/>
    <n v="1501009"/>
    <m/>
    <m/>
    <m/>
  </r>
  <r>
    <n v="2018"/>
    <s v="0001 -Florida Power &amp; Light Company"/>
    <s v="GAAP Federal"/>
    <x v="220"/>
    <x v="147"/>
    <x v="131"/>
    <m/>
    <n v="0"/>
    <n v="-215929481.69999999"/>
    <n v="0"/>
    <n v="-21592948.170000002"/>
    <n v="0"/>
    <n v="0"/>
    <n v="0"/>
    <n v="-215929481.69999999"/>
    <n v="-21592948.170000002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12"/>
    <n v="132"/>
    <n v="7301"/>
    <m/>
    <m/>
    <m/>
    <n v="5"/>
    <n v="5"/>
    <m/>
    <n v="1"/>
    <m/>
    <m/>
    <m/>
    <n v="0"/>
    <n v="0"/>
    <n v="1500010"/>
    <m/>
    <m/>
    <m/>
  </r>
  <r>
    <n v="2018"/>
    <s v="0001 -Florida Power &amp; Light Company"/>
    <s v="GAAP Federal"/>
    <x v="221"/>
    <x v="147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79"/>
    <n v="132"/>
    <n v="7301"/>
    <m/>
    <m/>
    <m/>
    <n v="5"/>
    <n v="5"/>
    <m/>
    <n v="1"/>
    <m/>
    <m/>
    <m/>
    <n v="0"/>
    <n v="0"/>
    <n v="1501022"/>
    <m/>
    <m/>
    <m/>
  </r>
  <r>
    <n v="2018"/>
    <s v="0001 -Florida Power &amp; Light Company"/>
    <s v="GAAP Federal"/>
    <x v="222"/>
    <x v="147"/>
    <x v="13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79"/>
    <n v="132"/>
    <n v="7301"/>
    <m/>
    <m/>
    <m/>
    <n v="5"/>
    <n v="5"/>
    <m/>
    <n v="1"/>
    <m/>
    <m/>
    <m/>
    <n v="0"/>
    <n v="0"/>
    <n v="1500022"/>
    <m/>
    <m/>
    <m/>
  </r>
  <r>
    <n v="2018"/>
    <s v="0001 -Florida Power &amp; Light Company"/>
    <s v="GAAP Federal"/>
    <x v="223"/>
    <x v="147"/>
    <x v="131"/>
    <m/>
    <n v="0"/>
    <n v="236690.43"/>
    <n v="0"/>
    <n v="23669.040000000001"/>
    <n v="0"/>
    <n v="0"/>
    <n v="0"/>
    <n v="236690.43"/>
    <n v="23669.040000000001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86"/>
    <n v="132"/>
    <n v="7301"/>
    <m/>
    <m/>
    <m/>
    <n v="5"/>
    <n v="5"/>
    <m/>
    <n v="1"/>
    <m/>
    <m/>
    <m/>
    <n v="0"/>
    <n v="0"/>
    <n v="1500028"/>
    <m/>
    <m/>
    <m/>
  </r>
  <r>
    <n v="2018"/>
    <s v="0001 -Florida Power &amp; Light Company"/>
    <s v="GAAP Federal"/>
    <x v="224"/>
    <x v="147"/>
    <x v="131"/>
    <m/>
    <n v="0"/>
    <n v="-236690.43"/>
    <n v="0"/>
    <n v="-23669.040000000001"/>
    <n v="0"/>
    <n v="0"/>
    <n v="0"/>
    <n v="-236690.43"/>
    <n v="-23669.040000000001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86"/>
    <n v="132"/>
    <n v="7301"/>
    <m/>
    <m/>
    <m/>
    <n v="5"/>
    <n v="5"/>
    <m/>
    <n v="1"/>
    <m/>
    <m/>
    <m/>
    <n v="0"/>
    <n v="0"/>
    <n v="1501028"/>
    <m/>
    <m/>
    <m/>
  </r>
  <r>
    <n v="2018"/>
    <s v="0001 -Florida Power &amp; Light Company"/>
    <s v="GAAP Federal"/>
    <x v="225"/>
    <x v="147"/>
    <x v="131"/>
    <m/>
    <n v="0"/>
    <n v="215929481.69999999"/>
    <n v="0"/>
    <n v="21592948.170000002"/>
    <n v="0"/>
    <n v="0"/>
    <n v="0"/>
    <n v="215929481.69999999"/>
    <n v="21592948.170000002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12"/>
    <n v="132"/>
    <n v="7301"/>
    <m/>
    <m/>
    <m/>
    <n v="5"/>
    <n v="5"/>
    <m/>
    <n v="1"/>
    <m/>
    <m/>
    <m/>
    <n v="0"/>
    <n v="0"/>
    <n v="1501010"/>
    <m/>
    <m/>
    <m/>
  </r>
  <r>
    <n v="2018"/>
    <s v="0001 -Florida Power &amp; Light Company"/>
    <s v="GAAP Federal"/>
    <x v="226"/>
    <x v="147"/>
    <x v="131"/>
    <m/>
    <n v="0"/>
    <n v="-97.09"/>
    <n v="0"/>
    <n v="-9.7100000000000009"/>
    <n v="0"/>
    <n v="0"/>
    <n v="0"/>
    <n v="-97.09"/>
    <n v="-9.7100000000000009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13"/>
    <n v="132"/>
    <n v="7301"/>
    <m/>
    <m/>
    <m/>
    <n v="5"/>
    <n v="5"/>
    <m/>
    <n v="1"/>
    <m/>
    <m/>
    <m/>
    <n v="0"/>
    <n v="0"/>
    <n v="1500011"/>
    <m/>
    <m/>
    <m/>
  </r>
  <r>
    <n v="2018"/>
    <s v="0001 -Florida Power &amp; Light Company"/>
    <s v="GAAP Federal"/>
    <x v="227"/>
    <x v="147"/>
    <x v="131"/>
    <m/>
    <n v="0"/>
    <n v="97.09"/>
    <n v="0"/>
    <n v="9.7100000000000009"/>
    <n v="0"/>
    <n v="0"/>
    <n v="0"/>
    <n v="97.09"/>
    <n v="9.7100000000000009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13"/>
    <n v="132"/>
    <n v="7301"/>
    <m/>
    <m/>
    <m/>
    <n v="5"/>
    <n v="5"/>
    <m/>
    <n v="1"/>
    <m/>
    <m/>
    <m/>
    <n v="0"/>
    <n v="0"/>
    <n v="1501011"/>
    <m/>
    <m/>
    <m/>
  </r>
  <r>
    <n v="2018"/>
    <s v="0001 -Florida Power &amp; Light Company"/>
    <s v="GAAP Federal"/>
    <x v="228"/>
    <x v="147"/>
    <x v="131"/>
    <m/>
    <n v="0"/>
    <n v="-41576152.649999999"/>
    <n v="0"/>
    <n v="-4157615.27"/>
    <n v="0"/>
    <n v="0"/>
    <n v="0"/>
    <n v="-41576152.649999999"/>
    <n v="-4157615.27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14"/>
    <n v="132"/>
    <n v="7301"/>
    <m/>
    <m/>
    <m/>
    <n v="5"/>
    <n v="5"/>
    <m/>
    <n v="1"/>
    <m/>
    <m/>
    <m/>
    <n v="0"/>
    <n v="0"/>
    <n v="1500012"/>
    <m/>
    <m/>
    <m/>
  </r>
  <r>
    <n v="2018"/>
    <s v="0001 -Florida Power &amp; Light Company"/>
    <s v="GAAP Federal"/>
    <x v="229"/>
    <x v="147"/>
    <x v="131"/>
    <m/>
    <n v="0"/>
    <n v="41576152.649999999"/>
    <n v="0"/>
    <n v="4157615.27"/>
    <n v="0"/>
    <n v="0"/>
    <n v="0"/>
    <n v="41576152.649999999"/>
    <n v="4157615.27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14"/>
    <n v="132"/>
    <n v="7301"/>
    <m/>
    <m/>
    <m/>
    <n v="5"/>
    <n v="5"/>
    <m/>
    <n v="1"/>
    <m/>
    <m/>
    <m/>
    <n v="0"/>
    <n v="0"/>
    <n v="1501012"/>
    <m/>
    <m/>
    <m/>
  </r>
  <r>
    <n v="2018"/>
    <s v="0001 -Florida Power &amp; Light Company"/>
    <s v="GAAP Federal"/>
    <x v="230"/>
    <x v="147"/>
    <x v="131"/>
    <m/>
    <n v="0"/>
    <n v="6912095.9900000002"/>
    <n v="0"/>
    <n v="691209.6"/>
    <n v="0"/>
    <n v="0"/>
    <n v="0"/>
    <n v="6912095.9900000002"/>
    <n v="691209.6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31"/>
    <n v="132"/>
    <n v="7301"/>
    <m/>
    <m/>
    <m/>
    <n v="5"/>
    <n v="5"/>
    <m/>
    <n v="1"/>
    <m/>
    <m/>
    <m/>
    <n v="0"/>
    <n v="0"/>
    <n v="1500020"/>
    <m/>
    <m/>
    <m/>
  </r>
  <r>
    <n v="2018"/>
    <s v="0001 -Florida Power &amp; Light Company"/>
    <s v="GAAP Federal"/>
    <x v="231"/>
    <x v="147"/>
    <x v="131"/>
    <m/>
    <n v="0"/>
    <n v="-6912095.9900000002"/>
    <n v="0"/>
    <n v="-691209.6"/>
    <n v="0"/>
    <n v="0"/>
    <n v="0"/>
    <n v="-6912095.9900000002"/>
    <n v="-691209.6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31"/>
    <n v="132"/>
    <n v="7301"/>
    <m/>
    <m/>
    <m/>
    <n v="5"/>
    <n v="5"/>
    <m/>
    <n v="1"/>
    <m/>
    <m/>
    <m/>
    <n v="0"/>
    <n v="0"/>
    <n v="1501020"/>
    <m/>
    <m/>
    <m/>
  </r>
  <r>
    <n v="2018"/>
    <s v="0001 -Florida Power &amp; Light Company"/>
    <s v="GAAP Federal"/>
    <x v="232"/>
    <x v="147"/>
    <x v="131"/>
    <m/>
    <n v="0"/>
    <n v="-11895358.1"/>
    <n v="0"/>
    <n v="-1189535.81"/>
    <n v="0"/>
    <n v="0"/>
    <n v="0"/>
    <n v="-11895358.1"/>
    <n v="-1189535.81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16"/>
    <n v="132"/>
    <n v="7301"/>
    <m/>
    <m/>
    <m/>
    <n v="5"/>
    <n v="5"/>
    <m/>
    <n v="1"/>
    <m/>
    <m/>
    <m/>
    <n v="0"/>
    <n v="0"/>
    <n v="1500013"/>
    <m/>
    <m/>
    <m/>
  </r>
  <r>
    <n v="2018"/>
    <s v="0001 -Florida Power &amp; Light Company"/>
    <s v="GAAP Federal"/>
    <x v="233"/>
    <x v="147"/>
    <x v="131"/>
    <m/>
    <n v="0"/>
    <n v="11895358.1"/>
    <n v="0"/>
    <n v="1189535.81"/>
    <n v="0"/>
    <n v="0"/>
    <n v="0"/>
    <n v="11895358.1"/>
    <n v="1189535.81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16"/>
    <n v="132"/>
    <n v="7301"/>
    <m/>
    <m/>
    <m/>
    <n v="5"/>
    <n v="5"/>
    <m/>
    <n v="1"/>
    <m/>
    <m/>
    <m/>
    <n v="0"/>
    <n v="0"/>
    <n v="1501013"/>
    <m/>
    <m/>
    <m/>
  </r>
  <r>
    <n v="2018"/>
    <s v="0001 -Florida Power &amp; Light Company"/>
    <s v="GAAP Federal"/>
    <x v="234"/>
    <x v="147"/>
    <x v="131"/>
    <m/>
    <n v="0"/>
    <n v="-88462715.620000005"/>
    <n v="0"/>
    <n v="-8846271.5600000005"/>
    <n v="0"/>
    <n v="0"/>
    <n v="0"/>
    <n v="-88462715.620000005"/>
    <n v="-8846271.5600000005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017"/>
    <n v="132"/>
    <n v="7301"/>
    <m/>
    <m/>
    <m/>
    <n v="5"/>
    <n v="5"/>
    <m/>
    <n v="1"/>
    <m/>
    <m/>
    <m/>
    <n v="0"/>
    <n v="0"/>
    <n v="1500014"/>
    <m/>
    <m/>
    <m/>
  </r>
  <r>
    <n v="2018"/>
    <s v="0001 -Florida Power &amp; Light Company"/>
    <s v="GAAP Federal"/>
    <x v="235"/>
    <x v="147"/>
    <x v="131"/>
    <m/>
    <n v="0"/>
    <n v="88462715.620000005"/>
    <n v="0"/>
    <n v="8846271.5600000005"/>
    <n v="0"/>
    <n v="0"/>
    <n v="0"/>
    <n v="88462715.620000005"/>
    <n v="8846271.5600000005"/>
    <n v="0"/>
    <n v="0"/>
    <n v="0"/>
    <n v="0"/>
    <n v="0"/>
    <n v="0"/>
    <n v="0"/>
    <n v="0"/>
    <n v="0"/>
    <n v="0"/>
    <n v="0"/>
    <n v="0"/>
    <n v="0"/>
    <n v="0"/>
    <m/>
    <m/>
    <m/>
    <s v="MACRS Regular"/>
    <s v="MACRS Regular"/>
    <m/>
    <s v="MACRS"/>
    <m/>
    <m/>
    <m/>
    <m/>
    <n v="1"/>
    <n v="10"/>
    <n v="40517"/>
    <n v="132"/>
    <n v="7301"/>
    <m/>
    <m/>
    <m/>
    <n v="5"/>
    <n v="5"/>
    <m/>
    <n v="1"/>
    <m/>
    <m/>
    <m/>
    <n v="0"/>
    <n v="0"/>
    <n v="1501014"/>
    <m/>
    <m/>
    <m/>
  </r>
  <r>
    <n v="2018"/>
    <s v="0001 -Florida Power &amp; Light Company"/>
    <s v="GAAP Federal"/>
    <x v="236"/>
    <x v="147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64"/>
    <m/>
    <n v="10"/>
    <m/>
    <n v="5"/>
    <n v="5"/>
    <m/>
    <n v="1"/>
    <n v="8"/>
    <m/>
    <n v="1255"/>
    <n v="0"/>
    <n v="0"/>
    <n v="8886"/>
    <m/>
    <m/>
    <m/>
  </r>
  <r>
    <n v="2018"/>
    <s v="0001 -Florida Power &amp; Light Company"/>
    <s v="GAAP Federal"/>
    <x v="236"/>
    <x v="147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65"/>
    <m/>
    <n v="10"/>
    <m/>
    <n v="5"/>
    <n v="5"/>
    <m/>
    <n v="1"/>
    <n v="8"/>
    <m/>
    <n v="1255"/>
    <n v="0"/>
    <n v="0"/>
    <n v="8889"/>
    <m/>
    <m/>
    <m/>
  </r>
  <r>
    <n v="2018"/>
    <s v="0001 -Florida Power &amp; Light Company"/>
    <s v="GAAP Federal"/>
    <x v="236"/>
    <x v="147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575"/>
    <n v="132"/>
    <n v="166"/>
    <m/>
    <n v="10"/>
    <m/>
    <n v="5"/>
    <n v="35"/>
    <m/>
    <n v="1"/>
    <n v="8"/>
    <m/>
    <n v="1255"/>
    <n v="0"/>
    <n v="0"/>
    <n v="8892"/>
    <m/>
    <m/>
    <m/>
  </r>
  <r>
    <n v="2018"/>
    <s v="0001 -Florida Power &amp; Light Company"/>
    <s v="GAAP Federal"/>
    <x v="236"/>
    <x v="147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67"/>
    <m/>
    <n v="10"/>
    <m/>
    <n v="5"/>
    <n v="5"/>
    <m/>
    <n v="1"/>
    <n v="8"/>
    <m/>
    <n v="1255"/>
    <n v="0"/>
    <n v="0"/>
    <n v="8893"/>
    <m/>
    <m/>
    <m/>
  </r>
  <r>
    <n v="2018"/>
    <s v="0001 -Florida Power &amp; Light Company"/>
    <s v="GAAP Federal"/>
    <x v="236"/>
    <x v="147"/>
    <x v="69"/>
    <d v="2005-05-01T00:00:00"/>
    <n v="0"/>
    <n v="0"/>
    <n v="0"/>
    <n v="65116.02"/>
    <n v="0"/>
    <n v="0"/>
    <n v="4057072.88"/>
    <n v="4057072.88"/>
    <n v="65116.02"/>
    <n v="4057072.8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68"/>
    <m/>
    <n v="10"/>
    <m/>
    <n v="5"/>
    <n v="5"/>
    <m/>
    <n v="1"/>
    <n v="8"/>
    <m/>
    <n v="1255"/>
    <n v="0"/>
    <n v="0"/>
    <n v="8890"/>
    <m/>
    <m/>
    <m/>
  </r>
  <r>
    <n v="2018"/>
    <s v="0001 -Florida Power &amp; Light Company"/>
    <s v="GAAP Federal"/>
    <x v="236"/>
    <x v="147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69"/>
    <m/>
    <n v="10"/>
    <m/>
    <n v="5"/>
    <n v="5"/>
    <m/>
    <n v="1"/>
    <n v="8"/>
    <m/>
    <n v="1255"/>
    <n v="0"/>
    <n v="0"/>
    <n v="8888"/>
    <m/>
    <m/>
    <m/>
  </r>
  <r>
    <n v="2018"/>
    <s v="0001 -Florida Power &amp; Light Company"/>
    <s v="GAAP Federal"/>
    <x v="236"/>
    <x v="147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70"/>
    <m/>
    <n v="10"/>
    <m/>
    <n v="5"/>
    <n v="5"/>
    <m/>
    <n v="1"/>
    <n v="8"/>
    <m/>
    <n v="1255"/>
    <n v="0"/>
    <n v="0"/>
    <n v="8887"/>
    <m/>
    <m/>
    <m/>
  </r>
  <r>
    <n v="2018"/>
    <s v="0001 -Florida Power &amp; Light Company"/>
    <s v="GAAP Federal"/>
    <x v="236"/>
    <x v="147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71"/>
    <m/>
    <n v="10"/>
    <m/>
    <n v="5"/>
    <n v="5"/>
    <m/>
    <n v="1"/>
    <n v="8"/>
    <m/>
    <n v="1255"/>
    <n v="0"/>
    <n v="0"/>
    <n v="8891"/>
    <m/>
    <m/>
    <m/>
  </r>
  <r>
    <n v="2018"/>
    <s v="0001 -Florida Power &amp; Light Company"/>
    <s v="GAAP Federal"/>
    <x v="236"/>
    <x v="147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72"/>
    <m/>
    <n v="10"/>
    <m/>
    <n v="5"/>
    <n v="5"/>
    <m/>
    <n v="1"/>
    <n v="8"/>
    <m/>
    <n v="1255"/>
    <n v="0"/>
    <n v="0"/>
    <n v="8897"/>
    <m/>
    <m/>
    <m/>
  </r>
  <r>
    <n v="2018"/>
    <s v="0001 -Florida Power &amp; Light Company"/>
    <s v="GAAP Federal"/>
    <x v="236"/>
    <x v="147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73"/>
    <m/>
    <n v="10"/>
    <m/>
    <n v="5"/>
    <n v="5"/>
    <m/>
    <n v="1"/>
    <n v="8"/>
    <m/>
    <n v="1255"/>
    <n v="0"/>
    <n v="0"/>
    <n v="8894"/>
    <m/>
    <m/>
    <m/>
  </r>
  <r>
    <n v="2018"/>
    <s v="0001 -Florida Power &amp; Light Company"/>
    <s v="GAAP Federal"/>
    <x v="236"/>
    <x v="147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74"/>
    <m/>
    <n v="10"/>
    <m/>
    <n v="5"/>
    <n v="5"/>
    <m/>
    <n v="1"/>
    <n v="8"/>
    <m/>
    <n v="1255"/>
    <n v="0"/>
    <n v="0"/>
    <n v="8895"/>
    <m/>
    <m/>
    <m/>
  </r>
  <r>
    <n v="2018"/>
    <s v="0001 -Florida Power &amp; Light Company"/>
    <s v="GAAP Federal"/>
    <x v="236"/>
    <x v="147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575"/>
    <n v="132"/>
    <n v="175"/>
    <m/>
    <n v="10"/>
    <m/>
    <n v="5"/>
    <n v="5"/>
    <m/>
    <n v="1"/>
    <n v="8"/>
    <m/>
    <n v="1255"/>
    <n v="0"/>
    <n v="0"/>
    <n v="8896"/>
    <m/>
    <m/>
    <m/>
  </r>
  <r>
    <n v="2018"/>
    <s v="0001 -Florida Power &amp; Light Company"/>
    <s v="GAAP Federal"/>
    <x v="171"/>
    <x v="147"/>
    <x v="48"/>
    <m/>
    <n v="0"/>
    <n v="0"/>
    <n v="0"/>
    <n v="83574.37"/>
    <n v="0"/>
    <n v="0"/>
    <n v="585021.18000000005"/>
    <n v="585021.18000000005"/>
    <n v="83574.37"/>
    <n v="585021.18000000005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65536"/>
    <n v="132"/>
    <n v="148"/>
    <m/>
    <n v="10"/>
    <m/>
    <n v="5"/>
    <n v="5"/>
    <m/>
    <n v="1"/>
    <n v="3"/>
    <m/>
    <n v="1255"/>
    <n v="0"/>
    <n v="0"/>
    <n v="51195"/>
    <m/>
    <m/>
    <m/>
  </r>
  <r>
    <n v="2018"/>
    <s v="0001 -Florida Power &amp; Light Company"/>
    <s v="GAAP Federal"/>
    <x v="33"/>
    <x v="147"/>
    <x v="0"/>
    <m/>
    <n v="0"/>
    <n v="0"/>
    <n v="0"/>
    <n v="0"/>
    <n v="0"/>
    <n v="0"/>
    <n v="68416237.650000006"/>
    <n v="68417583.569999993"/>
    <n v="0"/>
    <n v="68417583.56999999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132"/>
    <n v="314"/>
    <m/>
    <n v="10"/>
    <m/>
    <n v="5"/>
    <n v="5"/>
    <m/>
    <n v="1"/>
    <m/>
    <m/>
    <n v="1255"/>
    <n v="0"/>
    <n v="0"/>
    <n v="51241"/>
    <m/>
    <m/>
    <m/>
  </r>
  <r>
    <n v="2018"/>
    <s v="0001 -Florida Power &amp; Light Company"/>
    <s v="GAAP Federal"/>
    <x v="34"/>
    <x v="147"/>
    <x v="0"/>
    <m/>
    <n v="0"/>
    <n v="0"/>
    <n v="0"/>
    <n v="0"/>
    <n v="0"/>
    <n v="0"/>
    <n v="-202203.93"/>
    <n v="-202200.76"/>
    <n v="0"/>
    <n v="-202200.7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132"/>
    <n v="314"/>
    <m/>
    <n v="10"/>
    <m/>
    <n v="5"/>
    <n v="5"/>
    <m/>
    <n v="1"/>
    <m/>
    <m/>
    <n v="1255"/>
    <n v="0"/>
    <n v="0"/>
    <n v="51240"/>
    <m/>
    <m/>
    <m/>
  </r>
  <r>
    <n v="2018"/>
    <s v="0001 -Florida Power &amp; Light Company"/>
    <s v="GAAP Federal"/>
    <x v="35"/>
    <x v="147"/>
    <x v="0"/>
    <m/>
    <n v="0"/>
    <n v="0"/>
    <n v="0"/>
    <n v="0"/>
    <n v="0"/>
    <n v="0"/>
    <n v="2744560.35"/>
    <n v="2746652.66"/>
    <n v="0"/>
    <n v="2746652.6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132"/>
    <n v="314"/>
    <m/>
    <n v="10"/>
    <m/>
    <n v="5"/>
    <n v="5"/>
    <m/>
    <n v="1"/>
    <m/>
    <m/>
    <n v="1255"/>
    <n v="0"/>
    <n v="0"/>
    <n v="51257"/>
    <m/>
    <m/>
    <m/>
  </r>
  <r>
    <n v="2018"/>
    <s v="0001 -Florida Power &amp; Light Company"/>
    <s v="GAAP Federal"/>
    <x v="36"/>
    <x v="14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132"/>
    <n v="314"/>
    <m/>
    <n v="10"/>
    <m/>
    <n v="5"/>
    <n v="5"/>
    <m/>
    <n v="1"/>
    <m/>
    <m/>
    <n v="1255"/>
    <n v="0"/>
    <n v="0"/>
    <n v="51275"/>
    <m/>
    <m/>
    <m/>
  </r>
  <r>
    <n v="2018"/>
    <s v="0001 -Florida Power &amp; Light Company"/>
    <s v="GAAP Federal"/>
    <x v="37"/>
    <x v="14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132"/>
    <n v="314"/>
    <m/>
    <n v="10"/>
    <m/>
    <n v="5"/>
    <n v="5"/>
    <m/>
    <n v="1"/>
    <m/>
    <m/>
    <n v="1255"/>
    <n v="0"/>
    <n v="0"/>
    <n v="51217"/>
    <m/>
    <m/>
    <m/>
  </r>
  <r>
    <n v="2018"/>
    <s v="0001 -Florida Power &amp; Light Company"/>
    <s v="GAAP Federal"/>
    <x v="38"/>
    <x v="147"/>
    <x v="0"/>
    <m/>
    <n v="0"/>
    <n v="0"/>
    <n v="0"/>
    <n v="0"/>
    <n v="0"/>
    <n v="0"/>
    <n v="35542162.390000001"/>
    <n v="35542488.43"/>
    <n v="0"/>
    <n v="35542488.4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132"/>
    <n v="314"/>
    <m/>
    <n v="10"/>
    <m/>
    <n v="5"/>
    <n v="5"/>
    <m/>
    <n v="1"/>
    <m/>
    <m/>
    <n v="1255"/>
    <n v="0"/>
    <n v="0"/>
    <n v="51265"/>
    <m/>
    <m/>
    <m/>
  </r>
  <r>
    <n v="2018"/>
    <s v="0001 -Florida Power &amp; Light Company"/>
    <s v="GAAP Federal"/>
    <x v="39"/>
    <x v="147"/>
    <x v="0"/>
    <m/>
    <n v="0"/>
    <n v="0"/>
    <n v="0"/>
    <n v="0"/>
    <n v="0"/>
    <n v="0"/>
    <n v="-67263.44"/>
    <n v="-63859.8"/>
    <n v="0"/>
    <n v="-63859.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132"/>
    <n v="314"/>
    <m/>
    <n v="10"/>
    <m/>
    <n v="5"/>
    <n v="35"/>
    <m/>
    <n v="1"/>
    <m/>
    <m/>
    <n v="1255"/>
    <n v="0"/>
    <n v="0"/>
    <n v="51271"/>
    <m/>
    <m/>
    <m/>
  </r>
  <r>
    <n v="2018"/>
    <s v="0001 -Florida Power &amp; Light Company"/>
    <s v="GAAP Federal"/>
    <x v="40"/>
    <x v="147"/>
    <x v="0"/>
    <m/>
    <n v="0"/>
    <n v="0"/>
    <n v="0"/>
    <n v="0"/>
    <n v="0"/>
    <n v="0"/>
    <n v="1270431.73"/>
    <n v="1264973.2"/>
    <n v="0"/>
    <n v="1264973.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132"/>
    <n v="314"/>
    <m/>
    <n v="10"/>
    <m/>
    <n v="5"/>
    <n v="5"/>
    <m/>
    <n v="1"/>
    <m/>
    <m/>
    <n v="1255"/>
    <n v="0"/>
    <n v="0"/>
    <n v="51220"/>
    <m/>
    <m/>
    <m/>
  </r>
  <r>
    <n v="2018"/>
    <s v="0001 -Florida Power &amp; Light Company"/>
    <s v="GAAP Federal"/>
    <x v="69"/>
    <x v="14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132"/>
    <n v="147"/>
    <m/>
    <n v="10"/>
    <m/>
    <n v="5"/>
    <n v="35"/>
    <m/>
    <n v="1"/>
    <n v="2"/>
    <m/>
    <n v="1255"/>
    <n v="0"/>
    <n v="0"/>
    <n v="51211"/>
    <m/>
    <m/>
    <m/>
  </r>
  <r>
    <n v="2018"/>
    <s v="0001 -Florida Power &amp; Light Company"/>
    <s v="GAAP Federal"/>
    <x v="111"/>
    <x v="147"/>
    <x v="47"/>
    <m/>
    <n v="0"/>
    <n v="0"/>
    <n v="0"/>
    <n v="508.21"/>
    <n v="0"/>
    <n v="0"/>
    <n v="2541.04"/>
    <n v="2541.04"/>
    <n v="508.21"/>
    <n v="2541.0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132"/>
    <n v="147"/>
    <m/>
    <n v="10"/>
    <m/>
    <n v="5"/>
    <n v="35"/>
    <m/>
    <n v="1"/>
    <n v="2"/>
    <m/>
    <n v="1255"/>
    <n v="0"/>
    <n v="0"/>
    <n v="51199"/>
    <m/>
    <m/>
    <m/>
  </r>
  <r>
    <n v="2018"/>
    <s v="0001 -Florida Power &amp; Light Company"/>
    <s v="GAAP Federal"/>
    <x v="114"/>
    <x v="147"/>
    <x v="48"/>
    <m/>
    <n v="0"/>
    <n v="0"/>
    <n v="0"/>
    <n v="58118.89"/>
    <n v="0"/>
    <n v="0"/>
    <n v="406721.46"/>
    <n v="406832.62"/>
    <n v="58118.89"/>
    <n v="406832.6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132"/>
    <n v="148"/>
    <m/>
    <n v="10"/>
    <m/>
    <n v="5"/>
    <n v="35"/>
    <m/>
    <n v="1"/>
    <n v="3"/>
    <m/>
    <n v="1255"/>
    <n v="0"/>
    <n v="0"/>
    <n v="51202"/>
    <m/>
    <m/>
    <m/>
  </r>
  <r>
    <n v="2018"/>
    <s v="0001 -Florida Power &amp; Light Company"/>
    <s v="GAAP Federal"/>
    <x v="70"/>
    <x v="147"/>
    <x v="48"/>
    <m/>
    <n v="0"/>
    <n v="0"/>
    <n v="0"/>
    <n v="97032.37"/>
    <n v="0"/>
    <n v="0"/>
    <n v="679227.25"/>
    <n v="679227.25"/>
    <n v="97032.37"/>
    <n v="679227.25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6"/>
    <n v="132"/>
    <n v="148"/>
    <m/>
    <n v="10"/>
    <m/>
    <n v="5"/>
    <n v="5"/>
    <m/>
    <n v="1"/>
    <n v="3"/>
    <m/>
    <n v="1255"/>
    <n v="0"/>
    <n v="0"/>
    <n v="51276"/>
    <m/>
    <m/>
    <m/>
  </r>
  <r>
    <n v="2018"/>
    <s v="0001 -Florida Power &amp; Light Company"/>
    <s v="GAAP Federal"/>
    <x v="115"/>
    <x v="147"/>
    <x v="48"/>
    <m/>
    <n v="0"/>
    <n v="0"/>
    <n v="0"/>
    <n v="55732.5"/>
    <n v="0"/>
    <n v="0"/>
    <n v="385314.78"/>
    <n v="390127.87"/>
    <n v="55732.5"/>
    <n v="390127.8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132"/>
    <n v="148"/>
    <m/>
    <n v="10"/>
    <m/>
    <n v="5"/>
    <n v="35"/>
    <m/>
    <n v="1"/>
    <n v="3"/>
    <m/>
    <n v="1255"/>
    <n v="0"/>
    <n v="0"/>
    <n v="51225"/>
    <m/>
    <m/>
    <m/>
  </r>
  <r>
    <n v="2018"/>
    <s v="0001 -Florida Power &amp; Light Company"/>
    <s v="GAAP Federal"/>
    <x v="134"/>
    <x v="147"/>
    <x v="47"/>
    <m/>
    <n v="0"/>
    <n v="0"/>
    <n v="0"/>
    <n v="20076696.469999999"/>
    <n v="0"/>
    <n v="0"/>
    <n v="100383482.36"/>
    <n v="100383482.36"/>
    <n v="20076696.469999999"/>
    <n v="100383482.3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132"/>
    <n v="147"/>
    <m/>
    <n v="10"/>
    <m/>
    <n v="5"/>
    <n v="35"/>
    <m/>
    <n v="1"/>
    <n v="2"/>
    <m/>
    <n v="1255"/>
    <n v="0"/>
    <n v="0"/>
    <n v="51237"/>
    <m/>
    <m/>
    <m/>
  </r>
  <r>
    <n v="2018"/>
    <s v="0001 -Florida Power &amp; Light Company"/>
    <s v="GAAP Federal"/>
    <x v="45"/>
    <x v="147"/>
    <x v="50"/>
    <m/>
    <n v="0"/>
    <n v="0"/>
    <n v="0"/>
    <n v="4796280.6100000003"/>
    <n v="0"/>
    <n v="0"/>
    <n v="109862864.67"/>
    <n v="95925612.170000002"/>
    <n v="4796280.6100000003"/>
    <n v="95925612.17000000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132"/>
    <n v="150"/>
    <m/>
    <n v="10"/>
    <m/>
    <n v="5"/>
    <n v="35"/>
    <m/>
    <n v="1"/>
    <n v="5"/>
    <m/>
    <n v="1255"/>
    <n v="0"/>
    <n v="0"/>
    <n v="51252"/>
    <m/>
    <m/>
    <m/>
  </r>
  <r>
    <n v="2018"/>
    <s v="0001 -Florida Power &amp; Light Company"/>
    <s v="GAAP Federal"/>
    <x v="68"/>
    <x v="147"/>
    <x v="47"/>
    <m/>
    <n v="0"/>
    <n v="0"/>
    <n v="0"/>
    <n v="70862.210000000006"/>
    <n v="0"/>
    <n v="0"/>
    <n v="354208.74"/>
    <n v="354311.06"/>
    <n v="70862.210000000006"/>
    <n v="354311.0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132"/>
    <n v="147"/>
    <m/>
    <n v="10"/>
    <m/>
    <n v="5"/>
    <n v="35"/>
    <m/>
    <n v="1"/>
    <n v="2"/>
    <m/>
    <n v="1255"/>
    <n v="0"/>
    <n v="0"/>
    <n v="51260"/>
    <m/>
    <m/>
    <m/>
  </r>
  <r>
    <n v="2018"/>
    <s v="0001 -Florida Power &amp; Light Company"/>
    <s v="GAAP Federal"/>
    <x v="135"/>
    <x v="147"/>
    <x v="47"/>
    <m/>
    <n v="0"/>
    <n v="0"/>
    <n v="0"/>
    <n v="7566.89"/>
    <n v="0"/>
    <n v="0"/>
    <n v="37834.44"/>
    <n v="37834.44"/>
    <n v="7566.89"/>
    <n v="37834.4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132"/>
    <n v="147"/>
    <m/>
    <n v="10"/>
    <m/>
    <n v="5"/>
    <n v="35"/>
    <m/>
    <n v="1"/>
    <n v="2"/>
    <m/>
    <n v="1255"/>
    <n v="0"/>
    <n v="0"/>
    <n v="51256"/>
    <m/>
    <m/>
    <m/>
  </r>
  <r>
    <n v="2018"/>
    <s v="0001 -Florida Power &amp; Light Company"/>
    <s v="GAAP Federal"/>
    <x v="116"/>
    <x v="147"/>
    <x v="48"/>
    <m/>
    <n v="0"/>
    <n v="0"/>
    <n v="0"/>
    <n v="59237.279999999999"/>
    <n v="0"/>
    <n v="0"/>
    <n v="414688.89"/>
    <n v="414661.4"/>
    <n v="59237.279999999999"/>
    <n v="414661.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132"/>
    <n v="148"/>
    <m/>
    <n v="10"/>
    <m/>
    <n v="5"/>
    <n v="35"/>
    <m/>
    <n v="1"/>
    <n v="3"/>
    <m/>
    <n v="1255"/>
    <n v="0"/>
    <n v="0"/>
    <n v="51246"/>
    <m/>
    <m/>
    <m/>
  </r>
  <r>
    <n v="2018"/>
    <s v="0001 -Florida Power &amp; Light Company"/>
    <s v="GAAP Federal"/>
    <x v="172"/>
    <x v="147"/>
    <x v="47"/>
    <m/>
    <n v="0"/>
    <n v="0"/>
    <n v="0"/>
    <n v="3847.3"/>
    <n v="0"/>
    <n v="0"/>
    <n v="22421.83"/>
    <n v="19236.490000000002"/>
    <n v="3847.3"/>
    <n v="19236.49000000000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35"/>
    <n v="132"/>
    <n v="147"/>
    <m/>
    <n v="10"/>
    <m/>
    <n v="5"/>
    <n v="5"/>
    <m/>
    <n v="1"/>
    <n v="2"/>
    <m/>
    <n v="1255"/>
    <n v="0"/>
    <n v="0"/>
    <n v="51194"/>
    <m/>
    <m/>
    <m/>
  </r>
  <r>
    <n v="2018"/>
    <s v="0001 -Florida Power &amp; Light Company"/>
    <s v="GAAP Federal"/>
    <x v="170"/>
    <x v="147"/>
    <x v="130"/>
    <m/>
    <n v="0"/>
    <n v="0"/>
    <n v="0"/>
    <n v="3000000"/>
    <n v="0"/>
    <n v="0"/>
    <n v="60000000"/>
    <n v="60000000"/>
    <n v="3000000"/>
    <n v="6000000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132"/>
    <n v="6725"/>
    <m/>
    <n v="10"/>
    <m/>
    <n v="5"/>
    <n v="35"/>
    <m/>
    <n v="1"/>
    <n v="6"/>
    <m/>
    <n v="1255"/>
    <n v="0"/>
    <n v="0"/>
    <n v="51197"/>
    <m/>
    <m/>
    <m/>
  </r>
  <r>
    <n v="2018"/>
    <s v="0001 -Florida Power &amp; Light Company"/>
    <s v="GAAP Federal"/>
    <x v="41"/>
    <x v="147"/>
    <x v="49"/>
    <m/>
    <n v="0"/>
    <n v="0"/>
    <n v="0"/>
    <n v="14880005.939999999"/>
    <n v="0"/>
    <n v="81695410"/>
    <n v="584738399"/>
    <n v="396800158.33999997"/>
    <n v="14880005.939999999"/>
    <n v="396800158.33999997"/>
    <n v="0"/>
    <n v="0"/>
    <n v="0"/>
    <n v="0"/>
    <n v="0"/>
    <n v="0"/>
    <n v="0"/>
    <n v="0"/>
    <n v="8169541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132"/>
    <n v="151"/>
    <m/>
    <n v="10"/>
    <m/>
    <n v="5"/>
    <n v="35"/>
    <m/>
    <n v="1"/>
    <n v="6"/>
    <m/>
    <n v="1255"/>
    <n v="0"/>
    <n v="0"/>
    <n v="51254"/>
    <m/>
    <m/>
    <m/>
  </r>
  <r>
    <n v="2018"/>
    <s v="0001 -Florida Power &amp; Light Company"/>
    <s v="GAAP Federal"/>
    <x v="166"/>
    <x v="147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132"/>
    <n v="147"/>
    <m/>
    <n v="10"/>
    <m/>
    <n v="5"/>
    <n v="5"/>
    <m/>
    <n v="1"/>
    <n v="2"/>
    <m/>
    <n v="1255"/>
    <n v="0"/>
    <n v="0"/>
    <n v="51244"/>
    <m/>
    <m/>
    <m/>
  </r>
  <r>
    <n v="2018"/>
    <s v="0001 -Florida Power &amp; Light Company"/>
    <s v="GAAP Federal"/>
    <x v="127"/>
    <x v="147"/>
    <x v="50"/>
    <m/>
    <n v="0"/>
    <n v="0"/>
    <n v="0"/>
    <n v="594995.14"/>
    <n v="0"/>
    <n v="0"/>
    <n v="17109985.719999999"/>
    <n v="11899902.890000001"/>
    <n v="594995.14"/>
    <n v="11899902.8900000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132"/>
    <n v="150"/>
    <m/>
    <n v="10"/>
    <m/>
    <n v="5"/>
    <n v="35"/>
    <m/>
    <n v="1"/>
    <n v="5"/>
    <m/>
    <n v="1255"/>
    <n v="0"/>
    <n v="0"/>
    <n v="51232"/>
    <m/>
    <m/>
    <m/>
  </r>
  <r>
    <n v="2018"/>
    <s v="0001 -Florida Power &amp; Light Company"/>
    <s v="GAAP Federal"/>
    <x v="153"/>
    <x v="147"/>
    <x v="47"/>
    <m/>
    <n v="0"/>
    <n v="0"/>
    <n v="0"/>
    <n v="3240.24"/>
    <n v="0"/>
    <n v="0"/>
    <n v="19170.39"/>
    <n v="16201.21"/>
    <n v="3240.24"/>
    <n v="16201.2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132"/>
    <n v="147"/>
    <m/>
    <n v="10"/>
    <m/>
    <n v="5"/>
    <n v="35"/>
    <m/>
    <n v="1"/>
    <n v="2"/>
    <m/>
    <n v="1255"/>
    <n v="0"/>
    <n v="0"/>
    <n v="51249"/>
    <m/>
    <m/>
    <m/>
  </r>
  <r>
    <n v="2018"/>
    <s v="0001 -Florida Power &amp; Light Company"/>
    <s v="GAAP Federal"/>
    <x v="48"/>
    <x v="147"/>
    <x v="48"/>
    <m/>
    <n v="0"/>
    <n v="0"/>
    <n v="0"/>
    <n v="812.07"/>
    <n v="0"/>
    <n v="0"/>
    <n v="5682.38"/>
    <n v="5684.49"/>
    <n v="812.07"/>
    <n v="5684.4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132"/>
    <n v="148"/>
    <m/>
    <n v="10"/>
    <m/>
    <n v="5"/>
    <n v="5"/>
    <m/>
    <n v="1"/>
    <n v="3"/>
    <m/>
    <n v="1255"/>
    <n v="0"/>
    <n v="0"/>
    <n v="51226"/>
    <m/>
    <m/>
    <m/>
  </r>
  <r>
    <n v="2018"/>
    <s v="0001 -Florida Power &amp; Light Company"/>
    <s v="GAAP Federal"/>
    <x v="128"/>
    <x v="147"/>
    <x v="48"/>
    <m/>
    <n v="0"/>
    <n v="0"/>
    <n v="0"/>
    <n v="32135.82"/>
    <n v="0"/>
    <n v="0"/>
    <n v="224949.64"/>
    <n v="224950.96"/>
    <n v="32135.82"/>
    <n v="224950.9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132"/>
    <n v="148"/>
    <m/>
    <n v="10"/>
    <m/>
    <n v="5"/>
    <n v="35"/>
    <m/>
    <n v="1"/>
    <n v="3"/>
    <m/>
    <n v="1255"/>
    <n v="0"/>
    <n v="0"/>
    <n v="51236"/>
    <m/>
    <m/>
    <m/>
  </r>
  <r>
    <n v="2018"/>
    <s v="0001 -Florida Power &amp; Light Company"/>
    <s v="GAAP Federal"/>
    <x v="129"/>
    <x v="147"/>
    <x v="47"/>
    <m/>
    <n v="0"/>
    <n v="0"/>
    <n v="0"/>
    <n v="321.36"/>
    <n v="0"/>
    <n v="0"/>
    <n v="1606.79"/>
    <n v="1606.79"/>
    <n v="321.36"/>
    <n v="1606.7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132"/>
    <n v="147"/>
    <m/>
    <n v="10"/>
    <m/>
    <n v="5"/>
    <n v="35"/>
    <m/>
    <n v="1"/>
    <n v="2"/>
    <m/>
    <n v="1255"/>
    <n v="0"/>
    <n v="0"/>
    <n v="51261"/>
    <m/>
    <m/>
    <m/>
  </r>
  <r>
    <n v="2018"/>
    <s v="0001 -Florida Power &amp; Light Company"/>
    <s v="GAAP Federal"/>
    <x v="102"/>
    <x v="147"/>
    <x v="47"/>
    <m/>
    <n v="0"/>
    <n v="0"/>
    <n v="0"/>
    <n v="0"/>
    <n v="0"/>
    <n v="0"/>
    <n v="184202.26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132"/>
    <n v="147"/>
    <m/>
    <n v="10"/>
    <m/>
    <n v="5"/>
    <n v="5"/>
    <m/>
    <n v="1"/>
    <n v="2"/>
    <m/>
    <n v="1255"/>
    <n v="0"/>
    <n v="0"/>
    <n v="51222"/>
    <m/>
    <m/>
    <m/>
  </r>
  <r>
    <n v="2018"/>
    <s v="0001 -Florida Power &amp; Light Company"/>
    <s v="GAAP Federal"/>
    <x v="140"/>
    <x v="147"/>
    <x v="48"/>
    <m/>
    <n v="0"/>
    <n v="0"/>
    <n v="0"/>
    <n v="37134.71"/>
    <n v="0"/>
    <n v="0"/>
    <n v="259943.23"/>
    <n v="259943.23"/>
    <n v="37134.71"/>
    <n v="259943.2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132"/>
    <n v="148"/>
    <m/>
    <n v="10"/>
    <m/>
    <n v="5"/>
    <n v="35"/>
    <m/>
    <n v="1"/>
    <n v="3"/>
    <m/>
    <n v="1255"/>
    <n v="0"/>
    <n v="0"/>
    <n v="51239"/>
    <m/>
    <m/>
    <m/>
  </r>
  <r>
    <n v="2018"/>
    <s v="0001 -Florida Power &amp; Light Company"/>
    <s v="GAAP Federal"/>
    <x v="42"/>
    <x v="147"/>
    <x v="49"/>
    <m/>
    <n v="0"/>
    <n v="0"/>
    <n v="0"/>
    <n v="4034734.67"/>
    <n v="0"/>
    <n v="0"/>
    <n v="118485910.48"/>
    <n v="107592924.48"/>
    <n v="4034734.67"/>
    <n v="107592924.4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132"/>
    <n v="151"/>
    <m/>
    <n v="10"/>
    <m/>
    <n v="5"/>
    <n v="35"/>
    <m/>
    <n v="1"/>
    <n v="6"/>
    <m/>
    <n v="1255"/>
    <n v="0"/>
    <n v="0"/>
    <n v="51268"/>
    <m/>
    <m/>
    <m/>
  </r>
  <r>
    <n v="2018"/>
    <s v="0001 -Florida Power &amp; Light Company"/>
    <s v="GAAP Federal"/>
    <x v="85"/>
    <x v="14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132"/>
    <n v="148"/>
    <m/>
    <n v="10"/>
    <m/>
    <n v="5"/>
    <n v="35"/>
    <m/>
    <n v="1"/>
    <n v="3"/>
    <m/>
    <n v="1255"/>
    <n v="0"/>
    <n v="0"/>
    <n v="51224"/>
    <m/>
    <m/>
    <m/>
  </r>
  <r>
    <n v="2018"/>
    <s v="0001 -Florida Power &amp; Light Company"/>
    <s v="GAAP Federal"/>
    <x v="49"/>
    <x v="147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132"/>
    <n v="148"/>
    <m/>
    <n v="10"/>
    <m/>
    <n v="5"/>
    <n v="5"/>
    <m/>
    <n v="1"/>
    <n v="3"/>
    <m/>
    <n v="1255"/>
    <n v="0"/>
    <n v="0"/>
    <n v="51267"/>
    <m/>
    <m/>
    <m/>
  </r>
  <r>
    <n v="2018"/>
    <s v="0001 -Florida Power &amp; Light Company"/>
    <s v="GAAP Federal"/>
    <x v="121"/>
    <x v="147"/>
    <x v="48"/>
    <m/>
    <n v="0"/>
    <n v="0"/>
    <n v="0"/>
    <n v="229.29"/>
    <n v="0"/>
    <n v="0"/>
    <n v="1605.05"/>
    <n v="1605.05"/>
    <n v="229.29"/>
    <n v="1605.05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132"/>
    <n v="148"/>
    <m/>
    <n v="10"/>
    <m/>
    <n v="5"/>
    <n v="35"/>
    <m/>
    <n v="1"/>
    <n v="3"/>
    <m/>
    <n v="1255"/>
    <n v="0"/>
    <n v="0"/>
    <n v="51213"/>
    <m/>
    <m/>
    <m/>
  </r>
  <r>
    <n v="2018"/>
    <s v="0001 -Florida Power &amp; Light Company"/>
    <s v="GAAP Federal"/>
    <x v="75"/>
    <x v="147"/>
    <x v="49"/>
    <m/>
    <n v="0"/>
    <n v="0"/>
    <n v="0"/>
    <n v="25149.41"/>
    <n v="0"/>
    <n v="0"/>
    <n v="1394952.61"/>
    <n v="670651.03"/>
    <n v="25149.41"/>
    <n v="670651.03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132"/>
    <n v="151"/>
    <m/>
    <n v="10"/>
    <m/>
    <n v="5"/>
    <n v="35"/>
    <m/>
    <n v="1"/>
    <n v="6"/>
    <m/>
    <n v="1255"/>
    <n v="0"/>
    <n v="0"/>
    <n v="51247"/>
    <m/>
    <m/>
    <m/>
  </r>
  <r>
    <n v="2018"/>
    <s v="0001 -Florida Power &amp; Light Company"/>
    <s v="GAAP Federal"/>
    <x v="43"/>
    <x v="147"/>
    <x v="50"/>
    <m/>
    <n v="0"/>
    <n v="0"/>
    <n v="0"/>
    <n v="6129085.9900000002"/>
    <n v="0"/>
    <n v="0"/>
    <n v="140552365.69"/>
    <n v="122581719.84999999"/>
    <n v="6129085.9900000002"/>
    <n v="122581719.8499999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132"/>
    <n v="150"/>
    <m/>
    <n v="10"/>
    <m/>
    <n v="5"/>
    <n v="35"/>
    <m/>
    <n v="1"/>
    <n v="5"/>
    <m/>
    <n v="1255"/>
    <n v="0"/>
    <n v="0"/>
    <n v="51235"/>
    <m/>
    <m/>
    <m/>
  </r>
  <r>
    <n v="2018"/>
    <s v="0001 -Florida Power &amp; Light Company"/>
    <s v="GAAP Federal"/>
    <x v="237"/>
    <x v="147"/>
    <x v="50"/>
    <m/>
    <n v="0"/>
    <n v="0"/>
    <n v="0"/>
    <n v="558224.23"/>
    <n v="0"/>
    <n v="0"/>
    <n v="11164484.609999999"/>
    <n v="11164484.609999999"/>
    <n v="558224.23"/>
    <n v="11164484.60999999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83"/>
    <n v="132"/>
    <n v="150"/>
    <m/>
    <n v="10"/>
    <m/>
    <n v="5"/>
    <n v="35"/>
    <m/>
    <n v="1"/>
    <n v="5"/>
    <m/>
    <n v="1255"/>
    <n v="0"/>
    <n v="0"/>
    <n v="8884"/>
    <m/>
    <m/>
    <m/>
  </r>
  <r>
    <n v="2018"/>
    <s v="0001 -Florida Power &amp; Light Company"/>
    <s v="GAAP Federal"/>
    <x v="238"/>
    <x v="147"/>
    <x v="50"/>
    <m/>
    <n v="0"/>
    <n v="0"/>
    <n v="0"/>
    <n v="0"/>
    <n v="0"/>
    <n v="0"/>
    <n v="15840948.460000001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588"/>
    <n v="132"/>
    <n v="150"/>
    <m/>
    <n v="10"/>
    <m/>
    <n v="5"/>
    <n v="35"/>
    <m/>
    <n v="1"/>
    <n v="5"/>
    <m/>
    <n v="1255"/>
    <n v="0"/>
    <n v="0"/>
    <n v="8933"/>
    <m/>
    <m/>
    <m/>
  </r>
  <r>
    <n v="2018"/>
    <s v="0001 -Florida Power &amp; Light Company"/>
    <s v="GAAP Federal"/>
    <x v="165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630"/>
    <n v="314"/>
    <m/>
    <n v="10"/>
    <m/>
    <n v="5"/>
    <n v="5"/>
    <m/>
    <n v="1"/>
    <m/>
    <m/>
    <n v="1255"/>
    <n v="0"/>
    <n v="0"/>
    <n v="67029"/>
    <m/>
    <m/>
    <m/>
  </r>
  <r>
    <n v="2018"/>
    <s v="0001 -Florida Power &amp; Light Company"/>
    <s v="GAAP Federal"/>
    <x v="150"/>
    <x v="148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30"/>
    <n v="5702"/>
    <m/>
    <n v="10"/>
    <m/>
    <n v="5"/>
    <n v="35"/>
    <m/>
    <n v="1"/>
    <n v="5"/>
    <m/>
    <n v="1255"/>
    <n v="0"/>
    <n v="0"/>
    <n v="67014"/>
    <m/>
    <m/>
    <m/>
  </r>
  <r>
    <n v="2018"/>
    <s v="0001 -Florida Power &amp; Light Company"/>
    <s v="GAAP Federal"/>
    <x v="157"/>
    <x v="148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30"/>
    <n v="594352"/>
    <m/>
    <n v="10"/>
    <m/>
    <n v="5"/>
    <n v="35"/>
    <m/>
    <n v="1"/>
    <n v="19"/>
    <m/>
    <n v="1255"/>
    <n v="0"/>
    <n v="0"/>
    <n v="67002"/>
    <m/>
    <m/>
    <m/>
  </r>
  <r>
    <n v="2018"/>
    <s v="0001 -Florida Power &amp; Light Company"/>
    <s v="GAAP Federal"/>
    <x v="158"/>
    <x v="148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30"/>
    <n v="594313"/>
    <m/>
    <n v="10"/>
    <m/>
    <n v="5"/>
    <n v="35"/>
    <m/>
    <n v="1"/>
    <n v="2"/>
    <m/>
    <n v="1255"/>
    <n v="0"/>
    <n v="0"/>
    <n v="67061"/>
    <m/>
    <m/>
    <m/>
  </r>
  <r>
    <n v="2018"/>
    <s v="0001 -Florida Power &amp; Light Company"/>
    <s v="GAAP Federal"/>
    <x v="139"/>
    <x v="148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30"/>
    <n v="5691"/>
    <m/>
    <n v="10"/>
    <m/>
    <n v="5"/>
    <n v="5"/>
    <m/>
    <n v="1"/>
    <n v="85"/>
    <m/>
    <n v="1255"/>
    <n v="0"/>
    <n v="0"/>
    <n v="67025"/>
    <m/>
    <m/>
    <m/>
  </r>
  <r>
    <n v="2018"/>
    <s v="0001 -Florida Power &amp; Light Company"/>
    <s v="GAAP Federal"/>
    <x v="154"/>
    <x v="148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30"/>
    <n v="5706"/>
    <m/>
    <n v="10"/>
    <m/>
    <n v="5"/>
    <n v="5"/>
    <m/>
    <n v="1"/>
    <n v="18"/>
    <m/>
    <n v="1255"/>
    <n v="0"/>
    <n v="0"/>
    <n v="67032"/>
    <m/>
    <m/>
    <m/>
  </r>
  <r>
    <n v="2018"/>
    <s v="0001 -Florida Power &amp; Light Company"/>
    <s v="GAAP Federal"/>
    <x v="79"/>
    <x v="148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30"/>
    <n v="5688"/>
    <m/>
    <n v="10"/>
    <m/>
    <n v="5"/>
    <n v="35"/>
    <m/>
    <n v="1"/>
    <n v="16"/>
    <m/>
    <n v="1255"/>
    <n v="0"/>
    <n v="0"/>
    <n v="67052"/>
    <m/>
    <m/>
    <m/>
  </r>
  <r>
    <n v="2018"/>
    <s v="0001 -Florida Power &amp; Light Company"/>
    <s v="GAAP Federal"/>
    <x v="146"/>
    <x v="148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30"/>
    <n v="5695"/>
    <m/>
    <n v="10"/>
    <m/>
    <n v="5"/>
    <n v="5"/>
    <m/>
    <n v="1"/>
    <n v="16"/>
    <m/>
    <n v="1255"/>
    <n v="0"/>
    <n v="0"/>
    <n v="67055"/>
    <m/>
    <m/>
    <m/>
  </r>
  <r>
    <n v="2018"/>
    <s v="0001 -Florida Power &amp; Light Company"/>
    <s v="GAAP Federal"/>
    <x v="106"/>
    <x v="148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s v="40% Bonus 2018+"/>
    <s v="01. FPL 2017+"/>
    <m/>
    <n v="1"/>
    <n v="10"/>
    <n v="55"/>
    <n v="630"/>
    <n v="749"/>
    <m/>
    <n v="10"/>
    <m/>
    <n v="5"/>
    <n v="35"/>
    <m/>
    <n v="1"/>
    <n v="15"/>
    <n v="306"/>
    <n v="1255"/>
    <n v="0"/>
    <n v="0"/>
    <n v="66990"/>
    <m/>
    <m/>
    <m/>
  </r>
  <r>
    <n v="2018"/>
    <s v="0001 -Florida Power &amp; Light Company"/>
    <s v="GAAP Federal"/>
    <x v="50"/>
    <x v="148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30"/>
    <n v="17"/>
    <m/>
    <n v="10"/>
    <m/>
    <n v="5"/>
    <n v="5"/>
    <m/>
    <n v="1"/>
    <n v="14"/>
    <m/>
    <n v="1255"/>
    <n v="0"/>
    <n v="0"/>
    <n v="67007"/>
    <m/>
    <m/>
    <m/>
  </r>
  <r>
    <n v="2018"/>
    <s v="0001 -Florida Power &amp; Light Company"/>
    <s v="GAAP Federal"/>
    <x v="51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30"/>
    <n v="314"/>
    <m/>
    <n v="10"/>
    <m/>
    <n v="5"/>
    <n v="5"/>
    <m/>
    <n v="1"/>
    <m/>
    <m/>
    <n v="1255"/>
    <n v="0"/>
    <n v="0"/>
    <n v="67066"/>
    <m/>
    <m/>
    <m/>
  </r>
  <r>
    <n v="2018"/>
    <s v="0001 -Florida Power &amp; Light Company"/>
    <s v="GAAP Federal"/>
    <x v="30"/>
    <x v="148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64"/>
    <m/>
    <n v="10"/>
    <m/>
    <n v="5"/>
    <n v="5"/>
    <m/>
    <n v="1"/>
    <n v="8"/>
    <m/>
    <n v="1255"/>
    <n v="0"/>
    <n v="0"/>
    <n v="67012"/>
    <m/>
    <m/>
    <m/>
  </r>
  <r>
    <n v="2018"/>
    <s v="0001 -Florida Power &amp; Light Company"/>
    <s v="GAAP Federal"/>
    <x v="30"/>
    <x v="148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65"/>
    <m/>
    <n v="10"/>
    <m/>
    <n v="5"/>
    <n v="5"/>
    <m/>
    <n v="1"/>
    <n v="8"/>
    <m/>
    <n v="1255"/>
    <n v="0"/>
    <n v="0"/>
    <n v="67031"/>
    <m/>
    <m/>
    <m/>
  </r>
  <r>
    <n v="2018"/>
    <s v="0001 -Florida Power &amp; Light Company"/>
    <s v="GAAP Federal"/>
    <x v="30"/>
    <x v="148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30"/>
    <n v="166"/>
    <m/>
    <n v="10"/>
    <m/>
    <n v="5"/>
    <n v="35"/>
    <m/>
    <n v="1"/>
    <n v="8"/>
    <m/>
    <n v="1255"/>
    <n v="0"/>
    <n v="0"/>
    <n v="67036"/>
    <m/>
    <m/>
    <m/>
  </r>
  <r>
    <n v="2018"/>
    <s v="0001 -Florida Power &amp; Light Company"/>
    <s v="GAAP Federal"/>
    <x v="30"/>
    <x v="148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67"/>
    <m/>
    <n v="10"/>
    <m/>
    <n v="5"/>
    <n v="5"/>
    <m/>
    <n v="1"/>
    <n v="8"/>
    <m/>
    <n v="1255"/>
    <n v="0"/>
    <n v="0"/>
    <n v="67044"/>
    <m/>
    <m/>
    <m/>
  </r>
  <r>
    <n v="2018"/>
    <s v="0001 -Florida Power &amp; Light Company"/>
    <s v="GAAP Federal"/>
    <x v="30"/>
    <x v="148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68"/>
    <m/>
    <n v="10"/>
    <m/>
    <n v="5"/>
    <n v="5"/>
    <m/>
    <n v="1"/>
    <n v="8"/>
    <m/>
    <n v="1255"/>
    <n v="0"/>
    <n v="0"/>
    <n v="67033"/>
    <m/>
    <m/>
    <m/>
  </r>
  <r>
    <n v="2018"/>
    <s v="0001 -Florida Power &amp; Light Company"/>
    <s v="GAAP Federal"/>
    <x v="30"/>
    <x v="148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69"/>
    <m/>
    <n v="10"/>
    <m/>
    <n v="5"/>
    <n v="5"/>
    <m/>
    <n v="1"/>
    <n v="8"/>
    <m/>
    <n v="1255"/>
    <n v="0"/>
    <n v="0"/>
    <n v="67030"/>
    <m/>
    <m/>
    <m/>
  </r>
  <r>
    <n v="2018"/>
    <s v="0001 -Florida Power &amp; Light Company"/>
    <s v="GAAP Federal"/>
    <x v="30"/>
    <x v="148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70"/>
    <m/>
    <n v="10"/>
    <m/>
    <n v="5"/>
    <n v="5"/>
    <m/>
    <n v="1"/>
    <n v="8"/>
    <m/>
    <n v="1255"/>
    <n v="0"/>
    <n v="0"/>
    <n v="67023"/>
    <m/>
    <m/>
    <m/>
  </r>
  <r>
    <n v="2018"/>
    <s v="0001 -Florida Power &amp; Light Company"/>
    <s v="GAAP Federal"/>
    <x v="30"/>
    <x v="148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71"/>
    <m/>
    <n v="10"/>
    <m/>
    <n v="5"/>
    <n v="5"/>
    <m/>
    <n v="1"/>
    <n v="8"/>
    <m/>
    <n v="1255"/>
    <n v="0"/>
    <n v="0"/>
    <n v="67035"/>
    <m/>
    <m/>
    <m/>
  </r>
  <r>
    <n v="2018"/>
    <s v="0001 -Florida Power &amp; Light Company"/>
    <s v="GAAP Federal"/>
    <x v="30"/>
    <x v="148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72"/>
    <m/>
    <n v="10"/>
    <m/>
    <n v="5"/>
    <n v="5"/>
    <m/>
    <n v="1"/>
    <n v="8"/>
    <m/>
    <n v="1255"/>
    <n v="0"/>
    <n v="0"/>
    <n v="67072"/>
    <m/>
    <m/>
    <m/>
  </r>
  <r>
    <n v="2018"/>
    <s v="0001 -Florida Power &amp; Light Company"/>
    <s v="GAAP Federal"/>
    <x v="30"/>
    <x v="148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73"/>
    <m/>
    <n v="10"/>
    <m/>
    <n v="5"/>
    <n v="5"/>
    <m/>
    <n v="1"/>
    <n v="8"/>
    <m/>
    <n v="1255"/>
    <n v="0"/>
    <n v="0"/>
    <n v="67047"/>
    <m/>
    <m/>
    <m/>
  </r>
  <r>
    <n v="2018"/>
    <s v="0001 -Florida Power &amp; Light Company"/>
    <s v="GAAP Federal"/>
    <x v="30"/>
    <x v="148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74"/>
    <m/>
    <n v="10"/>
    <m/>
    <n v="5"/>
    <n v="5"/>
    <m/>
    <n v="1"/>
    <n v="8"/>
    <m/>
    <n v="1255"/>
    <n v="0"/>
    <n v="0"/>
    <n v="67050"/>
    <m/>
    <m/>
    <m/>
  </r>
  <r>
    <n v="2018"/>
    <s v="0001 -Florida Power &amp; Light Company"/>
    <s v="GAAP Federal"/>
    <x v="30"/>
    <x v="148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30"/>
    <n v="175"/>
    <m/>
    <n v="10"/>
    <m/>
    <n v="5"/>
    <n v="5"/>
    <m/>
    <n v="1"/>
    <n v="8"/>
    <m/>
    <n v="1255"/>
    <n v="0"/>
    <n v="0"/>
    <n v="67065"/>
    <m/>
    <m/>
    <m/>
  </r>
  <r>
    <n v="2018"/>
    <s v="0001 -Florida Power &amp; Light Company"/>
    <s v="GAAP Federal"/>
    <x v="31"/>
    <x v="148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630"/>
    <n v="593"/>
    <m/>
    <n v="10"/>
    <m/>
    <n v="25"/>
    <n v="25"/>
    <m/>
    <n v="1"/>
    <n v="20"/>
    <m/>
    <n v="1255"/>
    <n v="0"/>
    <n v="0"/>
    <n v="67010"/>
    <m/>
    <m/>
    <m/>
  </r>
  <r>
    <n v="2018"/>
    <s v="0001 -Florida Power &amp; Light Company"/>
    <s v="GAAP Federal"/>
    <x v="122"/>
    <x v="148"/>
    <x v="48"/>
    <m/>
    <n v="0"/>
    <n v="0"/>
    <n v="0"/>
    <n v="4489931.3899999997"/>
    <n v="3697591.21"/>
    <n v="0"/>
    <n v="9240076"/>
    <n v="5546386.8099999996"/>
    <n v="792340.18"/>
    <n v="5546386.809999999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68"/>
    <n v="630"/>
    <n v="148"/>
    <m/>
    <n v="10"/>
    <m/>
    <n v="5"/>
    <n v="35"/>
    <m/>
    <n v="1"/>
    <n v="3"/>
    <n v="306"/>
    <n v="1255"/>
    <n v="0"/>
    <n v="0"/>
    <n v="67018"/>
    <m/>
    <m/>
    <m/>
  </r>
  <r>
    <n v="2018"/>
    <s v="0001 -Florida Power &amp; Light Company"/>
    <s v="GAAP Federal"/>
    <x v="98"/>
    <x v="148"/>
    <x v="47"/>
    <m/>
    <n v="0"/>
    <n v="0"/>
    <n v="0"/>
    <n v="38365.07"/>
    <n v="29511.599999999999"/>
    <n v="0"/>
    <n v="73767"/>
    <n v="44267.39"/>
    <n v="8853.48"/>
    <n v="44267.3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69"/>
    <n v="630"/>
    <n v="147"/>
    <m/>
    <n v="10"/>
    <m/>
    <n v="5"/>
    <n v="35"/>
    <m/>
    <n v="1"/>
    <n v="2"/>
    <n v="306"/>
    <n v="1255"/>
    <n v="0"/>
    <n v="0"/>
    <n v="67016"/>
    <m/>
    <m/>
    <m/>
  </r>
  <r>
    <n v="2018"/>
    <s v="0001 -Florida Power &amp; Light Company"/>
    <s v="GAAP Federal"/>
    <x v="124"/>
    <x v="148"/>
    <x v="47"/>
    <m/>
    <n v="0"/>
    <n v="0"/>
    <n v="0"/>
    <n v="14900714.029999999"/>
    <n v="11462087.720000001"/>
    <n v="0"/>
    <n v="28566737"/>
    <n v="17193131.57"/>
    <n v="3438626.31"/>
    <n v="17193131.5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0"/>
    <n v="630"/>
    <n v="147"/>
    <m/>
    <n v="10"/>
    <m/>
    <n v="5"/>
    <n v="35"/>
    <m/>
    <n v="1"/>
    <n v="2"/>
    <n v="306"/>
    <n v="1255"/>
    <n v="0"/>
    <n v="0"/>
    <n v="67064"/>
    <m/>
    <m/>
    <m/>
  </r>
  <r>
    <n v="2018"/>
    <s v="0001 -Florida Power &amp; Light Company"/>
    <s v="GAAP Federal"/>
    <x v="130"/>
    <x v="14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2"/>
    <n v="630"/>
    <n v="147"/>
    <m/>
    <n v="10"/>
    <m/>
    <n v="5"/>
    <n v="35"/>
    <m/>
    <n v="1"/>
    <n v="2"/>
    <n v="306"/>
    <n v="1255"/>
    <n v="0"/>
    <n v="0"/>
    <n v="67020"/>
    <m/>
    <m/>
    <m/>
  </r>
  <r>
    <n v="2018"/>
    <s v="0001 -Florida Power &amp; Light Company"/>
    <s v="GAAP Federal"/>
    <x v="113"/>
    <x v="148"/>
    <x v="47"/>
    <m/>
    <n v="0"/>
    <n v="0"/>
    <n v="0"/>
    <n v="130784.82"/>
    <n v="100603.71"/>
    <n v="0"/>
    <n v="251659"/>
    <n v="150905.56"/>
    <n v="30181.11"/>
    <n v="150905.5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3"/>
    <n v="630"/>
    <n v="147"/>
    <m/>
    <n v="10"/>
    <m/>
    <n v="5"/>
    <n v="35"/>
    <m/>
    <n v="1"/>
    <n v="2"/>
    <n v="306"/>
    <n v="1255"/>
    <n v="0"/>
    <n v="0"/>
    <n v="67006"/>
    <m/>
    <m/>
    <m/>
  </r>
  <r>
    <n v="2018"/>
    <s v="0001 -Florida Power &amp; Light Company"/>
    <s v="GAAP Federal"/>
    <x v="123"/>
    <x v="148"/>
    <x v="47"/>
    <m/>
    <n v="0"/>
    <n v="0"/>
    <n v="0"/>
    <n v="149158.88"/>
    <n v="114737.60000000001"/>
    <n v="0"/>
    <n v="286844"/>
    <n v="172106.4"/>
    <n v="34421.279999999999"/>
    <n v="172106.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4"/>
    <n v="630"/>
    <n v="147"/>
    <m/>
    <n v="10"/>
    <m/>
    <n v="5"/>
    <n v="35"/>
    <m/>
    <n v="1"/>
    <n v="2"/>
    <n v="306"/>
    <n v="1255"/>
    <n v="0"/>
    <n v="0"/>
    <n v="67011"/>
    <m/>
    <m/>
    <m/>
  </r>
  <r>
    <n v="2018"/>
    <s v="0001 -Florida Power &amp; Light Company"/>
    <s v="GAAP Federal"/>
    <x v="65"/>
    <x v="14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5"/>
    <n v="630"/>
    <n v="147"/>
    <m/>
    <n v="10"/>
    <m/>
    <n v="5"/>
    <n v="35"/>
    <m/>
    <n v="1"/>
    <n v="2"/>
    <n v="306"/>
    <n v="1255"/>
    <n v="0"/>
    <n v="0"/>
    <n v="67021"/>
    <m/>
    <m/>
    <m/>
  </r>
  <r>
    <n v="2018"/>
    <s v="0001 -Florida Power &amp; Light Company"/>
    <s v="GAAP Federal"/>
    <x v="46"/>
    <x v="14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6"/>
    <n v="630"/>
    <n v="147"/>
    <m/>
    <n v="10"/>
    <m/>
    <n v="5"/>
    <n v="35"/>
    <m/>
    <n v="1"/>
    <n v="2"/>
    <n v="306"/>
    <n v="1255"/>
    <n v="0"/>
    <n v="0"/>
    <n v="67053"/>
    <m/>
    <m/>
    <m/>
  </r>
  <r>
    <n v="2018"/>
    <s v="0001 -Florida Power &amp; Light Company"/>
    <s v="GAAP Federal"/>
    <x v="125"/>
    <x v="148"/>
    <x v="48"/>
    <m/>
    <n v="0"/>
    <n v="0"/>
    <n v="0"/>
    <n v="333008.57"/>
    <n v="274242.40000000002"/>
    <n v="0"/>
    <n v="685606"/>
    <n v="411363.6"/>
    <n v="58766.17"/>
    <n v="411363.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77"/>
    <n v="630"/>
    <n v="148"/>
    <m/>
    <n v="10"/>
    <m/>
    <n v="5"/>
    <n v="35"/>
    <m/>
    <n v="1"/>
    <n v="3"/>
    <n v="306"/>
    <n v="1255"/>
    <n v="0"/>
    <n v="0"/>
    <n v="67003"/>
    <m/>
    <m/>
    <m/>
  </r>
  <r>
    <n v="2018"/>
    <s v="0001 -Florida Power &amp; Light Company"/>
    <s v="GAAP Federal"/>
    <x v="119"/>
    <x v="148"/>
    <x v="48"/>
    <m/>
    <n v="0"/>
    <n v="0"/>
    <n v="0"/>
    <n v="2164233.0099999998"/>
    <n v="1782309.85"/>
    <n v="0"/>
    <n v="4455797"/>
    <n v="2673464.7799999998"/>
    <n v="381923.16"/>
    <n v="2673464.779999999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78"/>
    <n v="630"/>
    <n v="148"/>
    <m/>
    <n v="10"/>
    <m/>
    <n v="5"/>
    <n v="35"/>
    <m/>
    <n v="1"/>
    <n v="3"/>
    <n v="306"/>
    <n v="1255"/>
    <n v="0"/>
    <n v="0"/>
    <n v="67074"/>
    <m/>
    <m/>
    <m/>
  </r>
  <r>
    <n v="2018"/>
    <s v="0001 -Florida Power &amp; Light Company"/>
    <s v="GAAP Federal"/>
    <x v="120"/>
    <x v="148"/>
    <x v="48"/>
    <m/>
    <n v="0"/>
    <n v="0"/>
    <n v="0"/>
    <n v="357440.48"/>
    <n v="294362.8"/>
    <n v="0"/>
    <n v="735907"/>
    <n v="441544.2"/>
    <n v="63077.68"/>
    <n v="441544.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3"/>
    <n v="630"/>
    <n v="148"/>
    <m/>
    <n v="10"/>
    <m/>
    <n v="5"/>
    <n v="35"/>
    <m/>
    <n v="1"/>
    <n v="3"/>
    <n v="306"/>
    <n v="1255"/>
    <n v="0"/>
    <n v="0"/>
    <n v="67000"/>
    <m/>
    <m/>
    <m/>
  </r>
  <r>
    <n v="2018"/>
    <s v="0001 -Florida Power &amp; Light Company"/>
    <s v="GAAP Federal"/>
    <x v="66"/>
    <x v="14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79"/>
    <n v="630"/>
    <n v="148"/>
    <m/>
    <n v="10"/>
    <m/>
    <n v="5"/>
    <n v="35"/>
    <m/>
    <n v="1"/>
    <n v="3"/>
    <n v="306"/>
    <n v="1255"/>
    <n v="0"/>
    <n v="0"/>
    <n v="67017"/>
    <m/>
    <m/>
    <m/>
  </r>
  <r>
    <n v="2018"/>
    <s v="0001 -Florida Power &amp; Light Company"/>
    <s v="GAAP Federal"/>
    <x v="117"/>
    <x v="148"/>
    <x v="48"/>
    <m/>
    <n v="0"/>
    <n v="0"/>
    <n v="0"/>
    <n v="4664685.68"/>
    <n v="3841506.53"/>
    <n v="0"/>
    <n v="9659661.4499999993"/>
    <n v="5762259.7999999998"/>
    <n v="823179.15"/>
    <n v="5762259.799999999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80"/>
    <n v="630"/>
    <n v="148"/>
    <m/>
    <n v="10"/>
    <m/>
    <n v="5"/>
    <n v="35"/>
    <m/>
    <n v="1"/>
    <n v="3"/>
    <n v="306"/>
    <n v="1255"/>
    <n v="0"/>
    <n v="0"/>
    <n v="67060"/>
    <m/>
    <m/>
    <m/>
  </r>
  <r>
    <n v="2018"/>
    <s v="0001 -Florida Power &amp; Light Company"/>
    <s v="GAAP Federal"/>
    <x v="175"/>
    <x v="148"/>
    <x v="48"/>
    <m/>
    <n v="0"/>
    <n v="0"/>
    <n v="0"/>
    <n v="0"/>
    <n v="0"/>
    <n v="0"/>
    <n v="2138283.549999999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65586"/>
    <n v="630"/>
    <n v="148"/>
    <m/>
    <n v="10"/>
    <m/>
    <n v="5"/>
    <n v="35"/>
    <m/>
    <n v="1"/>
    <n v="3"/>
    <n v="306"/>
    <n v="1255"/>
    <n v="0"/>
    <n v="0"/>
    <n v="8936"/>
    <m/>
    <m/>
    <m/>
  </r>
  <r>
    <n v="2018"/>
    <s v="0001 -Florida Power &amp; Light Company"/>
    <s v="GAAP Federal"/>
    <x v="126"/>
    <x v="148"/>
    <x v="48"/>
    <m/>
    <n v="0"/>
    <n v="0"/>
    <n v="0"/>
    <n v="8186108.6200000001"/>
    <n v="6741502.4000000004"/>
    <n v="0"/>
    <n v="16839281"/>
    <n v="10112253.609999999"/>
    <n v="1444606.21"/>
    <n v="10112253.60999999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81"/>
    <n v="630"/>
    <n v="148"/>
    <m/>
    <n v="10"/>
    <m/>
    <n v="5"/>
    <n v="35"/>
    <m/>
    <n v="1"/>
    <n v="3"/>
    <n v="306"/>
    <n v="1255"/>
    <n v="0"/>
    <n v="0"/>
    <n v="67009"/>
    <m/>
    <m/>
    <m/>
  </r>
  <r>
    <n v="2018"/>
    <s v="0001 -Florida Power &amp; Light Company"/>
    <s v="GAAP Federal"/>
    <x v="162"/>
    <x v="14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65522"/>
    <n v="630"/>
    <n v="148"/>
    <m/>
    <n v="10"/>
    <m/>
    <n v="5"/>
    <n v="35"/>
    <m/>
    <n v="1"/>
    <n v="3"/>
    <n v="306"/>
    <n v="1255"/>
    <n v="0"/>
    <n v="0"/>
    <n v="66997"/>
    <m/>
    <m/>
    <m/>
  </r>
  <r>
    <n v="2018"/>
    <s v="0001 -Florida Power &amp; Light Company"/>
    <s v="GAAP Federal"/>
    <x v="159"/>
    <x v="148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65523"/>
    <n v="630"/>
    <n v="150"/>
    <m/>
    <n v="10"/>
    <m/>
    <n v="5"/>
    <n v="35"/>
    <m/>
    <n v="1"/>
    <n v="5"/>
    <n v="306"/>
    <n v="1255"/>
    <n v="0"/>
    <n v="0"/>
    <n v="66996"/>
    <m/>
    <m/>
    <m/>
  </r>
  <r>
    <n v="2018"/>
    <s v="0001 -Florida Power &amp; Light Company"/>
    <s v="GAAP Federal"/>
    <x v="163"/>
    <x v="148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65528"/>
    <n v="630"/>
    <n v="150"/>
    <m/>
    <n v="10"/>
    <m/>
    <n v="5"/>
    <n v="35"/>
    <m/>
    <n v="1"/>
    <n v="5"/>
    <n v="306"/>
    <n v="1255"/>
    <n v="0"/>
    <n v="0"/>
    <n v="66995"/>
    <m/>
    <m/>
    <m/>
  </r>
  <r>
    <n v="2018"/>
    <s v="0001 -Florida Power &amp; Light Company"/>
    <s v="GAAP Federal"/>
    <x v="169"/>
    <x v="148"/>
    <x v="47"/>
    <m/>
    <n v="0"/>
    <n v="0"/>
    <n v="0"/>
    <n v="419.12"/>
    <n v="322.39999999999998"/>
    <n v="0"/>
    <n v="806"/>
    <n v="483.6"/>
    <n v="96.72"/>
    <n v="483.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40% Bonus 2018+"/>
    <s v="01. FPL 2017+"/>
    <m/>
    <n v="1"/>
    <n v="10"/>
    <n v="65506"/>
    <n v="630"/>
    <n v="147"/>
    <m/>
    <n v="10"/>
    <m/>
    <n v="5"/>
    <n v="5"/>
    <m/>
    <n v="1"/>
    <n v="2"/>
    <n v="306"/>
    <n v="1255"/>
    <n v="0"/>
    <n v="0"/>
    <n v="66994"/>
    <m/>
    <m/>
    <m/>
  </r>
  <r>
    <n v="2018"/>
    <s v="0001 -Florida Power &amp; Light Company"/>
    <s v="GAAP Federal"/>
    <x v="94"/>
    <x v="148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676"/>
    <n v="630"/>
    <n v="151"/>
    <m/>
    <n v="10"/>
    <m/>
    <n v="5"/>
    <n v="35"/>
    <m/>
    <n v="1"/>
    <n v="6"/>
    <n v="306"/>
    <n v="1255"/>
    <n v="0"/>
    <n v="0"/>
    <n v="67045"/>
    <m/>
    <m/>
    <m/>
  </r>
  <r>
    <n v="2018"/>
    <s v="0001 -Florida Power &amp; Light Company"/>
    <s v="GAAP Federal"/>
    <x v="74"/>
    <x v="148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34"/>
    <n v="630"/>
    <n v="151"/>
    <m/>
    <n v="10"/>
    <m/>
    <n v="5"/>
    <n v="35"/>
    <m/>
    <n v="1"/>
    <n v="6"/>
    <n v="306"/>
    <n v="1255"/>
    <n v="0"/>
    <n v="0"/>
    <n v="66991"/>
    <m/>
    <m/>
    <m/>
  </r>
  <r>
    <n v="2018"/>
    <s v="0001 -Florida Power &amp; Light Company"/>
    <s v="GAAP Federal"/>
    <x v="47"/>
    <x v="148"/>
    <x v="48"/>
    <m/>
    <n v="0"/>
    <n v="0"/>
    <n v="0"/>
    <n v="204625.83"/>
    <n v="168515.42"/>
    <n v="0"/>
    <n v="414861"/>
    <n v="252773.12"/>
    <n v="36110.410000000003"/>
    <n v="252773.1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35"/>
    <n v="630"/>
    <n v="148"/>
    <m/>
    <n v="10"/>
    <m/>
    <n v="5"/>
    <n v="35"/>
    <m/>
    <n v="1"/>
    <n v="3"/>
    <n v="306"/>
    <n v="1255"/>
    <n v="0"/>
    <n v="0"/>
    <n v="67057"/>
    <m/>
    <m/>
    <m/>
  </r>
  <r>
    <n v="2018"/>
    <s v="0001 -Florida Power &amp; Light Company"/>
    <s v="GAAP Federal"/>
    <x v="151"/>
    <x v="148"/>
    <x v="47"/>
    <m/>
    <n v="0"/>
    <n v="0"/>
    <n v="0"/>
    <n v="10996001.16"/>
    <n v="8458462.4299999997"/>
    <n v="0"/>
    <n v="21140550"/>
    <n v="12687693.65"/>
    <n v="2537538.73"/>
    <n v="12687693.65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52"/>
    <n v="630"/>
    <n v="147"/>
    <m/>
    <n v="10"/>
    <m/>
    <n v="5"/>
    <n v="35"/>
    <m/>
    <n v="1"/>
    <n v="2"/>
    <n v="306"/>
    <n v="1255"/>
    <n v="0"/>
    <n v="0"/>
    <n v="67040"/>
    <m/>
    <m/>
    <m/>
  </r>
  <r>
    <n v="2018"/>
    <s v="0001 -Florida Power &amp; Light Company"/>
    <s v="GAAP Federal"/>
    <x v="99"/>
    <x v="148"/>
    <x v="50"/>
    <m/>
    <n v="0"/>
    <n v="0"/>
    <n v="0"/>
    <n v="64327923.020000003"/>
    <n v="59839928.390000001"/>
    <n v="0"/>
    <n v="154651339"/>
    <n v="89759892.579999998"/>
    <n v="4487994.63"/>
    <n v="89759892.57999999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240"/>
    <n v="630"/>
    <n v="150"/>
    <m/>
    <n v="10"/>
    <m/>
    <n v="5"/>
    <n v="35"/>
    <m/>
    <n v="1"/>
    <n v="5"/>
    <n v="306"/>
    <n v="1255"/>
    <n v="0"/>
    <n v="0"/>
    <n v="67005"/>
    <m/>
    <m/>
    <m/>
  </r>
  <r>
    <n v="2018"/>
    <s v="0001 -Florida Power &amp; Light Company"/>
    <s v="GAAP Federal"/>
    <x v="107"/>
    <x v="148"/>
    <x v="48"/>
    <m/>
    <n v="0"/>
    <n v="0"/>
    <n v="0"/>
    <n v="51404.02"/>
    <n v="42332.73"/>
    <n v="0"/>
    <n v="105615"/>
    <n v="63499.1"/>
    <n v="9071.2900000000009"/>
    <n v="63499.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38"/>
    <n v="630"/>
    <n v="148"/>
    <m/>
    <n v="10"/>
    <m/>
    <n v="5"/>
    <n v="35"/>
    <m/>
    <n v="1"/>
    <n v="3"/>
    <n v="306"/>
    <n v="1255"/>
    <n v="0"/>
    <n v="0"/>
    <n v="67008"/>
    <m/>
    <m/>
    <m/>
  </r>
  <r>
    <n v="2018"/>
    <s v="0001 -Florida Power &amp; Light Company"/>
    <s v="GAAP Federal"/>
    <x v="32"/>
    <x v="148"/>
    <x v="49"/>
    <m/>
    <n v="0"/>
    <n v="0"/>
    <n v="0"/>
    <n v="129348072.94"/>
    <n v="122459714.03"/>
    <n v="0"/>
    <n v="341333281"/>
    <n v="183689571.03999999"/>
    <n v="6888358.9100000001"/>
    <n v="183689571.0399999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11"/>
    <n v="630"/>
    <n v="151"/>
    <m/>
    <n v="10"/>
    <m/>
    <n v="5"/>
    <n v="35"/>
    <m/>
    <n v="1"/>
    <n v="6"/>
    <n v="306"/>
    <n v="1255"/>
    <n v="0"/>
    <n v="0"/>
    <n v="67068"/>
    <m/>
    <m/>
    <m/>
  </r>
  <r>
    <n v="2018"/>
    <s v="0001 -Florida Power &amp; Light Company"/>
    <s v="GAAP Federal"/>
    <x v="177"/>
    <x v="148"/>
    <x v="49"/>
    <m/>
    <n v="0"/>
    <n v="0"/>
    <n v="0"/>
    <n v="0"/>
    <n v="0"/>
    <n v="0"/>
    <n v="17866758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65587"/>
    <n v="630"/>
    <n v="151"/>
    <m/>
    <n v="10"/>
    <m/>
    <n v="5"/>
    <n v="35"/>
    <m/>
    <n v="1"/>
    <n v="6"/>
    <n v="306"/>
    <n v="1255"/>
    <n v="0"/>
    <n v="0"/>
    <n v="8935"/>
    <m/>
    <m/>
    <m/>
  </r>
  <r>
    <n v="2018"/>
    <s v="0001 -Florida Power &amp; Light Company"/>
    <s v="GAAP Federal"/>
    <x v="171"/>
    <x v="14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65536"/>
    <n v="630"/>
    <n v="148"/>
    <m/>
    <n v="10"/>
    <m/>
    <n v="5"/>
    <n v="35"/>
    <m/>
    <n v="1"/>
    <n v="3"/>
    <n v="306"/>
    <n v="1255"/>
    <n v="0"/>
    <n v="0"/>
    <n v="67075"/>
    <m/>
    <m/>
    <m/>
  </r>
  <r>
    <n v="2018"/>
    <s v="0001 -Florida Power &amp; Light Company"/>
    <s v="GAAP Federal"/>
    <x v="33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30"/>
    <n v="314"/>
    <m/>
    <n v="10"/>
    <m/>
    <n v="5"/>
    <n v="5"/>
    <m/>
    <n v="1"/>
    <m/>
    <m/>
    <n v="1255"/>
    <n v="0"/>
    <n v="0"/>
    <n v="67043"/>
    <m/>
    <m/>
    <m/>
  </r>
  <r>
    <n v="2018"/>
    <s v="0001 -Florida Power &amp; Light Company"/>
    <s v="GAAP Federal"/>
    <x v="34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30"/>
    <n v="314"/>
    <m/>
    <n v="10"/>
    <m/>
    <n v="5"/>
    <n v="5"/>
    <m/>
    <n v="1"/>
    <m/>
    <m/>
    <n v="1255"/>
    <n v="0"/>
    <n v="0"/>
    <n v="67042"/>
    <m/>
    <m/>
    <m/>
  </r>
  <r>
    <n v="2018"/>
    <s v="0001 -Florida Power &amp; Light Company"/>
    <s v="GAAP Federal"/>
    <x v="35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30"/>
    <n v="314"/>
    <m/>
    <n v="10"/>
    <m/>
    <n v="5"/>
    <n v="5"/>
    <m/>
    <n v="1"/>
    <m/>
    <m/>
    <n v="1255"/>
    <n v="0"/>
    <n v="0"/>
    <n v="67059"/>
    <m/>
    <m/>
    <m/>
  </r>
  <r>
    <n v="2018"/>
    <s v="0001 -Florida Power &amp; Light Company"/>
    <s v="GAAP Federal"/>
    <x v="36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30"/>
    <n v="314"/>
    <m/>
    <n v="10"/>
    <m/>
    <n v="5"/>
    <n v="5"/>
    <m/>
    <n v="1"/>
    <m/>
    <m/>
    <n v="1255"/>
    <n v="0"/>
    <n v="0"/>
    <n v="66992"/>
    <m/>
    <m/>
    <m/>
  </r>
  <r>
    <n v="2018"/>
    <s v="0001 -Florida Power &amp; Light Company"/>
    <s v="GAAP Federal"/>
    <x v="37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630"/>
    <n v="314"/>
    <m/>
    <n v="10"/>
    <m/>
    <n v="5"/>
    <n v="5"/>
    <m/>
    <n v="1"/>
    <m/>
    <m/>
    <n v="1255"/>
    <n v="0"/>
    <n v="0"/>
    <n v="67019"/>
    <m/>
    <m/>
    <m/>
  </r>
  <r>
    <n v="2018"/>
    <s v="0001 -Florida Power &amp; Light Company"/>
    <s v="GAAP Federal"/>
    <x v="38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30"/>
    <n v="314"/>
    <m/>
    <n v="10"/>
    <m/>
    <n v="5"/>
    <n v="5"/>
    <m/>
    <n v="1"/>
    <m/>
    <m/>
    <n v="1255"/>
    <n v="0"/>
    <n v="0"/>
    <n v="67067"/>
    <m/>
    <m/>
    <m/>
  </r>
  <r>
    <n v="2018"/>
    <s v="0001 -Florida Power &amp; Light Company"/>
    <s v="GAAP Federal"/>
    <x v="39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30"/>
    <n v="314"/>
    <m/>
    <n v="10"/>
    <m/>
    <n v="5"/>
    <n v="35"/>
    <m/>
    <n v="1"/>
    <m/>
    <m/>
    <n v="1255"/>
    <n v="0"/>
    <n v="0"/>
    <n v="67073"/>
    <m/>
    <m/>
    <m/>
  </r>
  <r>
    <n v="2018"/>
    <s v="0001 -Florida Power &amp; Light Company"/>
    <s v="GAAP Federal"/>
    <x v="40"/>
    <x v="14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30"/>
    <n v="314"/>
    <m/>
    <n v="10"/>
    <m/>
    <n v="5"/>
    <n v="5"/>
    <m/>
    <n v="1"/>
    <m/>
    <m/>
    <n v="1255"/>
    <n v="0"/>
    <n v="0"/>
    <n v="67022"/>
    <m/>
    <m/>
    <m/>
  </r>
  <r>
    <n v="2018"/>
    <s v="0001 -Florida Power &amp; Light Company"/>
    <s v="GAAP Federal"/>
    <x v="69"/>
    <x v="14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25"/>
    <n v="630"/>
    <n v="147"/>
    <m/>
    <n v="10"/>
    <m/>
    <n v="5"/>
    <n v="35"/>
    <m/>
    <n v="1"/>
    <n v="2"/>
    <n v="306"/>
    <n v="1255"/>
    <n v="0"/>
    <n v="0"/>
    <n v="67013"/>
    <m/>
    <m/>
    <m/>
  </r>
  <r>
    <n v="2018"/>
    <s v="0001 -Florida Power &amp; Light Company"/>
    <s v="GAAP Federal"/>
    <x v="111"/>
    <x v="148"/>
    <x v="47"/>
    <m/>
    <n v="0"/>
    <n v="0"/>
    <n v="0"/>
    <n v="104526.24"/>
    <n v="80404.800000000003"/>
    <n v="0"/>
    <n v="201012"/>
    <n v="120607.2"/>
    <n v="24121.439999999999"/>
    <n v="120607.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36"/>
    <n v="630"/>
    <n v="147"/>
    <m/>
    <n v="10"/>
    <m/>
    <n v="5"/>
    <n v="35"/>
    <m/>
    <n v="1"/>
    <n v="2"/>
    <n v="306"/>
    <n v="1255"/>
    <n v="0"/>
    <n v="0"/>
    <n v="67001"/>
    <m/>
    <m/>
    <m/>
  </r>
  <r>
    <n v="2018"/>
    <s v="0001 -Florida Power &amp; Light Company"/>
    <s v="GAAP Federal"/>
    <x v="114"/>
    <x v="148"/>
    <x v="48"/>
    <m/>
    <n v="0"/>
    <n v="0"/>
    <n v="0"/>
    <n v="4114373.96"/>
    <n v="3388308.57"/>
    <n v="0"/>
    <n v="8468457"/>
    <n v="5082462.8499999996"/>
    <n v="726065.4"/>
    <n v="5082462.849999999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23"/>
    <n v="630"/>
    <n v="148"/>
    <m/>
    <n v="10"/>
    <m/>
    <n v="5"/>
    <n v="35"/>
    <m/>
    <n v="1"/>
    <n v="3"/>
    <n v="306"/>
    <n v="1255"/>
    <n v="0"/>
    <n v="0"/>
    <n v="67004"/>
    <m/>
    <m/>
    <m/>
  </r>
  <r>
    <n v="2018"/>
    <s v="0001 -Florida Power &amp; Light Company"/>
    <s v="GAAP Federal"/>
    <x v="70"/>
    <x v="14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40% Bonus 2018+"/>
    <s v="01. FPL 2017+"/>
    <m/>
    <n v="1"/>
    <n v="10"/>
    <n v="26"/>
    <n v="630"/>
    <n v="148"/>
    <m/>
    <n v="10"/>
    <m/>
    <n v="5"/>
    <n v="5"/>
    <m/>
    <n v="1"/>
    <n v="3"/>
    <n v="306"/>
    <n v="1255"/>
    <n v="0"/>
    <n v="0"/>
    <n v="66993"/>
    <m/>
    <m/>
    <m/>
  </r>
  <r>
    <n v="2018"/>
    <s v="0001 -Florida Power &amp; Light Company"/>
    <s v="GAAP Federal"/>
    <x v="115"/>
    <x v="148"/>
    <x v="48"/>
    <m/>
    <n v="0"/>
    <n v="0"/>
    <n v="0"/>
    <n v="7905.39"/>
    <n v="6510.32"/>
    <n v="0"/>
    <n v="16075"/>
    <n v="9765.48"/>
    <n v="1395.07"/>
    <n v="9765.4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22"/>
    <n v="630"/>
    <n v="148"/>
    <m/>
    <n v="10"/>
    <m/>
    <n v="5"/>
    <n v="35"/>
    <m/>
    <n v="1"/>
    <n v="3"/>
    <n v="306"/>
    <n v="1255"/>
    <n v="0"/>
    <n v="0"/>
    <n v="67027"/>
    <m/>
    <m/>
    <m/>
  </r>
  <r>
    <n v="2018"/>
    <s v="0001 -Florida Power &amp; Light Company"/>
    <s v="GAAP Federal"/>
    <x v="134"/>
    <x v="148"/>
    <x v="47"/>
    <m/>
    <n v="0"/>
    <n v="0"/>
    <n v="0"/>
    <n v="27672380.84"/>
    <n v="21286446.800000001"/>
    <n v="0"/>
    <n v="53216117"/>
    <n v="31929670.199999999"/>
    <n v="6385934.04"/>
    <n v="31929670.199999999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4"/>
    <n v="630"/>
    <n v="147"/>
    <m/>
    <n v="10"/>
    <m/>
    <n v="5"/>
    <n v="35"/>
    <m/>
    <n v="1"/>
    <n v="2"/>
    <n v="306"/>
    <n v="1255"/>
    <n v="0"/>
    <n v="0"/>
    <n v="67039"/>
    <m/>
    <m/>
    <m/>
  </r>
  <r>
    <n v="2018"/>
    <s v="0001 -Florida Power &amp; Light Company"/>
    <s v="GAAP Federal"/>
    <x v="45"/>
    <x v="148"/>
    <x v="50"/>
    <m/>
    <n v="0"/>
    <n v="0"/>
    <n v="0"/>
    <n v="58347974.369999997"/>
    <n v="54277185.460000001"/>
    <n v="0"/>
    <n v="155408106"/>
    <n v="81415778.180000007"/>
    <n v="4070788.91"/>
    <n v="81415778.180000007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6"/>
    <n v="630"/>
    <n v="150"/>
    <m/>
    <n v="10"/>
    <m/>
    <n v="5"/>
    <n v="35"/>
    <m/>
    <n v="1"/>
    <n v="5"/>
    <n v="306"/>
    <n v="1255"/>
    <n v="0"/>
    <n v="0"/>
    <n v="67054"/>
    <m/>
    <m/>
    <m/>
  </r>
  <r>
    <n v="2018"/>
    <s v="0001 -Florida Power &amp; Light Company"/>
    <s v="GAAP Federal"/>
    <x v="68"/>
    <x v="14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31"/>
    <n v="630"/>
    <n v="147"/>
    <m/>
    <n v="10"/>
    <m/>
    <n v="5"/>
    <n v="35"/>
    <m/>
    <n v="1"/>
    <n v="2"/>
    <n v="306"/>
    <n v="1255"/>
    <n v="0"/>
    <n v="0"/>
    <n v="67062"/>
    <m/>
    <m/>
    <m/>
  </r>
  <r>
    <n v="2018"/>
    <s v="0001 -Florida Power &amp; Light Company"/>
    <s v="GAAP Federal"/>
    <x v="135"/>
    <x v="148"/>
    <x v="47"/>
    <m/>
    <n v="0"/>
    <n v="0"/>
    <n v="0"/>
    <n v="131525.68"/>
    <n v="101173.6"/>
    <n v="0"/>
    <n v="252934"/>
    <n v="151760.4"/>
    <n v="30352.080000000002"/>
    <n v="151760.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37"/>
    <n v="630"/>
    <n v="147"/>
    <m/>
    <n v="10"/>
    <m/>
    <n v="5"/>
    <n v="35"/>
    <m/>
    <n v="1"/>
    <n v="2"/>
    <n v="306"/>
    <n v="1255"/>
    <n v="0"/>
    <n v="0"/>
    <n v="67058"/>
    <m/>
    <m/>
    <m/>
  </r>
  <r>
    <n v="2018"/>
    <s v="0001 -Florida Power &amp; Light Company"/>
    <s v="GAAP Federal"/>
    <x v="116"/>
    <x v="148"/>
    <x v="48"/>
    <m/>
    <n v="0"/>
    <n v="0"/>
    <n v="0"/>
    <n v="1604455.35"/>
    <n v="1321316.3999999999"/>
    <n v="0"/>
    <n v="3303510"/>
    <n v="1981974.6"/>
    <n v="283138.95"/>
    <n v="1981974.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28"/>
    <n v="630"/>
    <n v="148"/>
    <m/>
    <n v="10"/>
    <m/>
    <n v="5"/>
    <n v="35"/>
    <m/>
    <n v="1"/>
    <n v="3"/>
    <n v="306"/>
    <n v="1255"/>
    <n v="0"/>
    <n v="0"/>
    <n v="67048"/>
    <m/>
    <m/>
    <m/>
  </r>
  <r>
    <n v="2018"/>
    <s v="0001 -Florida Power &amp; Light Company"/>
    <s v="GAAP Federal"/>
    <x v="172"/>
    <x v="148"/>
    <x v="47"/>
    <m/>
    <n v="0"/>
    <n v="0"/>
    <n v="0"/>
    <n v="9944582.1999999993"/>
    <n v="7649678.6200000001"/>
    <n v="0"/>
    <n v="22290939"/>
    <n v="11474517.92"/>
    <n v="2294903.58"/>
    <n v="11474517.9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40% Bonus 2018+"/>
    <s v="01. FPL 2017+"/>
    <m/>
    <n v="1"/>
    <n v="10"/>
    <n v="65535"/>
    <n v="630"/>
    <n v="147"/>
    <m/>
    <n v="10"/>
    <m/>
    <n v="5"/>
    <n v="5"/>
    <m/>
    <n v="1"/>
    <n v="2"/>
    <n v="306"/>
    <n v="1255"/>
    <n v="0"/>
    <n v="0"/>
    <n v="67076"/>
    <m/>
    <m/>
    <m/>
  </r>
  <r>
    <n v="2018"/>
    <s v="0001 -Florida Power &amp; Light Company"/>
    <s v="GAAP Federal"/>
    <x v="170"/>
    <x v="148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630"/>
    <n v="6725"/>
    <m/>
    <n v="10"/>
    <m/>
    <n v="5"/>
    <n v="35"/>
    <m/>
    <n v="1"/>
    <n v="6"/>
    <m/>
    <n v="1255"/>
    <n v="0"/>
    <n v="0"/>
    <n v="66999"/>
    <m/>
    <m/>
    <m/>
  </r>
  <r>
    <n v="2018"/>
    <s v="0001 -Florida Power &amp; Light Company"/>
    <s v="GAAP Federal"/>
    <x v="41"/>
    <x v="148"/>
    <x v="49"/>
    <m/>
    <n v="0"/>
    <n v="0"/>
    <n v="0"/>
    <n v="144140168.06"/>
    <n v="136464064.44"/>
    <n v="0"/>
    <n v="502745380"/>
    <n v="204696096.66"/>
    <n v="7676103.6200000001"/>
    <n v="204696096.66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7"/>
    <n v="630"/>
    <n v="151"/>
    <m/>
    <n v="10"/>
    <m/>
    <n v="5"/>
    <n v="35"/>
    <m/>
    <n v="1"/>
    <n v="6"/>
    <n v="306"/>
    <n v="1255"/>
    <n v="0"/>
    <n v="0"/>
    <n v="67056"/>
    <m/>
    <m/>
    <m/>
  </r>
  <r>
    <n v="2018"/>
    <s v="0001 -Florida Power &amp; Light Company"/>
    <s v="GAAP Federal"/>
    <x v="166"/>
    <x v="14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40% Bonus 2018+"/>
    <s v="01. FPL 2017+"/>
    <m/>
    <n v="1"/>
    <n v="10"/>
    <n v="65462"/>
    <n v="630"/>
    <n v="147"/>
    <m/>
    <n v="10"/>
    <m/>
    <n v="5"/>
    <n v="5"/>
    <m/>
    <n v="1"/>
    <n v="2"/>
    <n v="306"/>
    <n v="1255"/>
    <n v="0"/>
    <n v="0"/>
    <n v="67046"/>
    <m/>
    <m/>
    <m/>
  </r>
  <r>
    <n v="2018"/>
    <s v="0001 -Florida Power &amp; Light Company"/>
    <s v="GAAP Federal"/>
    <x v="127"/>
    <x v="148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295"/>
    <n v="630"/>
    <n v="150"/>
    <m/>
    <n v="10"/>
    <m/>
    <n v="5"/>
    <n v="35"/>
    <m/>
    <n v="1"/>
    <n v="5"/>
    <n v="306"/>
    <n v="1255"/>
    <n v="0"/>
    <n v="0"/>
    <n v="67034"/>
    <m/>
    <m/>
    <m/>
  </r>
  <r>
    <n v="2018"/>
    <s v="0001 -Florida Power &amp; Light Company"/>
    <s v="GAAP Federal"/>
    <x v="153"/>
    <x v="148"/>
    <x v="47"/>
    <m/>
    <n v="0"/>
    <n v="0"/>
    <n v="0"/>
    <n v="323291426.62"/>
    <n v="248685712.78999999"/>
    <n v="0"/>
    <n v="735655050"/>
    <n v="373028569.18000001"/>
    <n v="74605713.840000004"/>
    <n v="373028569.1800000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749"/>
    <n v="630"/>
    <n v="147"/>
    <m/>
    <n v="10"/>
    <m/>
    <n v="5"/>
    <n v="35"/>
    <m/>
    <n v="1"/>
    <n v="2"/>
    <n v="306"/>
    <n v="1255"/>
    <n v="0"/>
    <n v="0"/>
    <n v="67051"/>
    <m/>
    <m/>
    <m/>
  </r>
  <r>
    <n v="2018"/>
    <s v="0001 -Florida Power &amp; Light Company"/>
    <s v="GAAP Federal"/>
    <x v="48"/>
    <x v="14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40% Bonus 2018+"/>
    <s v="01. FPL 2017+"/>
    <m/>
    <n v="1"/>
    <n v="10"/>
    <n v="32"/>
    <n v="630"/>
    <n v="148"/>
    <m/>
    <n v="10"/>
    <m/>
    <n v="5"/>
    <n v="5"/>
    <m/>
    <n v="1"/>
    <n v="3"/>
    <n v="306"/>
    <n v="1255"/>
    <n v="0"/>
    <n v="0"/>
    <n v="67028"/>
    <m/>
    <m/>
    <m/>
  </r>
  <r>
    <n v="2018"/>
    <s v="0001 -Florida Power &amp; Light Company"/>
    <s v="GAAP Federal"/>
    <x v="128"/>
    <x v="148"/>
    <x v="48"/>
    <m/>
    <n v="0"/>
    <n v="0"/>
    <n v="0"/>
    <n v="16565.38"/>
    <n v="13642.08"/>
    <n v="0"/>
    <n v="34105"/>
    <n v="20463.12"/>
    <n v="2923.3"/>
    <n v="20463.1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27"/>
    <n v="630"/>
    <n v="148"/>
    <m/>
    <n v="10"/>
    <m/>
    <n v="5"/>
    <n v="35"/>
    <m/>
    <n v="1"/>
    <n v="3"/>
    <n v="306"/>
    <n v="1255"/>
    <n v="0"/>
    <n v="0"/>
    <n v="67038"/>
    <m/>
    <m/>
    <m/>
  </r>
  <r>
    <n v="2018"/>
    <s v="0001 -Florida Power &amp; Light Company"/>
    <s v="GAAP Federal"/>
    <x v="129"/>
    <x v="148"/>
    <x v="47"/>
    <m/>
    <n v="0"/>
    <n v="0"/>
    <n v="0"/>
    <n v="50563.24"/>
    <n v="38894.800000000003"/>
    <n v="0"/>
    <n v="97237"/>
    <n v="58342.2"/>
    <n v="11668.44"/>
    <n v="58342.2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s v="40% Bonus 2018+"/>
    <s v="01. FPL 2017+"/>
    <m/>
    <n v="1"/>
    <n v="10"/>
    <n v="17"/>
    <n v="630"/>
    <n v="147"/>
    <m/>
    <n v="10"/>
    <m/>
    <n v="5"/>
    <n v="35"/>
    <m/>
    <n v="1"/>
    <n v="2"/>
    <n v="306"/>
    <n v="1255"/>
    <n v="0"/>
    <n v="0"/>
    <n v="67063"/>
    <m/>
    <m/>
    <m/>
  </r>
  <r>
    <n v="2018"/>
    <s v="0001 -Florida Power &amp; Light Company"/>
    <s v="GAAP Federal"/>
    <x v="102"/>
    <x v="148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s v="40% Bonus 2018+"/>
    <s v="01. FPL 2017+"/>
    <m/>
    <n v="1"/>
    <n v="10"/>
    <n v="20"/>
    <n v="630"/>
    <n v="147"/>
    <m/>
    <n v="10"/>
    <m/>
    <n v="5"/>
    <n v="5"/>
    <m/>
    <n v="1"/>
    <n v="2"/>
    <n v="306"/>
    <n v="1255"/>
    <n v="0"/>
    <n v="0"/>
    <n v="67024"/>
    <m/>
    <m/>
    <m/>
  </r>
  <r>
    <n v="2018"/>
    <s v="0001 -Florida Power &amp; Light Company"/>
    <s v="GAAP Federal"/>
    <x v="140"/>
    <x v="148"/>
    <x v="48"/>
    <m/>
    <n v="0"/>
    <n v="0"/>
    <n v="0"/>
    <n v="351034.88"/>
    <n v="289087.59999999998"/>
    <n v="0"/>
    <n v="722719"/>
    <n v="433631.4"/>
    <n v="61947.28"/>
    <n v="433631.4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18"/>
    <n v="630"/>
    <n v="148"/>
    <m/>
    <n v="10"/>
    <m/>
    <n v="5"/>
    <n v="35"/>
    <m/>
    <n v="1"/>
    <n v="3"/>
    <n v="306"/>
    <n v="1255"/>
    <n v="0"/>
    <n v="0"/>
    <n v="67041"/>
    <m/>
    <m/>
    <m/>
  </r>
  <r>
    <n v="2018"/>
    <s v="0001 -Florida Power &amp; Light Company"/>
    <s v="GAAP Federal"/>
    <x v="42"/>
    <x v="148"/>
    <x v="49"/>
    <m/>
    <n v="0"/>
    <n v="0"/>
    <n v="0"/>
    <n v="8667757.2100000009"/>
    <n v="8206160.6699999999"/>
    <n v="0"/>
    <n v="22592434"/>
    <n v="12309241"/>
    <n v="461596.54"/>
    <n v="12309241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2"/>
    <n v="630"/>
    <n v="151"/>
    <m/>
    <n v="10"/>
    <m/>
    <n v="5"/>
    <n v="35"/>
    <m/>
    <n v="1"/>
    <n v="6"/>
    <n v="306"/>
    <n v="1255"/>
    <n v="0"/>
    <n v="0"/>
    <n v="67070"/>
    <m/>
    <m/>
    <m/>
  </r>
  <r>
    <n v="2018"/>
    <s v="0001 -Florida Power &amp; Light Company"/>
    <s v="GAAP Federal"/>
    <x v="85"/>
    <x v="14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12"/>
    <n v="630"/>
    <n v="148"/>
    <m/>
    <n v="10"/>
    <m/>
    <n v="5"/>
    <n v="35"/>
    <m/>
    <n v="1"/>
    <n v="3"/>
    <n v="306"/>
    <n v="1255"/>
    <n v="0"/>
    <n v="0"/>
    <n v="67026"/>
    <m/>
    <m/>
    <m/>
  </r>
  <r>
    <n v="2018"/>
    <s v="0001 -Florida Power &amp; Light Company"/>
    <s v="GAAP Federal"/>
    <x v="49"/>
    <x v="148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s v="40% Bonus 2018+"/>
    <s v="01. FPL 2017+"/>
    <m/>
    <n v="1"/>
    <n v="10"/>
    <n v="21"/>
    <n v="630"/>
    <n v="148"/>
    <m/>
    <n v="10"/>
    <m/>
    <n v="5"/>
    <n v="5"/>
    <m/>
    <n v="1"/>
    <n v="3"/>
    <n v="306"/>
    <n v="1255"/>
    <n v="0"/>
    <n v="0"/>
    <n v="67069"/>
    <m/>
    <m/>
    <m/>
  </r>
  <r>
    <n v="2018"/>
    <s v="0001 -Florida Power &amp; Light Company"/>
    <s v="GAAP Federal"/>
    <x v="121"/>
    <x v="148"/>
    <x v="48"/>
    <m/>
    <n v="0"/>
    <n v="0"/>
    <n v="0"/>
    <n v="37401.449999999997"/>
    <n v="30801.200000000001"/>
    <n v="0"/>
    <n v="77003"/>
    <n v="46201.8"/>
    <n v="6600.25"/>
    <n v="46201.8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s v="40% Bonus 2018+"/>
    <s v="01. FPL 2017+"/>
    <m/>
    <n v="1"/>
    <n v="10"/>
    <n v="15"/>
    <n v="630"/>
    <n v="148"/>
    <m/>
    <n v="10"/>
    <m/>
    <n v="5"/>
    <n v="35"/>
    <m/>
    <n v="1"/>
    <n v="3"/>
    <n v="306"/>
    <n v="1255"/>
    <n v="0"/>
    <n v="0"/>
    <n v="67015"/>
    <m/>
    <m/>
    <m/>
  </r>
  <r>
    <n v="2018"/>
    <s v="0001 -Florida Power &amp; Light Company"/>
    <s v="GAAP Federal"/>
    <x v="75"/>
    <x v="148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s v="40% Bonus 2018+"/>
    <s v="01. FPL 2017+"/>
    <m/>
    <n v="1"/>
    <n v="10"/>
    <n v="33"/>
    <n v="630"/>
    <n v="151"/>
    <m/>
    <n v="10"/>
    <m/>
    <n v="5"/>
    <n v="35"/>
    <m/>
    <n v="1"/>
    <n v="6"/>
    <n v="306"/>
    <n v="1255"/>
    <n v="0"/>
    <n v="0"/>
    <n v="67049"/>
    <m/>
    <m/>
    <m/>
  </r>
  <r>
    <n v="2018"/>
    <s v="0001 -Florida Power &amp; Light Company"/>
    <s v="GAAP Federal"/>
    <x v="43"/>
    <x v="148"/>
    <x v="50"/>
    <m/>
    <n v="0"/>
    <n v="0"/>
    <n v="0"/>
    <n v="117712221.87"/>
    <n v="109499741.27"/>
    <n v="8798011"/>
    <n v="313881378.45999998"/>
    <n v="164249611.91"/>
    <n v="8212480.5999999996"/>
    <n v="164249611.91"/>
    <n v="0"/>
    <n v="0"/>
    <n v="0"/>
    <n v="0"/>
    <n v="0"/>
    <n v="0"/>
    <n v="0"/>
    <n v="0"/>
    <n v="8798011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8"/>
    <n v="630"/>
    <n v="150"/>
    <m/>
    <n v="10"/>
    <m/>
    <n v="5"/>
    <n v="35"/>
    <m/>
    <n v="1"/>
    <n v="5"/>
    <n v="306"/>
    <n v="1255"/>
    <n v="0"/>
    <n v="0"/>
    <n v="67037"/>
    <m/>
    <m/>
    <m/>
  </r>
  <r>
    <n v="2018"/>
    <s v="0001 -Florida Power &amp; Light Company"/>
    <s v="GAAP Federal"/>
    <x v="238"/>
    <x v="148"/>
    <x v="50"/>
    <m/>
    <n v="0"/>
    <n v="0"/>
    <n v="0"/>
    <n v="0"/>
    <n v="0"/>
    <n v="0"/>
    <n v="35375987.539999999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s v="40% Bonus 2018+"/>
    <s v="01. FPL 2017+"/>
    <m/>
    <n v="1"/>
    <n v="10"/>
    <n v="65588"/>
    <n v="630"/>
    <n v="150"/>
    <m/>
    <n v="10"/>
    <m/>
    <n v="5"/>
    <n v="35"/>
    <m/>
    <n v="1"/>
    <n v="5"/>
    <n v="306"/>
    <n v="1255"/>
    <n v="0"/>
    <n v="0"/>
    <n v="8932"/>
    <m/>
    <m/>
    <m/>
  </r>
  <r>
    <n v="2018"/>
    <s v="0001 -Florida Power &amp; Light Company"/>
    <s v="GAAP Federal"/>
    <x v="165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0"/>
    <n v="605"/>
    <n v="314"/>
    <m/>
    <n v="10"/>
    <m/>
    <n v="5"/>
    <n v="5"/>
    <m/>
    <n v="1"/>
    <m/>
    <m/>
    <n v="1255"/>
    <n v="0"/>
    <n v="0"/>
    <n v="51314"/>
    <m/>
    <m/>
    <m/>
  </r>
  <r>
    <n v="2018"/>
    <s v="0001 -Florida Power &amp; Light Company"/>
    <s v="GAAP Federal"/>
    <x v="150"/>
    <x v="149"/>
    <x v="1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5398"/>
    <n v="605"/>
    <n v="5702"/>
    <m/>
    <n v="10"/>
    <m/>
    <n v="5"/>
    <n v="35"/>
    <m/>
    <n v="1"/>
    <n v="5"/>
    <m/>
    <n v="1255"/>
    <n v="0"/>
    <n v="0"/>
    <n v="51299"/>
    <m/>
    <m/>
    <m/>
  </r>
  <r>
    <n v="2018"/>
    <s v="0001 -Florida Power &amp; Light Company"/>
    <s v="GAAP Federal"/>
    <x v="167"/>
    <x v="149"/>
    <x v="1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99"/>
    <n v="605"/>
    <n v="605004"/>
    <m/>
    <n v="10"/>
    <m/>
    <n v="5"/>
    <n v="35"/>
    <m/>
    <n v="1"/>
    <n v="6"/>
    <m/>
    <n v="1255"/>
    <n v="0"/>
    <n v="0"/>
    <n v="51283"/>
    <m/>
    <m/>
    <m/>
  </r>
  <r>
    <n v="2018"/>
    <s v="0001 -Florida Power &amp; Light Company"/>
    <s v="GAAP Federal"/>
    <x v="157"/>
    <x v="149"/>
    <x v="1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0 - Year Property"/>
    <m/>
    <s v="01. FPL 2017+"/>
    <m/>
    <n v="1"/>
    <n v="10"/>
    <n v="65401"/>
    <n v="605"/>
    <n v="594352"/>
    <m/>
    <n v="10"/>
    <m/>
    <n v="5"/>
    <n v="35"/>
    <m/>
    <n v="1"/>
    <n v="19"/>
    <m/>
    <n v="1255"/>
    <n v="0"/>
    <n v="0"/>
    <n v="51287"/>
    <m/>
    <m/>
    <m/>
  </r>
  <r>
    <n v="2018"/>
    <s v="0001 -Florida Power &amp; Light Company"/>
    <s v="GAAP Federal"/>
    <x v="158"/>
    <x v="149"/>
    <x v="1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5397"/>
    <n v="605"/>
    <n v="594313"/>
    <m/>
    <n v="10"/>
    <m/>
    <n v="5"/>
    <n v="35"/>
    <m/>
    <n v="1"/>
    <n v="2"/>
    <m/>
    <n v="1255"/>
    <n v="0"/>
    <n v="0"/>
    <n v="51346"/>
    <m/>
    <m/>
    <m/>
  </r>
  <r>
    <n v="2018"/>
    <s v="0001 -Florida Power &amp; Light Company"/>
    <s v="GAAP Federal"/>
    <x v="139"/>
    <x v="149"/>
    <x v="8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4 - Year Property"/>
    <m/>
    <s v="01. FPL 2017+"/>
    <m/>
    <n v="1"/>
    <n v="10"/>
    <n v="722"/>
    <n v="605"/>
    <n v="5691"/>
    <m/>
    <n v="10"/>
    <m/>
    <n v="5"/>
    <n v="5"/>
    <m/>
    <n v="1"/>
    <n v="85"/>
    <m/>
    <n v="1255"/>
    <n v="0"/>
    <n v="0"/>
    <n v="51310"/>
    <m/>
    <m/>
    <m/>
  </r>
  <r>
    <n v="2018"/>
    <s v="0001 -Florida Power &amp; Light Company"/>
    <s v="GAAP Federal"/>
    <x v="154"/>
    <x v="149"/>
    <x v="1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8 - Year Property"/>
    <m/>
    <s v="01. FPL 2017+"/>
    <m/>
    <n v="1"/>
    <n v="10"/>
    <n v="1035"/>
    <n v="605"/>
    <n v="5706"/>
    <m/>
    <n v="10"/>
    <m/>
    <n v="5"/>
    <n v="5"/>
    <m/>
    <n v="1"/>
    <n v="18"/>
    <m/>
    <n v="1255"/>
    <n v="0"/>
    <n v="0"/>
    <n v="51317"/>
    <m/>
    <m/>
    <m/>
  </r>
  <r>
    <n v="2018"/>
    <s v="0001 -Florida Power &amp; Light Company"/>
    <s v="GAAP Federal"/>
    <x v="79"/>
    <x v="149"/>
    <x v="3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5 - Year Property"/>
    <m/>
    <s v="01. FPL 2017+"/>
    <m/>
    <n v="1"/>
    <n v="10"/>
    <n v="739"/>
    <n v="605"/>
    <n v="5688"/>
    <m/>
    <n v="10"/>
    <m/>
    <n v="5"/>
    <n v="35"/>
    <m/>
    <n v="1"/>
    <n v="16"/>
    <m/>
    <n v="1255"/>
    <n v="0"/>
    <n v="0"/>
    <n v="51337"/>
    <m/>
    <m/>
    <m/>
  </r>
  <r>
    <n v="2018"/>
    <s v="0001 -Florida Power &amp; Light Company"/>
    <s v="GAAP Federal"/>
    <x v="146"/>
    <x v="149"/>
    <x v="11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25 - Year Property"/>
    <m/>
    <s v="01. FPL 2017+"/>
    <m/>
    <n v="1"/>
    <n v="10"/>
    <n v="743"/>
    <n v="605"/>
    <n v="5695"/>
    <m/>
    <n v="10"/>
    <m/>
    <n v="5"/>
    <n v="5"/>
    <m/>
    <n v="1"/>
    <n v="16"/>
    <m/>
    <n v="1255"/>
    <n v="0"/>
    <n v="0"/>
    <n v="51340"/>
    <m/>
    <m/>
    <m/>
  </r>
  <r>
    <n v="2018"/>
    <s v="0001 -Florida Power &amp; Light Company"/>
    <s v="GAAP Federal"/>
    <x v="106"/>
    <x v="149"/>
    <x v="6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3.5 - Year Property"/>
    <m/>
    <s v="01. FPL 2017+"/>
    <m/>
    <n v="1"/>
    <n v="10"/>
    <n v="55"/>
    <n v="605"/>
    <n v="749"/>
    <m/>
    <n v="10"/>
    <m/>
    <n v="5"/>
    <n v="35"/>
    <m/>
    <n v="1"/>
    <n v="15"/>
    <m/>
    <n v="1255"/>
    <n v="0"/>
    <n v="0"/>
    <n v="51360"/>
    <m/>
    <m/>
    <m/>
  </r>
  <r>
    <n v="2018"/>
    <s v="0001 -Florida Power &amp; Light Company"/>
    <s v="GAAP Federal"/>
    <x v="50"/>
    <x v="149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Easement Property"/>
    <m/>
    <s v="01. FPL 2017+"/>
    <m/>
    <n v="1"/>
    <n v="10"/>
    <n v="56"/>
    <n v="605"/>
    <n v="17"/>
    <m/>
    <n v="10"/>
    <m/>
    <n v="5"/>
    <n v="5"/>
    <m/>
    <n v="1"/>
    <n v="14"/>
    <m/>
    <n v="1255"/>
    <n v="0"/>
    <n v="0"/>
    <n v="51292"/>
    <m/>
    <m/>
    <m/>
  </r>
  <r>
    <n v="2018"/>
    <s v="0001 -Florida Power &amp; Light Company"/>
    <s v="GAAP Federal"/>
    <x v="51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6"/>
    <n v="605"/>
    <n v="314"/>
    <m/>
    <n v="10"/>
    <m/>
    <n v="5"/>
    <n v="5"/>
    <m/>
    <n v="1"/>
    <m/>
    <m/>
    <n v="1255"/>
    <n v="0"/>
    <n v="0"/>
    <n v="51351"/>
    <m/>
    <m/>
    <m/>
  </r>
  <r>
    <n v="2018"/>
    <s v="0001 -Florida Power &amp; Light Company"/>
    <s v="GAAP Federal"/>
    <x v="30"/>
    <x v="149"/>
    <x v="65"/>
    <d v="2005-0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64"/>
    <m/>
    <n v="10"/>
    <m/>
    <n v="5"/>
    <n v="5"/>
    <m/>
    <n v="1"/>
    <n v="8"/>
    <m/>
    <n v="1255"/>
    <n v="0"/>
    <n v="0"/>
    <n v="51297"/>
    <m/>
    <m/>
    <m/>
  </r>
  <r>
    <n v="2018"/>
    <s v="0001 -Florida Power &amp; Light Company"/>
    <s v="GAAP Federal"/>
    <x v="30"/>
    <x v="149"/>
    <x v="66"/>
    <d v="2005-0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65"/>
    <m/>
    <n v="10"/>
    <m/>
    <n v="5"/>
    <n v="5"/>
    <m/>
    <n v="1"/>
    <n v="8"/>
    <m/>
    <n v="1255"/>
    <n v="0"/>
    <n v="0"/>
    <n v="51316"/>
    <m/>
    <m/>
    <m/>
  </r>
  <r>
    <n v="2018"/>
    <s v="0001 -Florida Power &amp; Light Company"/>
    <s v="GAAP Federal"/>
    <x v="30"/>
    <x v="149"/>
    <x v="67"/>
    <d v="2007-03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Non - Residential Real Property"/>
    <m/>
    <s v="01. FPL 2017+"/>
    <m/>
    <n v="1"/>
    <n v="10"/>
    <n v="65"/>
    <n v="605"/>
    <n v="166"/>
    <m/>
    <n v="10"/>
    <m/>
    <n v="5"/>
    <n v="35"/>
    <m/>
    <n v="1"/>
    <n v="8"/>
    <m/>
    <n v="1255"/>
    <n v="0"/>
    <n v="0"/>
    <n v="51321"/>
    <m/>
    <m/>
    <m/>
  </r>
  <r>
    <n v="2018"/>
    <s v="0001 -Florida Power &amp; Light Company"/>
    <s v="GAAP Federal"/>
    <x v="30"/>
    <x v="149"/>
    <x v="68"/>
    <d v="2005-04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67"/>
    <m/>
    <n v="10"/>
    <m/>
    <n v="5"/>
    <n v="5"/>
    <m/>
    <n v="1"/>
    <n v="8"/>
    <m/>
    <n v="1255"/>
    <n v="0"/>
    <n v="0"/>
    <n v="51329"/>
    <m/>
    <m/>
    <m/>
  </r>
  <r>
    <n v="2018"/>
    <s v="0001 -Florida Power &amp; Light Company"/>
    <s v="GAAP Federal"/>
    <x v="30"/>
    <x v="149"/>
    <x v="69"/>
    <d v="2005-05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68"/>
    <m/>
    <n v="10"/>
    <m/>
    <n v="5"/>
    <n v="5"/>
    <m/>
    <n v="1"/>
    <n v="8"/>
    <m/>
    <n v="1255"/>
    <n v="0"/>
    <n v="0"/>
    <n v="51318"/>
    <m/>
    <m/>
    <m/>
  </r>
  <r>
    <n v="2018"/>
    <s v="0001 -Florida Power &amp; Light Company"/>
    <s v="GAAP Federal"/>
    <x v="30"/>
    <x v="149"/>
    <x v="70"/>
    <d v="2005-06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69"/>
    <m/>
    <n v="10"/>
    <m/>
    <n v="5"/>
    <n v="5"/>
    <m/>
    <n v="1"/>
    <n v="8"/>
    <m/>
    <n v="1255"/>
    <n v="0"/>
    <n v="0"/>
    <n v="51315"/>
    <m/>
    <m/>
    <m/>
  </r>
  <r>
    <n v="2018"/>
    <s v="0001 -Florida Power &amp; Light Company"/>
    <s v="GAAP Federal"/>
    <x v="30"/>
    <x v="149"/>
    <x v="78"/>
    <d v="2005-07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70"/>
    <m/>
    <n v="10"/>
    <m/>
    <n v="5"/>
    <n v="5"/>
    <m/>
    <n v="1"/>
    <n v="8"/>
    <m/>
    <n v="1255"/>
    <n v="0"/>
    <n v="0"/>
    <n v="51308"/>
    <m/>
    <m/>
    <m/>
  </r>
  <r>
    <n v="2018"/>
    <s v="0001 -Florida Power &amp; Light Company"/>
    <s v="GAAP Federal"/>
    <x v="30"/>
    <x v="149"/>
    <x v="76"/>
    <d v="2005-08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71"/>
    <m/>
    <n v="10"/>
    <m/>
    <n v="5"/>
    <n v="5"/>
    <m/>
    <n v="1"/>
    <n v="8"/>
    <m/>
    <n v="1255"/>
    <n v="0"/>
    <n v="0"/>
    <n v="51320"/>
    <m/>
    <m/>
    <m/>
  </r>
  <r>
    <n v="2018"/>
    <s v="0001 -Florida Power &amp; Light Company"/>
    <s v="GAAP Federal"/>
    <x v="30"/>
    <x v="149"/>
    <x v="71"/>
    <d v="2005-09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72"/>
    <m/>
    <n v="10"/>
    <m/>
    <n v="5"/>
    <n v="5"/>
    <m/>
    <n v="1"/>
    <n v="8"/>
    <m/>
    <n v="1255"/>
    <n v="0"/>
    <n v="0"/>
    <n v="51357"/>
    <m/>
    <m/>
    <m/>
  </r>
  <r>
    <n v="2018"/>
    <s v="0001 -Florida Power &amp; Light Company"/>
    <s v="GAAP Federal"/>
    <x v="30"/>
    <x v="149"/>
    <x v="72"/>
    <d v="2005-10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73"/>
    <m/>
    <n v="10"/>
    <m/>
    <n v="5"/>
    <n v="5"/>
    <m/>
    <n v="1"/>
    <n v="8"/>
    <m/>
    <n v="1255"/>
    <n v="0"/>
    <n v="0"/>
    <n v="51332"/>
    <m/>
    <m/>
    <m/>
  </r>
  <r>
    <n v="2018"/>
    <s v="0001 -Florida Power &amp; Light Company"/>
    <s v="GAAP Federal"/>
    <x v="30"/>
    <x v="149"/>
    <x v="77"/>
    <d v="2005-11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74"/>
    <m/>
    <n v="10"/>
    <m/>
    <n v="5"/>
    <n v="5"/>
    <m/>
    <n v="1"/>
    <n v="8"/>
    <m/>
    <n v="1255"/>
    <n v="0"/>
    <n v="0"/>
    <n v="51335"/>
    <m/>
    <m/>
    <m/>
  </r>
  <r>
    <n v="2018"/>
    <s v="0001 -Florida Power &amp; Light Company"/>
    <s v="GAAP Federal"/>
    <x v="30"/>
    <x v="149"/>
    <x v="73"/>
    <d v="2005-12-0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Non - Residential Real Property"/>
    <m/>
    <s v="01. FPL 2017+"/>
    <m/>
    <n v="1"/>
    <n v="10"/>
    <n v="65"/>
    <n v="605"/>
    <n v="175"/>
    <m/>
    <n v="10"/>
    <m/>
    <n v="5"/>
    <n v="5"/>
    <m/>
    <n v="1"/>
    <n v="8"/>
    <m/>
    <n v="1255"/>
    <n v="0"/>
    <n v="0"/>
    <n v="51350"/>
    <m/>
    <m/>
    <m/>
  </r>
  <r>
    <n v="2018"/>
    <s v="0001 -Florida Power &amp; Light Company"/>
    <s v="GAAP Federal"/>
    <x v="31"/>
    <x v="149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Pre-ADR Building"/>
    <s v="Pre-ADR Building"/>
    <m/>
    <s v="MACRS"/>
    <s v="Leasehold Property 390.1"/>
    <m/>
    <s v="01. FPL 2017+"/>
    <m/>
    <n v="1"/>
    <n v="10"/>
    <n v="67"/>
    <n v="605"/>
    <n v="593"/>
    <m/>
    <n v="10"/>
    <m/>
    <n v="25"/>
    <n v="25"/>
    <m/>
    <n v="1"/>
    <n v="20"/>
    <m/>
    <n v="1255"/>
    <n v="0"/>
    <n v="0"/>
    <n v="51295"/>
    <m/>
    <m/>
    <m/>
  </r>
  <r>
    <n v="2018"/>
    <s v="0001 -Florida Power &amp; Light Company"/>
    <s v="GAAP Federal"/>
    <x v="122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68"/>
    <n v="605"/>
    <n v="148"/>
    <m/>
    <n v="10"/>
    <m/>
    <n v="5"/>
    <n v="35"/>
    <m/>
    <n v="1"/>
    <n v="3"/>
    <m/>
    <n v="1255"/>
    <n v="0"/>
    <n v="0"/>
    <n v="51303"/>
    <m/>
    <m/>
    <m/>
  </r>
  <r>
    <n v="2018"/>
    <s v="0001 -Florida Power &amp; Light Company"/>
    <s v="GAAP Federal"/>
    <x v="98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69"/>
    <n v="605"/>
    <n v="147"/>
    <m/>
    <n v="10"/>
    <m/>
    <n v="5"/>
    <n v="35"/>
    <m/>
    <n v="1"/>
    <n v="2"/>
    <m/>
    <n v="1255"/>
    <n v="0"/>
    <n v="0"/>
    <n v="51301"/>
    <m/>
    <m/>
    <m/>
  </r>
  <r>
    <n v="2018"/>
    <s v="0001 -Florida Power &amp; Light Company"/>
    <s v="GAAP Federal"/>
    <x v="124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0"/>
    <n v="605"/>
    <n v="147"/>
    <m/>
    <n v="10"/>
    <m/>
    <n v="5"/>
    <n v="35"/>
    <m/>
    <n v="1"/>
    <n v="2"/>
    <m/>
    <n v="1255"/>
    <n v="0"/>
    <n v="0"/>
    <n v="51349"/>
    <m/>
    <m/>
    <m/>
  </r>
  <r>
    <n v="2018"/>
    <s v="0001 -Florida Power &amp; Light Company"/>
    <s v="GAAP Federal"/>
    <x v="130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2"/>
    <n v="605"/>
    <n v="147"/>
    <m/>
    <n v="10"/>
    <m/>
    <n v="5"/>
    <n v="35"/>
    <m/>
    <n v="1"/>
    <n v="2"/>
    <m/>
    <n v="1255"/>
    <n v="0"/>
    <n v="0"/>
    <n v="51305"/>
    <m/>
    <m/>
    <m/>
  </r>
  <r>
    <n v="2018"/>
    <s v="0001 -Florida Power &amp; Light Company"/>
    <s v="GAAP Federal"/>
    <x v="113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3"/>
    <n v="605"/>
    <n v="147"/>
    <m/>
    <n v="10"/>
    <m/>
    <n v="5"/>
    <n v="35"/>
    <m/>
    <n v="1"/>
    <n v="2"/>
    <m/>
    <n v="1255"/>
    <n v="0"/>
    <n v="0"/>
    <n v="51291"/>
    <m/>
    <m/>
    <m/>
  </r>
  <r>
    <n v="2018"/>
    <s v="0001 -Florida Power &amp; Light Company"/>
    <s v="GAAP Federal"/>
    <x v="123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"/>
    <n v="605"/>
    <n v="147"/>
    <m/>
    <n v="10"/>
    <m/>
    <n v="5"/>
    <n v="35"/>
    <m/>
    <n v="1"/>
    <n v="2"/>
    <m/>
    <n v="1255"/>
    <n v="0"/>
    <n v="0"/>
    <n v="51296"/>
    <m/>
    <m/>
    <m/>
  </r>
  <r>
    <n v="2018"/>
    <s v="0001 -Florida Power &amp; Light Company"/>
    <s v="GAAP Federal"/>
    <x v="65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"/>
    <n v="605"/>
    <n v="147"/>
    <m/>
    <n v="10"/>
    <m/>
    <n v="5"/>
    <n v="35"/>
    <m/>
    <n v="1"/>
    <n v="2"/>
    <m/>
    <n v="1255"/>
    <n v="0"/>
    <n v="0"/>
    <n v="51306"/>
    <m/>
    <m/>
    <m/>
  </r>
  <r>
    <n v="2018"/>
    <s v="0001 -Florida Power &amp; Light Company"/>
    <s v="GAAP Federal"/>
    <x v="46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6"/>
    <n v="605"/>
    <n v="147"/>
    <m/>
    <n v="10"/>
    <m/>
    <n v="5"/>
    <n v="35"/>
    <m/>
    <n v="1"/>
    <n v="2"/>
    <m/>
    <n v="1255"/>
    <n v="0"/>
    <n v="0"/>
    <n v="51338"/>
    <m/>
    <m/>
    <m/>
  </r>
  <r>
    <n v="2018"/>
    <s v="0001 -Florida Power &amp; Light Company"/>
    <s v="GAAP Federal"/>
    <x v="125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7"/>
    <n v="605"/>
    <n v="148"/>
    <m/>
    <n v="10"/>
    <m/>
    <n v="5"/>
    <n v="35"/>
    <m/>
    <n v="1"/>
    <n v="3"/>
    <m/>
    <n v="1255"/>
    <n v="0"/>
    <n v="0"/>
    <n v="51288"/>
    <m/>
    <m/>
    <m/>
  </r>
  <r>
    <n v="2018"/>
    <s v="0001 -Florida Power &amp; Light Company"/>
    <s v="GAAP Federal"/>
    <x v="119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8"/>
    <n v="605"/>
    <n v="148"/>
    <m/>
    <n v="10"/>
    <m/>
    <n v="5"/>
    <n v="35"/>
    <m/>
    <n v="1"/>
    <n v="3"/>
    <m/>
    <n v="1255"/>
    <n v="0"/>
    <n v="0"/>
    <n v="51359"/>
    <m/>
    <m/>
    <m/>
  </r>
  <r>
    <n v="2018"/>
    <s v="0001 -Florida Power &amp; Light Company"/>
    <s v="GAAP Federal"/>
    <x v="120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"/>
    <n v="605"/>
    <n v="148"/>
    <m/>
    <n v="10"/>
    <m/>
    <n v="5"/>
    <n v="35"/>
    <m/>
    <n v="1"/>
    <n v="3"/>
    <m/>
    <n v="1255"/>
    <n v="0"/>
    <n v="0"/>
    <n v="51285"/>
    <m/>
    <m/>
    <m/>
  </r>
  <r>
    <n v="2018"/>
    <s v="0001 -Florida Power &amp; Light Company"/>
    <s v="GAAP Federal"/>
    <x v="66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79"/>
    <n v="605"/>
    <n v="148"/>
    <m/>
    <n v="10"/>
    <m/>
    <n v="5"/>
    <n v="35"/>
    <m/>
    <n v="1"/>
    <n v="3"/>
    <m/>
    <n v="1255"/>
    <n v="0"/>
    <n v="0"/>
    <n v="51302"/>
    <m/>
    <m/>
    <m/>
  </r>
  <r>
    <n v="2018"/>
    <s v="0001 -Florida Power &amp; Light Company"/>
    <s v="GAAP Federal"/>
    <x v="117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0"/>
    <n v="605"/>
    <n v="148"/>
    <m/>
    <n v="10"/>
    <m/>
    <n v="5"/>
    <n v="35"/>
    <m/>
    <n v="1"/>
    <n v="3"/>
    <m/>
    <n v="1255"/>
    <n v="0"/>
    <n v="0"/>
    <n v="51345"/>
    <m/>
    <m/>
    <m/>
  </r>
  <r>
    <n v="2018"/>
    <s v="0001 -Florida Power &amp; Light Company"/>
    <s v="GAAP Federal"/>
    <x v="126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81"/>
    <n v="605"/>
    <n v="148"/>
    <m/>
    <n v="10"/>
    <m/>
    <n v="5"/>
    <n v="35"/>
    <m/>
    <n v="1"/>
    <n v="3"/>
    <m/>
    <n v="1255"/>
    <n v="0"/>
    <n v="0"/>
    <n v="51294"/>
    <m/>
    <m/>
    <m/>
  </r>
  <r>
    <n v="2018"/>
    <s v="0001 -Florida Power &amp; Light Company"/>
    <s v="GAAP Federal"/>
    <x v="169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506"/>
    <n v="605"/>
    <n v="147"/>
    <m/>
    <n v="10"/>
    <m/>
    <n v="5"/>
    <n v="5"/>
    <m/>
    <n v="1"/>
    <n v="2"/>
    <m/>
    <n v="1255"/>
    <n v="0"/>
    <n v="0"/>
    <n v="51364"/>
    <m/>
    <m/>
    <m/>
  </r>
  <r>
    <n v="2018"/>
    <s v="0001 -Florida Power &amp; Light Company"/>
    <s v="GAAP Federal"/>
    <x v="94"/>
    <x v="14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76"/>
    <n v="605"/>
    <n v="151"/>
    <m/>
    <n v="10"/>
    <m/>
    <n v="5"/>
    <n v="35"/>
    <m/>
    <n v="1"/>
    <n v="6"/>
    <m/>
    <n v="1255"/>
    <n v="0"/>
    <n v="0"/>
    <n v="51330"/>
    <m/>
    <m/>
    <m/>
  </r>
  <r>
    <n v="2018"/>
    <s v="0001 -Florida Power &amp; Light Company"/>
    <s v="GAAP Federal"/>
    <x v="74"/>
    <x v="14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4"/>
    <n v="605"/>
    <n v="151"/>
    <m/>
    <n v="10"/>
    <m/>
    <n v="5"/>
    <n v="35"/>
    <m/>
    <n v="1"/>
    <n v="6"/>
    <m/>
    <n v="1255"/>
    <n v="0"/>
    <n v="0"/>
    <n v="51361"/>
    <m/>
    <m/>
    <m/>
  </r>
  <r>
    <n v="2018"/>
    <s v="0001 -Florida Power &amp; Light Company"/>
    <s v="GAAP Federal"/>
    <x v="47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5"/>
    <n v="605"/>
    <n v="148"/>
    <m/>
    <n v="10"/>
    <m/>
    <n v="5"/>
    <n v="35"/>
    <m/>
    <n v="1"/>
    <n v="3"/>
    <m/>
    <n v="1255"/>
    <n v="0"/>
    <n v="0"/>
    <n v="51342"/>
    <m/>
    <m/>
    <m/>
  </r>
  <r>
    <n v="2018"/>
    <s v="0001 -Florida Power &amp; Light Company"/>
    <s v="GAAP Federal"/>
    <x v="151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52"/>
    <n v="605"/>
    <n v="147"/>
    <m/>
    <n v="10"/>
    <m/>
    <n v="5"/>
    <n v="35"/>
    <m/>
    <n v="1"/>
    <n v="2"/>
    <m/>
    <n v="1255"/>
    <n v="0"/>
    <n v="0"/>
    <n v="51325"/>
    <m/>
    <m/>
    <m/>
  </r>
  <r>
    <n v="2018"/>
    <s v="0001 -Florida Power &amp; Light Company"/>
    <s v="GAAP Federal"/>
    <x v="99"/>
    <x v="149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40"/>
    <n v="605"/>
    <n v="150"/>
    <m/>
    <n v="10"/>
    <m/>
    <n v="5"/>
    <n v="35"/>
    <m/>
    <n v="1"/>
    <n v="5"/>
    <m/>
    <n v="1255"/>
    <n v="0"/>
    <n v="0"/>
    <n v="51290"/>
    <m/>
    <m/>
    <m/>
  </r>
  <r>
    <n v="2018"/>
    <s v="0001 -Florida Power &amp; Light Company"/>
    <s v="GAAP Federal"/>
    <x v="107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38"/>
    <n v="605"/>
    <n v="148"/>
    <m/>
    <n v="10"/>
    <m/>
    <n v="5"/>
    <n v="35"/>
    <m/>
    <n v="1"/>
    <n v="3"/>
    <m/>
    <n v="1255"/>
    <n v="0"/>
    <n v="0"/>
    <n v="51293"/>
    <m/>
    <m/>
    <m/>
  </r>
  <r>
    <n v="2018"/>
    <s v="0001 -Florida Power &amp; Light Company"/>
    <s v="GAAP Federal"/>
    <x v="32"/>
    <x v="14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11"/>
    <n v="605"/>
    <n v="151"/>
    <m/>
    <n v="10"/>
    <m/>
    <n v="5"/>
    <n v="35"/>
    <m/>
    <n v="1"/>
    <n v="6"/>
    <m/>
    <n v="1255"/>
    <n v="0"/>
    <n v="0"/>
    <n v="51353"/>
    <m/>
    <m/>
    <m/>
  </r>
  <r>
    <n v="2018"/>
    <s v="0001 -Florida Power &amp; Light Company"/>
    <s v="GAAP Federal"/>
    <x v="33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9"/>
    <n v="605"/>
    <n v="314"/>
    <m/>
    <n v="10"/>
    <m/>
    <n v="5"/>
    <n v="5"/>
    <m/>
    <n v="1"/>
    <m/>
    <m/>
    <n v="1255"/>
    <n v="0"/>
    <n v="0"/>
    <n v="51328"/>
    <m/>
    <m/>
    <m/>
  </r>
  <r>
    <n v="2018"/>
    <s v="0001 -Florida Power &amp; Light Company"/>
    <s v="GAAP Federal"/>
    <x v="34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08"/>
    <n v="605"/>
    <n v="314"/>
    <m/>
    <n v="10"/>
    <m/>
    <n v="5"/>
    <n v="5"/>
    <m/>
    <n v="1"/>
    <m/>
    <m/>
    <n v="1255"/>
    <n v="0"/>
    <n v="0"/>
    <n v="51327"/>
    <m/>
    <m/>
    <m/>
  </r>
  <r>
    <n v="2018"/>
    <s v="0001 -Florida Power &amp; Light Company"/>
    <s v="GAAP Federal"/>
    <x v="35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1"/>
    <n v="605"/>
    <n v="314"/>
    <m/>
    <n v="10"/>
    <m/>
    <n v="5"/>
    <n v="5"/>
    <m/>
    <n v="1"/>
    <m/>
    <m/>
    <n v="1255"/>
    <n v="0"/>
    <n v="0"/>
    <n v="51344"/>
    <m/>
    <m/>
    <m/>
  </r>
  <r>
    <n v="2018"/>
    <s v="0001 -Florida Power &amp; Light Company"/>
    <s v="GAAP Federal"/>
    <x v="36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0"/>
    <n v="605"/>
    <n v="314"/>
    <m/>
    <n v="10"/>
    <m/>
    <n v="5"/>
    <n v="5"/>
    <m/>
    <n v="1"/>
    <m/>
    <m/>
    <n v="1255"/>
    <n v="0"/>
    <n v="0"/>
    <n v="51362"/>
    <m/>
    <m/>
    <m/>
  </r>
  <r>
    <n v="2018"/>
    <s v="0001 -Florida Power &amp; Light Company"/>
    <s v="GAAP Federal"/>
    <x v="37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4"/>
    <n v="605"/>
    <n v="314"/>
    <m/>
    <n v="10"/>
    <m/>
    <n v="5"/>
    <n v="5"/>
    <m/>
    <n v="1"/>
    <m/>
    <m/>
    <n v="1255"/>
    <n v="0"/>
    <n v="0"/>
    <n v="51304"/>
    <m/>
    <m/>
    <m/>
  </r>
  <r>
    <n v="2018"/>
    <s v="0001 -Florida Power &amp; Light Company"/>
    <s v="GAAP Federal"/>
    <x v="38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5"/>
    <n v="605"/>
    <n v="314"/>
    <m/>
    <n v="10"/>
    <m/>
    <n v="5"/>
    <n v="5"/>
    <m/>
    <n v="1"/>
    <m/>
    <m/>
    <n v="1255"/>
    <n v="0"/>
    <n v="0"/>
    <n v="51352"/>
    <m/>
    <m/>
    <m/>
  </r>
  <r>
    <n v="2018"/>
    <s v="0001 -Florida Power &amp; Light Company"/>
    <s v="GAAP Federal"/>
    <x v="39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m/>
    <m/>
    <s v="01. FPL 2017+"/>
    <m/>
    <n v="1"/>
    <n v="10"/>
    <n v="713"/>
    <n v="605"/>
    <n v="314"/>
    <m/>
    <n v="10"/>
    <m/>
    <n v="5"/>
    <n v="35"/>
    <m/>
    <n v="1"/>
    <m/>
    <m/>
    <n v="1255"/>
    <n v="0"/>
    <n v="0"/>
    <n v="51358"/>
    <m/>
    <m/>
    <m/>
  </r>
  <r>
    <n v="2018"/>
    <s v="0001 -Florida Power &amp; Light Company"/>
    <s v="GAAP Federal"/>
    <x v="40"/>
    <x v="149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m/>
    <m/>
    <s v="01. FPL 2017+"/>
    <m/>
    <n v="1"/>
    <n v="10"/>
    <n v="712"/>
    <n v="605"/>
    <n v="314"/>
    <m/>
    <n v="10"/>
    <m/>
    <n v="5"/>
    <n v="5"/>
    <m/>
    <n v="1"/>
    <m/>
    <m/>
    <n v="1255"/>
    <n v="0"/>
    <n v="0"/>
    <n v="51307"/>
    <m/>
    <m/>
    <m/>
  </r>
  <r>
    <n v="2018"/>
    <s v="0001 -Florida Power &amp; Light Company"/>
    <s v="GAAP Federal"/>
    <x v="69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25"/>
    <n v="605"/>
    <n v="147"/>
    <m/>
    <n v="10"/>
    <m/>
    <n v="5"/>
    <n v="35"/>
    <m/>
    <n v="1"/>
    <n v="2"/>
    <m/>
    <n v="1255"/>
    <n v="0"/>
    <n v="0"/>
    <n v="51298"/>
    <m/>
    <m/>
    <m/>
  </r>
  <r>
    <n v="2018"/>
    <s v="0001 -Florida Power &amp; Light Company"/>
    <s v="GAAP Federal"/>
    <x v="111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6"/>
    <n v="605"/>
    <n v="147"/>
    <m/>
    <n v="10"/>
    <m/>
    <n v="5"/>
    <n v="35"/>
    <m/>
    <n v="1"/>
    <n v="2"/>
    <m/>
    <n v="1255"/>
    <n v="0"/>
    <n v="0"/>
    <n v="51286"/>
    <m/>
    <m/>
    <m/>
  </r>
  <r>
    <n v="2018"/>
    <s v="0001 -Florida Power &amp; Light Company"/>
    <s v="GAAP Federal"/>
    <x v="114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3"/>
    <n v="605"/>
    <n v="148"/>
    <m/>
    <n v="10"/>
    <m/>
    <n v="5"/>
    <n v="35"/>
    <m/>
    <n v="1"/>
    <n v="3"/>
    <m/>
    <n v="1255"/>
    <n v="0"/>
    <n v="0"/>
    <n v="51289"/>
    <m/>
    <m/>
    <m/>
  </r>
  <r>
    <n v="2018"/>
    <s v="0001 -Florida Power &amp; Light Company"/>
    <s v="GAAP Federal"/>
    <x v="70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6"/>
    <n v="605"/>
    <n v="148"/>
    <m/>
    <n v="10"/>
    <m/>
    <n v="5"/>
    <n v="5"/>
    <m/>
    <n v="1"/>
    <n v="3"/>
    <m/>
    <n v="1255"/>
    <n v="0"/>
    <n v="0"/>
    <n v="51363"/>
    <m/>
    <m/>
    <m/>
  </r>
  <r>
    <n v="2018"/>
    <s v="0001 -Florida Power &amp; Light Company"/>
    <s v="GAAP Federal"/>
    <x v="115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2"/>
    <n v="605"/>
    <n v="148"/>
    <m/>
    <n v="10"/>
    <m/>
    <n v="5"/>
    <n v="35"/>
    <m/>
    <n v="1"/>
    <n v="3"/>
    <m/>
    <n v="1255"/>
    <n v="0"/>
    <n v="0"/>
    <n v="51312"/>
    <m/>
    <m/>
    <m/>
  </r>
  <r>
    <n v="2018"/>
    <s v="0001 -Florida Power &amp; Light Company"/>
    <s v="GAAP Federal"/>
    <x v="134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4"/>
    <n v="605"/>
    <n v="147"/>
    <m/>
    <n v="10"/>
    <m/>
    <n v="5"/>
    <n v="35"/>
    <m/>
    <n v="1"/>
    <n v="2"/>
    <m/>
    <n v="1255"/>
    <n v="0"/>
    <n v="0"/>
    <n v="51324"/>
    <m/>
    <m/>
    <m/>
  </r>
  <r>
    <n v="2018"/>
    <s v="0001 -Florida Power &amp; Light Company"/>
    <s v="GAAP Federal"/>
    <x v="45"/>
    <x v="149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6"/>
    <n v="605"/>
    <n v="150"/>
    <m/>
    <n v="10"/>
    <m/>
    <n v="5"/>
    <n v="35"/>
    <m/>
    <n v="1"/>
    <n v="5"/>
    <m/>
    <n v="1255"/>
    <n v="0"/>
    <n v="0"/>
    <n v="51339"/>
    <m/>
    <m/>
    <m/>
  </r>
  <r>
    <n v="2018"/>
    <s v="0001 -Florida Power &amp; Light Company"/>
    <s v="GAAP Federal"/>
    <x v="68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1"/>
    <n v="605"/>
    <n v="147"/>
    <m/>
    <n v="10"/>
    <m/>
    <n v="5"/>
    <n v="35"/>
    <m/>
    <n v="1"/>
    <n v="2"/>
    <m/>
    <n v="1255"/>
    <n v="0"/>
    <n v="0"/>
    <n v="51347"/>
    <m/>
    <m/>
    <m/>
  </r>
  <r>
    <n v="2018"/>
    <s v="0001 -Florida Power &amp; Light Company"/>
    <s v="GAAP Federal"/>
    <x v="135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37"/>
    <n v="605"/>
    <n v="147"/>
    <m/>
    <n v="10"/>
    <m/>
    <n v="5"/>
    <n v="35"/>
    <m/>
    <n v="1"/>
    <n v="2"/>
    <m/>
    <n v="1255"/>
    <n v="0"/>
    <n v="0"/>
    <n v="51343"/>
    <m/>
    <m/>
    <m/>
  </r>
  <r>
    <n v="2018"/>
    <s v="0001 -Florida Power &amp; Light Company"/>
    <s v="GAAP Federal"/>
    <x v="116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8"/>
    <n v="605"/>
    <n v="148"/>
    <m/>
    <n v="10"/>
    <m/>
    <n v="5"/>
    <n v="35"/>
    <m/>
    <n v="1"/>
    <n v="3"/>
    <m/>
    <n v="1255"/>
    <n v="0"/>
    <n v="0"/>
    <n v="51333"/>
    <m/>
    <m/>
    <m/>
  </r>
  <r>
    <n v="2018"/>
    <s v="0001 -Florida Power &amp; Light Company"/>
    <s v="GAAP Federal"/>
    <x v="170"/>
    <x v="149"/>
    <x v="13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65484"/>
    <n v="605"/>
    <n v="6725"/>
    <m/>
    <n v="10"/>
    <m/>
    <n v="5"/>
    <n v="35"/>
    <m/>
    <n v="1"/>
    <n v="6"/>
    <m/>
    <n v="1255"/>
    <n v="0"/>
    <n v="0"/>
    <n v="51284"/>
    <m/>
    <m/>
    <m/>
  </r>
  <r>
    <n v="2018"/>
    <s v="0001 -Florida Power &amp; Light Company"/>
    <s v="GAAP Federal"/>
    <x v="41"/>
    <x v="14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7"/>
    <n v="605"/>
    <n v="151"/>
    <m/>
    <n v="10"/>
    <m/>
    <n v="5"/>
    <n v="35"/>
    <m/>
    <n v="1"/>
    <n v="6"/>
    <m/>
    <n v="1255"/>
    <n v="0"/>
    <n v="0"/>
    <n v="51341"/>
    <m/>
    <m/>
    <m/>
  </r>
  <r>
    <n v="2018"/>
    <s v="0001 -Florida Power &amp; Light Company"/>
    <s v="GAAP Federal"/>
    <x v="166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65462"/>
    <n v="605"/>
    <n v="147"/>
    <m/>
    <n v="10"/>
    <m/>
    <n v="5"/>
    <n v="5"/>
    <m/>
    <n v="1"/>
    <n v="2"/>
    <m/>
    <n v="1255"/>
    <n v="0"/>
    <n v="0"/>
    <n v="51331"/>
    <m/>
    <m/>
    <m/>
  </r>
  <r>
    <n v="2018"/>
    <s v="0001 -Florida Power &amp; Light Company"/>
    <s v="GAAP Federal"/>
    <x v="127"/>
    <x v="149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295"/>
    <n v="605"/>
    <n v="150"/>
    <m/>
    <n v="10"/>
    <m/>
    <n v="5"/>
    <n v="35"/>
    <m/>
    <n v="1"/>
    <n v="5"/>
    <m/>
    <n v="1255"/>
    <n v="0"/>
    <n v="0"/>
    <n v="51319"/>
    <m/>
    <m/>
    <m/>
  </r>
  <r>
    <n v="2018"/>
    <s v="0001 -Florida Power &amp; Light Company"/>
    <s v="GAAP Federal"/>
    <x v="153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749"/>
    <n v="605"/>
    <n v="147"/>
    <m/>
    <n v="10"/>
    <m/>
    <n v="5"/>
    <n v="35"/>
    <m/>
    <n v="1"/>
    <n v="2"/>
    <m/>
    <n v="1255"/>
    <n v="0"/>
    <n v="0"/>
    <n v="51336"/>
    <m/>
    <m/>
    <m/>
  </r>
  <r>
    <n v="2018"/>
    <s v="0001 -Florida Power &amp; Light Company"/>
    <s v="GAAP Federal"/>
    <x v="48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32"/>
    <n v="605"/>
    <n v="148"/>
    <m/>
    <n v="10"/>
    <m/>
    <n v="5"/>
    <n v="5"/>
    <m/>
    <n v="1"/>
    <n v="3"/>
    <m/>
    <n v="1255"/>
    <n v="0"/>
    <n v="0"/>
    <n v="51313"/>
    <m/>
    <m/>
    <m/>
  </r>
  <r>
    <n v="2018"/>
    <s v="0001 -Florida Power &amp; Light Company"/>
    <s v="GAAP Federal"/>
    <x v="128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27"/>
    <n v="605"/>
    <n v="148"/>
    <m/>
    <n v="10"/>
    <m/>
    <n v="5"/>
    <n v="35"/>
    <m/>
    <n v="1"/>
    <n v="3"/>
    <m/>
    <n v="1255"/>
    <n v="0"/>
    <n v="0"/>
    <n v="51323"/>
    <m/>
    <m/>
    <m/>
  </r>
  <r>
    <n v="2018"/>
    <s v="0001 -Florida Power &amp; Light Company"/>
    <s v="GAAP Federal"/>
    <x v="129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5 - Year Property"/>
    <m/>
    <s v="01. FPL 2017+"/>
    <m/>
    <n v="1"/>
    <n v="10"/>
    <n v="17"/>
    <n v="605"/>
    <n v="147"/>
    <m/>
    <n v="10"/>
    <m/>
    <n v="5"/>
    <n v="35"/>
    <m/>
    <n v="1"/>
    <n v="2"/>
    <m/>
    <n v="1255"/>
    <n v="0"/>
    <n v="0"/>
    <n v="51348"/>
    <m/>
    <m/>
    <m/>
  </r>
  <r>
    <n v="2018"/>
    <s v="0001 -Florida Power &amp; Light Company"/>
    <s v="GAAP Federal"/>
    <x v="102"/>
    <x v="149"/>
    <x v="4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5 - Year Property"/>
    <m/>
    <s v="01. FPL 2017+"/>
    <m/>
    <n v="1"/>
    <n v="10"/>
    <n v="20"/>
    <n v="605"/>
    <n v="147"/>
    <m/>
    <n v="10"/>
    <m/>
    <n v="5"/>
    <n v="5"/>
    <m/>
    <n v="1"/>
    <n v="2"/>
    <m/>
    <n v="1255"/>
    <n v="0"/>
    <n v="0"/>
    <n v="51309"/>
    <m/>
    <m/>
    <m/>
  </r>
  <r>
    <n v="2018"/>
    <s v="0001 -Florida Power &amp; Light Company"/>
    <s v="GAAP Federal"/>
    <x v="140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8"/>
    <n v="605"/>
    <n v="148"/>
    <m/>
    <n v="10"/>
    <m/>
    <n v="5"/>
    <n v="35"/>
    <m/>
    <n v="1"/>
    <n v="3"/>
    <m/>
    <n v="1255"/>
    <n v="0"/>
    <n v="0"/>
    <n v="51326"/>
    <m/>
    <m/>
    <m/>
  </r>
  <r>
    <n v="2018"/>
    <s v="0001 -Florida Power &amp; Light Company"/>
    <s v="GAAP Federal"/>
    <x v="42"/>
    <x v="14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2"/>
    <n v="605"/>
    <n v="151"/>
    <m/>
    <n v="10"/>
    <m/>
    <n v="5"/>
    <n v="35"/>
    <m/>
    <n v="1"/>
    <n v="6"/>
    <m/>
    <n v="1255"/>
    <n v="0"/>
    <n v="0"/>
    <n v="51355"/>
    <m/>
    <m/>
    <m/>
  </r>
  <r>
    <n v="2018"/>
    <s v="0001 -Florida Power &amp; Light Company"/>
    <s v="GAAP Federal"/>
    <x v="85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2"/>
    <n v="605"/>
    <n v="148"/>
    <m/>
    <n v="10"/>
    <m/>
    <n v="5"/>
    <n v="35"/>
    <m/>
    <n v="1"/>
    <n v="3"/>
    <m/>
    <n v="1255"/>
    <n v="0"/>
    <n v="0"/>
    <n v="51311"/>
    <m/>
    <m/>
    <m/>
  </r>
  <r>
    <n v="2018"/>
    <s v="0001 -Florida Power &amp; Light Company"/>
    <s v="GAAP Federal"/>
    <x v="49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MACRS Regular"/>
    <m/>
    <s v="MACRS"/>
    <s v="7 - Year Property"/>
    <m/>
    <s v="01. FPL 2017+"/>
    <m/>
    <n v="1"/>
    <n v="10"/>
    <n v="21"/>
    <n v="605"/>
    <n v="148"/>
    <m/>
    <n v="10"/>
    <m/>
    <n v="5"/>
    <n v="5"/>
    <m/>
    <n v="1"/>
    <n v="3"/>
    <m/>
    <n v="1255"/>
    <n v="0"/>
    <n v="0"/>
    <n v="51354"/>
    <m/>
    <m/>
    <m/>
  </r>
  <r>
    <n v="2018"/>
    <s v="0001 -Florida Power &amp; Light Company"/>
    <s v="GAAP Federal"/>
    <x v="121"/>
    <x v="149"/>
    <x v="4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7 - Year Property"/>
    <m/>
    <s v="01. FPL 2017+"/>
    <m/>
    <n v="1"/>
    <n v="10"/>
    <n v="15"/>
    <n v="605"/>
    <n v="148"/>
    <m/>
    <n v="10"/>
    <m/>
    <n v="5"/>
    <n v="35"/>
    <m/>
    <n v="1"/>
    <n v="3"/>
    <m/>
    <n v="1255"/>
    <n v="0"/>
    <n v="0"/>
    <n v="51300"/>
    <m/>
    <m/>
    <m/>
  </r>
  <r>
    <n v="2018"/>
    <s v="0001 -Florida Power &amp; Light Company"/>
    <s v="GAAP Federal"/>
    <x v="75"/>
    <x v="149"/>
    <x v="4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20 - Year Property"/>
    <m/>
    <s v="01. FPL 2017+"/>
    <m/>
    <n v="1"/>
    <n v="10"/>
    <n v="33"/>
    <n v="605"/>
    <n v="151"/>
    <m/>
    <n v="10"/>
    <m/>
    <n v="5"/>
    <n v="35"/>
    <m/>
    <n v="1"/>
    <n v="6"/>
    <m/>
    <n v="1255"/>
    <n v="0"/>
    <n v="0"/>
    <n v="51334"/>
    <m/>
    <m/>
    <m/>
  </r>
  <r>
    <n v="2018"/>
    <s v="0001 -Florida Power &amp; Light Company"/>
    <s v="GAAP Federal"/>
    <x v="43"/>
    <x v="149"/>
    <x v="5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s v="GDS/ADS Prior Years"/>
    <m/>
    <s v="MACRS Regular"/>
    <s v="Tax Expense"/>
    <m/>
    <s v="MACRS"/>
    <s v="15 - Year Property"/>
    <m/>
    <s v="01. FPL 2017+"/>
    <m/>
    <n v="1"/>
    <n v="10"/>
    <n v="8"/>
    <n v="605"/>
    <n v="150"/>
    <m/>
    <n v="10"/>
    <m/>
    <n v="5"/>
    <n v="35"/>
    <m/>
    <n v="1"/>
    <n v="5"/>
    <m/>
    <n v="1255"/>
    <n v="0"/>
    <n v="0"/>
    <n v="5132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367E90-B792-4A0A-8DDA-BAB7A0BE0585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11:G265" firstHeaderRow="0" firstDataRow="1" firstDataCol="3"/>
  <pivotFields count="62">
    <pivotField compact="0" outline="0" showAll="0"/>
    <pivotField compact="0" outline="0" showAll="0"/>
    <pivotField compact="0" outline="0" showAll="0"/>
    <pivotField axis="axisRow" compact="0" outline="0" showAll="0" defaultSubtotal="0">
      <items count="239">
        <item x="29"/>
        <item x="160"/>
        <item x="150"/>
        <item x="173"/>
        <item x="167"/>
        <item x="156"/>
        <item x="168"/>
        <item x="157"/>
        <item x="152"/>
        <item x="158"/>
        <item x="145"/>
        <item x="81"/>
        <item x="89"/>
        <item x="97"/>
        <item x="90"/>
        <item x="139"/>
        <item x="82"/>
        <item x="77"/>
        <item x="71"/>
        <item x="87"/>
        <item x="149"/>
        <item x="103"/>
        <item x="72"/>
        <item x="104"/>
        <item x="88"/>
        <item x="73"/>
        <item x="142"/>
        <item x="83"/>
        <item x="154"/>
        <item x="155"/>
        <item x="105"/>
        <item x="131"/>
        <item x="78"/>
        <item x="132"/>
        <item x="84"/>
        <item x="79"/>
        <item x="80"/>
        <item x="91"/>
        <item x="92"/>
        <item x="146"/>
        <item x="93"/>
        <item x="108"/>
        <item x="106"/>
        <item x="50"/>
        <item x="51"/>
        <item x="138"/>
        <item x="136"/>
        <item x="137"/>
        <item x="30"/>
        <item x="52"/>
        <item x="31"/>
        <item x="122"/>
        <item x="98"/>
        <item x="124"/>
        <item x="112"/>
        <item x="130"/>
        <item x="113"/>
        <item x="123"/>
        <item x="65"/>
        <item x="46"/>
        <item x="125"/>
        <item x="119"/>
        <item x="120"/>
        <item x="66"/>
        <item x="117"/>
        <item x="174"/>
        <item x="175"/>
        <item x="126"/>
        <item x="161"/>
        <item x="162"/>
        <item x="164"/>
        <item x="159"/>
        <item x="163"/>
        <item x="169"/>
        <item x="94"/>
        <item x="74"/>
        <item x="47"/>
        <item x="44"/>
        <item x="151"/>
        <item x="99"/>
        <item x="107"/>
        <item x="32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171"/>
        <item x="33"/>
        <item x="34"/>
        <item x="143"/>
        <item x="118"/>
        <item x="109"/>
        <item x="110"/>
        <item x="144"/>
        <item x="147"/>
        <item x="35"/>
        <item x="36"/>
        <item x="37"/>
        <item x="38"/>
        <item x="39"/>
        <item x="40"/>
        <item x="69"/>
        <item x="111"/>
        <item x="141"/>
        <item x="114"/>
        <item x="100"/>
        <item x="70"/>
        <item x="115"/>
        <item x="134"/>
        <item x="45"/>
        <item x="68"/>
        <item x="135"/>
        <item x="95"/>
        <item x="116"/>
        <item x="172"/>
        <item x="170"/>
        <item x="41"/>
        <item x="166"/>
        <item x="127"/>
        <item x="153"/>
        <item x="48"/>
        <item x="128"/>
        <item x="101"/>
        <item x="129"/>
        <item x="102"/>
        <item x="96"/>
        <item x="140"/>
        <item x="42"/>
        <item x="148"/>
        <item x="85"/>
        <item x="86"/>
        <item x="49"/>
        <item x="121"/>
        <item x="75"/>
        <item x="67"/>
        <item x="133"/>
        <item x="43"/>
        <item x="237"/>
        <item x="23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53"/>
        <item x="76"/>
        <item x="54"/>
        <item x="55"/>
        <item x="56"/>
        <item x="57"/>
        <item x="58"/>
        <item x="59"/>
        <item x="60"/>
        <item x="61"/>
        <item x="62"/>
        <item x="63"/>
        <item x="64"/>
        <item x="165"/>
      </items>
    </pivotField>
    <pivotField axis="axisRow" compact="0" outline="0" multipleItemSelectionAllowed="1" showAll="0">
      <items count="15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x="147"/>
        <item x="148"/>
        <item h="1" x="149"/>
        <item t="default"/>
      </items>
    </pivotField>
    <pivotField axis="axisRow" compact="0" outline="0" showAll="0">
      <items count="134">
        <item x="29"/>
        <item x="28"/>
        <item x="33"/>
        <item x="30"/>
        <item x="31"/>
        <item x="39"/>
        <item x="34"/>
        <item x="41"/>
        <item x="37"/>
        <item x="38"/>
        <item x="26"/>
        <item x="27"/>
        <item x="51"/>
        <item x="11"/>
        <item x="25"/>
        <item x="24"/>
        <item x="12"/>
        <item x="13"/>
        <item x="16"/>
        <item x="10"/>
        <item x="9"/>
        <item x="61"/>
        <item x="19"/>
        <item x="22"/>
        <item x="21"/>
        <item x="18"/>
        <item x="8"/>
        <item x="50"/>
        <item x="102"/>
        <item x="75"/>
        <item x="86"/>
        <item x="91"/>
        <item x="95"/>
        <item x="99"/>
        <item x="49"/>
        <item x="74"/>
        <item x="87"/>
        <item x="92"/>
        <item x="96"/>
        <item x="100"/>
        <item x="46"/>
        <item x="101"/>
        <item x="89"/>
        <item x="58"/>
        <item x="52"/>
        <item x="45"/>
        <item x="56"/>
        <item x="62"/>
        <item x="54"/>
        <item x="43"/>
        <item x="42"/>
        <item x="53"/>
        <item x="64"/>
        <item x="63"/>
        <item x="44"/>
        <item x="68"/>
        <item x="76"/>
        <item x="73"/>
        <item x="66"/>
        <item x="65"/>
        <item x="78"/>
        <item x="70"/>
        <item x="67"/>
        <item x="69"/>
        <item x="77"/>
        <item x="72"/>
        <item x="71"/>
        <item x="47"/>
        <item x="81"/>
        <item x="85"/>
        <item x="88"/>
        <item x="94"/>
        <item x="97"/>
        <item x="48"/>
        <item x="80"/>
        <item x="105"/>
        <item x="84"/>
        <item x="90"/>
        <item x="93"/>
        <item x="98"/>
        <item x="0"/>
        <item x="132"/>
        <item x="120"/>
        <item x="130"/>
        <item x="131"/>
        <item x="113"/>
        <item x="23"/>
        <item x="121"/>
        <item x="6"/>
        <item x="83"/>
        <item x="79"/>
        <item x="40"/>
        <item x="15"/>
        <item x="117"/>
        <item x="82"/>
        <item x="5"/>
        <item x="2"/>
        <item x="35"/>
        <item x="112"/>
        <item x="3"/>
        <item x="122"/>
        <item x="109"/>
        <item x="32"/>
        <item x="110"/>
        <item x="57"/>
        <item x="115"/>
        <item x="118"/>
        <item x="7"/>
        <item x="116"/>
        <item x="4"/>
        <item x="108"/>
        <item x="114"/>
        <item x="107"/>
        <item x="36"/>
        <item x="59"/>
        <item x="60"/>
        <item x="123"/>
        <item x="125"/>
        <item x="127"/>
        <item x="129"/>
        <item x="1"/>
        <item x="17"/>
        <item x="119"/>
        <item x="106"/>
        <item x="111"/>
        <item x="55"/>
        <item x="124"/>
        <item x="126"/>
        <item x="128"/>
        <item x="14"/>
        <item x="20"/>
        <item x="104"/>
        <item x="10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4"/>
    <field x="3"/>
    <field x="5"/>
  </rowFields>
  <rowItems count="254">
    <i>
      <x v="147"/>
      <x v="2"/>
      <x v="85"/>
    </i>
    <i r="1">
      <x v="3"/>
      <x v="85"/>
    </i>
    <i r="1">
      <x v="4"/>
      <x v="87"/>
    </i>
    <i r="1">
      <x v="7"/>
      <x v="106"/>
    </i>
    <i r="1">
      <x v="9"/>
      <x v="122"/>
    </i>
    <i r="1">
      <x v="15"/>
      <x v="94"/>
    </i>
    <i r="1">
      <x v="23"/>
      <x v="113"/>
    </i>
    <i r="1">
      <x v="28"/>
      <x v="105"/>
    </i>
    <i r="1">
      <x v="35"/>
      <x v="97"/>
    </i>
    <i r="1">
      <x v="39"/>
      <x v="98"/>
    </i>
    <i r="1">
      <x v="42"/>
      <x v="21"/>
    </i>
    <i r="1">
      <x v="43"/>
      <x v="129"/>
    </i>
    <i r="1">
      <x v="44"/>
      <x v="80"/>
    </i>
    <i r="1">
      <x v="48"/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1">
      <x v="50"/>
      <x v="120"/>
    </i>
    <i r="1">
      <x v="51"/>
      <x v="73"/>
    </i>
    <i r="1">
      <x v="52"/>
      <x v="67"/>
    </i>
    <i r="1">
      <x v="53"/>
      <x v="67"/>
    </i>
    <i r="1">
      <x v="55"/>
      <x v="67"/>
    </i>
    <i r="1">
      <x v="56"/>
      <x v="67"/>
    </i>
    <i r="1">
      <x v="57"/>
      <x v="67"/>
    </i>
    <i r="1">
      <x v="58"/>
      <x v="67"/>
    </i>
    <i r="1">
      <x v="59"/>
      <x v="67"/>
    </i>
    <i r="1">
      <x v="60"/>
      <x v="73"/>
    </i>
    <i r="1">
      <x v="61"/>
      <x v="73"/>
    </i>
    <i r="1">
      <x v="62"/>
      <x v="73"/>
    </i>
    <i r="1">
      <x v="63"/>
      <x v="73"/>
    </i>
    <i r="1">
      <x v="64"/>
      <x v="73"/>
    </i>
    <i r="1">
      <x v="65"/>
      <x v="73"/>
    </i>
    <i r="1">
      <x v="66"/>
      <x v="73"/>
    </i>
    <i r="1">
      <x v="67"/>
      <x v="73"/>
    </i>
    <i r="1">
      <x v="68"/>
      <x v="34"/>
    </i>
    <i r="1">
      <x v="71"/>
      <x v="27"/>
    </i>
    <i r="1">
      <x v="73"/>
      <x v="67"/>
    </i>
    <i r="1">
      <x v="74"/>
      <x v="34"/>
    </i>
    <i r="1">
      <x v="75"/>
      <x v="34"/>
    </i>
    <i r="1">
      <x v="76"/>
      <x v="73"/>
    </i>
    <i r="1">
      <x v="78"/>
      <x v="67"/>
    </i>
    <i r="1">
      <x v="79"/>
      <x v="27"/>
    </i>
    <i r="1">
      <x v="80"/>
      <x v="73"/>
    </i>
    <i r="1">
      <x v="81"/>
      <x v="34"/>
    </i>
    <i r="1">
      <x v="82"/>
      <x v="34"/>
    </i>
    <i r="1">
      <x v="83"/>
      <x v="34"/>
    </i>
    <i r="1">
      <x v="84"/>
      <x v="84"/>
    </i>
    <i r="1">
      <x v="85"/>
      <x v="84"/>
    </i>
    <i r="1">
      <x v="86"/>
      <x v="84"/>
    </i>
    <i r="1">
      <x v="87"/>
      <x v="84"/>
    </i>
    <i r="1">
      <x v="88"/>
      <x v="84"/>
    </i>
    <i r="1">
      <x v="89"/>
      <x v="84"/>
    </i>
    <i r="1">
      <x v="90"/>
      <x v="84"/>
    </i>
    <i r="1">
      <x v="91"/>
      <x v="84"/>
    </i>
    <i r="1">
      <x v="92"/>
      <x v="84"/>
    </i>
    <i r="1">
      <x v="93"/>
      <x v="84"/>
    </i>
    <i r="1">
      <x v="94"/>
      <x v="84"/>
    </i>
    <i r="1">
      <x v="95"/>
      <x v="84"/>
    </i>
    <i r="1">
      <x v="96"/>
      <x v="84"/>
    </i>
    <i r="1">
      <x v="97"/>
      <x v="84"/>
    </i>
    <i r="1">
      <x v="98"/>
      <x v="84"/>
    </i>
    <i r="1">
      <x v="99"/>
      <x v="84"/>
    </i>
    <i r="1">
      <x v="100"/>
      <x v="84"/>
    </i>
    <i r="1">
      <x v="101"/>
      <x v="84"/>
    </i>
    <i r="1">
      <x v="102"/>
      <x v="84"/>
    </i>
    <i r="1">
      <x v="103"/>
      <x v="84"/>
    </i>
    <i r="1">
      <x v="104"/>
      <x v="84"/>
    </i>
    <i r="1">
      <x v="105"/>
      <x v="84"/>
    </i>
    <i r="1">
      <x v="106"/>
      <x v="84"/>
    </i>
    <i r="1">
      <x v="107"/>
      <x v="84"/>
    </i>
    <i r="1">
      <x v="108"/>
      <x v="84"/>
    </i>
    <i r="1">
      <x v="109"/>
      <x v="84"/>
    </i>
    <i r="1">
      <x v="110"/>
      <x v="84"/>
    </i>
    <i r="1">
      <x v="111"/>
      <x v="84"/>
    </i>
    <i r="1">
      <x v="112"/>
      <x v="84"/>
    </i>
    <i r="1">
      <x v="113"/>
      <x v="84"/>
    </i>
    <i r="1">
      <x v="114"/>
      <x v="84"/>
    </i>
    <i r="1">
      <x v="115"/>
      <x v="84"/>
    </i>
    <i r="1">
      <x v="116"/>
      <x v="84"/>
    </i>
    <i r="1">
      <x v="117"/>
      <x v="84"/>
    </i>
    <i r="1">
      <x v="118"/>
      <x v="81"/>
    </i>
    <i r="1">
      <x v="119"/>
      <x v="81"/>
    </i>
    <i r="1">
      <x v="120"/>
      <x v="84"/>
    </i>
    <i r="1">
      <x v="121"/>
      <x v="84"/>
    </i>
    <i r="1">
      <x v="122"/>
      <x v="84"/>
    </i>
    <i r="1">
      <x v="123"/>
      <x v="84"/>
    </i>
    <i r="1">
      <x v="124"/>
      <x v="84"/>
    </i>
    <i r="1">
      <x v="125"/>
      <x v="84"/>
    </i>
    <i r="1">
      <x v="126"/>
      <x v="84"/>
    </i>
    <i r="1">
      <x v="127"/>
      <x v="84"/>
    </i>
    <i r="1">
      <x v="128"/>
      <x v="84"/>
    </i>
    <i r="1">
      <x v="129"/>
      <x v="84"/>
    </i>
    <i r="1">
      <x v="130"/>
      <x v="84"/>
    </i>
    <i r="1">
      <x v="131"/>
      <x v="84"/>
    </i>
    <i r="1">
      <x v="132"/>
      <x v="84"/>
    </i>
    <i r="1">
      <x v="133"/>
      <x v="84"/>
    </i>
    <i r="1">
      <x v="134"/>
      <x v="84"/>
    </i>
    <i r="1">
      <x v="135"/>
      <x v="84"/>
    </i>
    <i r="1">
      <x v="136"/>
      <x v="84"/>
    </i>
    <i r="1">
      <x v="137"/>
      <x v="84"/>
    </i>
    <i r="1">
      <x v="138"/>
      <x v="84"/>
    </i>
    <i r="1">
      <x v="139"/>
      <x v="84"/>
    </i>
    <i r="1">
      <x v="140"/>
      <x v="84"/>
    </i>
    <i r="1">
      <x v="141"/>
      <x v="84"/>
    </i>
    <i r="1">
      <x v="142"/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1">
      <x v="143"/>
      <x v="73"/>
    </i>
    <i r="1">
      <x v="144"/>
      <x v="80"/>
    </i>
    <i r="1">
      <x v="145"/>
      <x v="80"/>
    </i>
    <i r="1">
      <x v="152"/>
      <x v="80"/>
    </i>
    <i r="1">
      <x v="153"/>
      <x v="80"/>
    </i>
    <i r="1">
      <x v="154"/>
      <x v="80"/>
    </i>
    <i r="1">
      <x v="155"/>
      <x v="80"/>
    </i>
    <i r="1">
      <x v="156"/>
      <x v="80"/>
    </i>
    <i r="1">
      <x v="157"/>
      <x v="80"/>
    </i>
    <i r="1">
      <x v="158"/>
      <x v="67"/>
    </i>
    <i r="1">
      <x v="159"/>
      <x v="67"/>
    </i>
    <i r="1">
      <x v="161"/>
      <x v="73"/>
    </i>
    <i r="1">
      <x v="163"/>
      <x v="73"/>
    </i>
    <i r="1">
      <x v="164"/>
      <x v="73"/>
    </i>
    <i r="1">
      <x v="165"/>
      <x v="67"/>
    </i>
    <i r="1">
      <x v="166"/>
      <x v="27"/>
    </i>
    <i r="1">
      <x v="167"/>
      <x v="67"/>
    </i>
    <i r="1">
      <x v="168"/>
      <x v="67"/>
    </i>
    <i r="1">
      <x v="170"/>
      <x v="73"/>
    </i>
    <i r="1">
      <x v="171"/>
      <x v="67"/>
    </i>
    <i r="1">
      <x v="172"/>
      <x v="83"/>
    </i>
    <i r="1">
      <x v="173"/>
      <x v="34"/>
    </i>
    <i r="1">
      <x v="174"/>
      <x v="67"/>
    </i>
    <i r="1">
      <x v="175"/>
      <x v="27"/>
    </i>
    <i r="1">
      <x v="176"/>
      <x v="67"/>
    </i>
    <i r="1">
      <x v="177"/>
      <x v="73"/>
    </i>
    <i r="1">
      <x v="178"/>
      <x v="73"/>
    </i>
    <i r="1">
      <x v="180"/>
      <x v="67"/>
    </i>
    <i r="1">
      <x v="181"/>
      <x v="67"/>
    </i>
    <i r="1">
      <x v="183"/>
      <x v="73"/>
    </i>
    <i r="1">
      <x v="184"/>
      <x v="34"/>
    </i>
    <i r="1">
      <x v="186"/>
      <x v="73"/>
    </i>
    <i r="1">
      <x v="188"/>
      <x v="73"/>
    </i>
    <i r="1">
      <x v="189"/>
      <x v="73"/>
    </i>
    <i r="1">
      <x v="190"/>
      <x v="34"/>
    </i>
    <i r="1">
      <x v="193"/>
      <x v="27"/>
    </i>
    <i r="1">
      <x v="194"/>
      <x v="27"/>
    </i>
    <i r="1">
      <x v="195"/>
      <x v="27"/>
    </i>
    <i r="1">
      <x v="238"/>
      <x v="80"/>
    </i>
    <i t="default">
      <x v="147"/>
    </i>
    <i>
      <x v="148"/>
      <x v="2"/>
      <x v="85"/>
    </i>
    <i r="1">
      <x v="7"/>
      <x v="106"/>
    </i>
    <i r="1">
      <x v="9"/>
      <x v="122"/>
    </i>
    <i r="1">
      <x v="15"/>
      <x v="94"/>
    </i>
    <i r="1">
      <x v="28"/>
      <x v="105"/>
    </i>
    <i r="1">
      <x v="35"/>
      <x v="97"/>
    </i>
    <i r="1">
      <x v="39"/>
      <x v="98"/>
    </i>
    <i r="1">
      <x v="42"/>
      <x v="21"/>
    </i>
    <i r="1">
      <x v="43"/>
      <x v="129"/>
    </i>
    <i r="1">
      <x v="44"/>
      <x v="80"/>
    </i>
    <i r="1">
      <x v="48"/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1">
      <x v="50"/>
      <x v="120"/>
    </i>
    <i r="1">
      <x v="51"/>
      <x v="73"/>
    </i>
    <i r="1">
      <x v="52"/>
      <x v="67"/>
    </i>
    <i r="1">
      <x v="53"/>
      <x v="67"/>
    </i>
    <i r="1">
      <x v="55"/>
      <x v="67"/>
    </i>
    <i r="1">
      <x v="56"/>
      <x v="67"/>
    </i>
    <i r="1">
      <x v="57"/>
      <x v="67"/>
    </i>
    <i r="1">
      <x v="58"/>
      <x v="67"/>
    </i>
    <i r="1">
      <x v="59"/>
      <x v="67"/>
    </i>
    <i r="1">
      <x v="60"/>
      <x v="73"/>
    </i>
    <i r="1">
      <x v="61"/>
      <x v="73"/>
    </i>
    <i r="1">
      <x v="62"/>
      <x v="73"/>
    </i>
    <i r="1">
      <x v="63"/>
      <x v="73"/>
    </i>
    <i r="1">
      <x v="64"/>
      <x v="73"/>
    </i>
    <i r="1">
      <x v="66"/>
      <x v="73"/>
    </i>
    <i r="1">
      <x v="67"/>
      <x v="73"/>
    </i>
    <i r="1">
      <x v="69"/>
      <x v="73"/>
    </i>
    <i r="1">
      <x v="71"/>
      <x v="27"/>
    </i>
    <i r="1">
      <x v="72"/>
      <x v="27"/>
    </i>
    <i r="1">
      <x v="73"/>
      <x v="67"/>
    </i>
    <i r="1">
      <x v="74"/>
      <x v="34"/>
    </i>
    <i r="1">
      <x v="75"/>
      <x v="34"/>
    </i>
    <i r="1">
      <x v="76"/>
      <x v="73"/>
    </i>
    <i r="1">
      <x v="78"/>
      <x v="67"/>
    </i>
    <i r="1">
      <x v="79"/>
      <x v="27"/>
    </i>
    <i r="1">
      <x v="80"/>
      <x v="73"/>
    </i>
    <i r="1">
      <x v="81"/>
      <x v="34"/>
    </i>
    <i r="1">
      <x v="83"/>
      <x v="34"/>
    </i>
    <i r="1">
      <x v="143"/>
      <x v="73"/>
    </i>
    <i r="1">
      <x v="144"/>
      <x v="80"/>
    </i>
    <i r="1">
      <x v="145"/>
      <x v="80"/>
    </i>
    <i r="1">
      <x v="152"/>
      <x v="80"/>
    </i>
    <i r="1">
      <x v="153"/>
      <x v="80"/>
    </i>
    <i r="1">
      <x v="154"/>
      <x v="80"/>
    </i>
    <i r="1">
      <x v="155"/>
      <x v="80"/>
    </i>
    <i r="1">
      <x v="156"/>
      <x v="80"/>
    </i>
    <i r="1">
      <x v="157"/>
      <x v="80"/>
    </i>
    <i r="1">
      <x v="158"/>
      <x v="67"/>
    </i>
    <i r="1">
      <x v="159"/>
      <x v="67"/>
    </i>
    <i r="1">
      <x v="161"/>
      <x v="73"/>
    </i>
    <i r="1">
      <x v="163"/>
      <x v="73"/>
    </i>
    <i r="1">
      <x v="164"/>
      <x v="73"/>
    </i>
    <i r="1">
      <x v="165"/>
      <x v="67"/>
    </i>
    <i r="1">
      <x v="166"/>
      <x v="27"/>
    </i>
    <i r="1">
      <x v="167"/>
      <x v="67"/>
    </i>
    <i r="1">
      <x v="168"/>
      <x v="67"/>
    </i>
    <i r="1">
      <x v="170"/>
      <x v="73"/>
    </i>
    <i r="1">
      <x v="171"/>
      <x v="67"/>
    </i>
    <i r="1">
      <x v="172"/>
      <x v="83"/>
    </i>
    <i r="1">
      <x v="173"/>
      <x v="34"/>
    </i>
    <i r="1">
      <x v="174"/>
      <x v="67"/>
    </i>
    <i r="1">
      <x v="175"/>
      <x v="27"/>
    </i>
    <i r="1">
      <x v="176"/>
      <x v="67"/>
    </i>
    <i r="1">
      <x v="177"/>
      <x v="73"/>
    </i>
    <i r="1">
      <x v="178"/>
      <x v="73"/>
    </i>
    <i r="1">
      <x v="180"/>
      <x v="67"/>
    </i>
    <i r="1">
      <x v="181"/>
      <x v="67"/>
    </i>
    <i r="1">
      <x v="183"/>
      <x v="73"/>
    </i>
    <i r="1">
      <x v="184"/>
      <x v="34"/>
    </i>
    <i r="1">
      <x v="186"/>
      <x v="73"/>
    </i>
    <i r="1">
      <x v="188"/>
      <x v="73"/>
    </i>
    <i r="1">
      <x v="189"/>
      <x v="73"/>
    </i>
    <i r="1">
      <x v="190"/>
      <x v="34"/>
    </i>
    <i r="1">
      <x v="193"/>
      <x v="27"/>
    </i>
    <i r="1">
      <x v="195"/>
      <x v="27"/>
    </i>
    <i r="1">
      <x v="238"/>
      <x v="80"/>
    </i>
    <i t="default">
      <x v="14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book_balance_end" fld="13" baseField="5" baseItem="67" numFmtId="37"/>
    <dataField name="Sum of additions" fld="16" baseField="5" baseItem="105" numFmtId="37"/>
    <dataField name="Sum of job_creation_amount" fld="11" baseField="5" baseItem="80" numFmtId="37"/>
    <dataField name="Sum of depreciation" fld="10" baseField="5" baseItem="129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6DDD8-EA75-42D6-AB3C-EBAC7C388E39}">
  <dimension ref="A1:B28"/>
  <sheetViews>
    <sheetView tabSelected="1" workbookViewId="0"/>
  </sheetViews>
  <sheetFormatPr defaultRowHeight="12.75" x14ac:dyDescent="0.2"/>
  <cols>
    <col min="1" max="1" width="34.140625" bestFit="1" customWidth="1"/>
    <col min="2" max="2" width="13.42578125" bestFit="1" customWidth="1"/>
  </cols>
  <sheetData>
    <row r="1" spans="1:1" x14ac:dyDescent="0.2">
      <c r="A1" s="19" t="s">
        <v>216</v>
      </c>
    </row>
    <row r="2" spans="1:1" x14ac:dyDescent="0.2">
      <c r="A2" s="19" t="s">
        <v>217</v>
      </c>
    </row>
    <row r="3" spans="1:1" x14ac:dyDescent="0.2">
      <c r="A3" s="19" t="s">
        <v>218</v>
      </c>
    </row>
    <row r="4" spans="1:1" x14ac:dyDescent="0.2">
      <c r="A4" s="19" t="s">
        <v>219</v>
      </c>
    </row>
    <row r="5" spans="1:1" x14ac:dyDescent="0.2">
      <c r="A5" s="19" t="s">
        <v>220</v>
      </c>
    </row>
    <row r="6" spans="1:1" x14ac:dyDescent="0.2">
      <c r="A6" s="19" t="s">
        <v>221</v>
      </c>
    </row>
    <row r="10" spans="1:1" x14ac:dyDescent="0.2">
      <c r="A10" s="12" t="s">
        <v>214</v>
      </c>
    </row>
    <row r="11" spans="1:1" x14ac:dyDescent="0.2">
      <c r="A11" s="12" t="s">
        <v>209</v>
      </c>
    </row>
    <row r="12" spans="1:1" x14ac:dyDescent="0.2">
      <c r="A12" s="12" t="s">
        <v>210</v>
      </c>
    </row>
    <row r="13" spans="1:1" x14ac:dyDescent="0.2">
      <c r="A13" s="12" t="s">
        <v>215</v>
      </c>
    </row>
    <row r="18" spans="1:2" ht="25.5" x14ac:dyDescent="0.2">
      <c r="A18" s="13" t="s">
        <v>211</v>
      </c>
      <c r="B18" s="18" t="s">
        <v>213</v>
      </c>
    </row>
    <row r="19" spans="1:2" x14ac:dyDescent="0.2">
      <c r="A19" s="3" t="s">
        <v>191</v>
      </c>
      <c r="B19" s="17">
        <v>0</v>
      </c>
    </row>
    <row r="20" spans="1:2" x14ac:dyDescent="0.2">
      <c r="A20" s="3" t="s">
        <v>192</v>
      </c>
      <c r="B20" s="2">
        <v>8564944.2699999996</v>
      </c>
    </row>
    <row r="21" spans="1:2" x14ac:dyDescent="0.2">
      <c r="A21" s="3" t="s">
        <v>193</v>
      </c>
      <c r="B21" s="2">
        <v>57752409.149999999</v>
      </c>
    </row>
    <row r="22" spans="1:2" x14ac:dyDescent="0.2">
      <c r="A22" s="3" t="s">
        <v>194</v>
      </c>
      <c r="B22" s="2">
        <v>21286446.800000001</v>
      </c>
    </row>
    <row r="23" spans="1:2" x14ac:dyDescent="0.2">
      <c r="A23" s="3" t="s">
        <v>195</v>
      </c>
      <c r="B23" s="2">
        <v>394235587.93000001</v>
      </c>
    </row>
    <row r="24" spans="1:2" x14ac:dyDescent="0.2">
      <c r="A24" s="3" t="s">
        <v>196</v>
      </c>
      <c r="B24" s="2">
        <v>109499741.27</v>
      </c>
    </row>
    <row r="25" spans="1:2" x14ac:dyDescent="0.2">
      <c r="A25" s="3" t="s">
        <v>197</v>
      </c>
      <c r="B25" s="2">
        <v>190969275.40000001</v>
      </c>
    </row>
    <row r="26" spans="1:2" x14ac:dyDescent="0.2">
      <c r="A26" s="3" t="s">
        <v>198</v>
      </c>
      <c r="B26" s="2">
        <v>28338455.820000008</v>
      </c>
    </row>
    <row r="27" spans="1:2" ht="13.5" thickBot="1" x14ac:dyDescent="0.25">
      <c r="A27" s="14" t="s">
        <v>212</v>
      </c>
      <c r="B27" s="15">
        <v>810646860.63999999</v>
      </c>
    </row>
    <row r="28" spans="1:2" ht="13.5" thickTop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0F6B0-3828-49E5-97EA-FB1630F0A32F}">
  <dimension ref="A1:G275"/>
  <sheetViews>
    <sheetView workbookViewId="0">
      <pane xSplit="1" ySplit="11" topLeftCell="B39" activePane="bottomRight" state="frozen"/>
      <selection pane="topRight" activeCell="B1" sqref="B1"/>
      <selection pane="bottomLeft" activeCell="A4" sqref="A4"/>
      <selection pane="bottomRight" activeCell="A7" sqref="A7"/>
    </sheetView>
  </sheetViews>
  <sheetFormatPr defaultRowHeight="12.75" x14ac:dyDescent="0.2"/>
  <cols>
    <col min="1" max="2" width="39.28515625" bestFit="1" customWidth="1"/>
    <col min="3" max="3" width="22" bestFit="1" customWidth="1"/>
    <col min="4" max="4" width="25.7109375" bestFit="1" customWidth="1"/>
    <col min="5" max="5" width="16.42578125" bestFit="1" customWidth="1"/>
    <col min="6" max="6" width="27.7109375" bestFit="1" customWidth="1"/>
    <col min="7" max="7" width="19.7109375" bestFit="1" customWidth="1"/>
  </cols>
  <sheetData>
    <row r="1" spans="1:7" x14ac:dyDescent="0.2">
      <c r="A1" s="19" t="s">
        <v>216</v>
      </c>
    </row>
    <row r="2" spans="1:7" x14ac:dyDescent="0.2">
      <c r="A2" s="19" t="s">
        <v>217</v>
      </c>
    </row>
    <row r="3" spans="1:7" x14ac:dyDescent="0.2">
      <c r="A3" s="19" t="s">
        <v>218</v>
      </c>
    </row>
    <row r="4" spans="1:7" x14ac:dyDescent="0.2">
      <c r="A4" s="19" t="s">
        <v>219</v>
      </c>
    </row>
    <row r="5" spans="1:7" x14ac:dyDescent="0.2">
      <c r="A5" s="19" t="s">
        <v>220</v>
      </c>
    </row>
    <row r="6" spans="1:7" x14ac:dyDescent="0.2">
      <c r="A6" s="19" t="s">
        <v>223</v>
      </c>
    </row>
    <row r="10" spans="1:7" ht="38.25" x14ac:dyDescent="0.2">
      <c r="D10" s="16" t="s">
        <v>187</v>
      </c>
      <c r="E10" s="16" t="s">
        <v>188</v>
      </c>
      <c r="F10" s="16" t="s">
        <v>189</v>
      </c>
      <c r="G10" s="16" t="s">
        <v>190</v>
      </c>
    </row>
    <row r="11" spans="1:7" x14ac:dyDescent="0.2">
      <c r="A11" s="1" t="s">
        <v>1</v>
      </c>
      <c r="B11" s="1" t="s">
        <v>0</v>
      </c>
      <c r="C11" s="1" t="s">
        <v>2</v>
      </c>
      <c r="D11" t="s">
        <v>181</v>
      </c>
      <c r="E11" t="s">
        <v>185</v>
      </c>
      <c r="F11" t="s">
        <v>182</v>
      </c>
      <c r="G11" t="s">
        <v>186</v>
      </c>
    </row>
    <row r="12" spans="1:7" x14ac:dyDescent="0.2">
      <c r="A12" t="s">
        <v>110</v>
      </c>
      <c r="B12" t="s">
        <v>87</v>
      </c>
      <c r="C12" t="s">
        <v>88</v>
      </c>
      <c r="D12" s="2">
        <v>2492791.4300000002</v>
      </c>
      <c r="E12" s="2">
        <v>2492573.27</v>
      </c>
      <c r="F12" s="2">
        <v>0</v>
      </c>
      <c r="G12" s="2">
        <v>83077.47</v>
      </c>
    </row>
    <row r="13" spans="1:7" x14ac:dyDescent="0.2">
      <c r="B13" t="s">
        <v>111</v>
      </c>
      <c r="C13" t="s">
        <v>88</v>
      </c>
      <c r="D13" s="2">
        <v>16036204.380000001</v>
      </c>
      <c r="E13" s="2">
        <v>16120223.210000001</v>
      </c>
      <c r="F13" s="2">
        <v>0</v>
      </c>
      <c r="G13" s="2">
        <v>537287.04</v>
      </c>
    </row>
    <row r="14" spans="1:7" x14ac:dyDescent="0.2">
      <c r="B14" t="s">
        <v>103</v>
      </c>
      <c r="C14" t="s">
        <v>104</v>
      </c>
      <c r="D14" s="2">
        <v>0</v>
      </c>
      <c r="E14" s="2">
        <v>0</v>
      </c>
      <c r="F14" s="2">
        <v>0</v>
      </c>
      <c r="G14" s="2">
        <v>0</v>
      </c>
    </row>
    <row r="15" spans="1:7" x14ac:dyDescent="0.2">
      <c r="B15" t="s">
        <v>93</v>
      </c>
      <c r="C15" t="s">
        <v>94</v>
      </c>
      <c r="D15" s="2">
        <v>0</v>
      </c>
      <c r="E15" s="2">
        <v>0</v>
      </c>
      <c r="F15" s="2">
        <v>0</v>
      </c>
      <c r="G15" s="2">
        <v>0</v>
      </c>
    </row>
    <row r="16" spans="1:7" x14ac:dyDescent="0.2">
      <c r="B16" t="s">
        <v>95</v>
      </c>
      <c r="C16" t="s">
        <v>96</v>
      </c>
      <c r="D16" s="2">
        <v>0</v>
      </c>
      <c r="E16" s="2">
        <v>0</v>
      </c>
      <c r="F16" s="2">
        <v>0</v>
      </c>
      <c r="G16" s="2">
        <v>0</v>
      </c>
    </row>
    <row r="17" spans="2:7" x14ac:dyDescent="0.2">
      <c r="B17" t="s">
        <v>83</v>
      </c>
      <c r="C17" t="s">
        <v>80</v>
      </c>
      <c r="D17" s="2">
        <v>0</v>
      </c>
      <c r="E17" s="2">
        <v>0</v>
      </c>
      <c r="F17" s="2">
        <v>0</v>
      </c>
      <c r="G17" s="2">
        <v>0</v>
      </c>
    </row>
    <row r="18" spans="2:7" x14ac:dyDescent="0.2">
      <c r="B18" t="s">
        <v>46</v>
      </c>
      <c r="C18" t="s">
        <v>36</v>
      </c>
      <c r="D18" s="2">
        <v>0</v>
      </c>
      <c r="E18" s="2">
        <v>0</v>
      </c>
      <c r="F18" s="2">
        <v>0</v>
      </c>
      <c r="G18" s="2">
        <v>0</v>
      </c>
    </row>
    <row r="19" spans="2:7" x14ac:dyDescent="0.2">
      <c r="B19" t="s">
        <v>91</v>
      </c>
      <c r="C19" t="s">
        <v>92</v>
      </c>
      <c r="D19" s="2">
        <v>0</v>
      </c>
      <c r="E19" s="2">
        <v>0</v>
      </c>
      <c r="F19" s="2">
        <v>0</v>
      </c>
      <c r="G19" s="2">
        <v>0</v>
      </c>
    </row>
    <row r="20" spans="2:7" x14ac:dyDescent="0.2">
      <c r="B20" t="s">
        <v>34</v>
      </c>
      <c r="C20" t="s">
        <v>35</v>
      </c>
      <c r="D20" s="2">
        <v>0</v>
      </c>
      <c r="E20" s="2">
        <v>0</v>
      </c>
      <c r="F20" s="2">
        <v>0</v>
      </c>
      <c r="G20" s="2">
        <v>0</v>
      </c>
    </row>
    <row r="21" spans="2:7" x14ac:dyDescent="0.2">
      <c r="B21" t="s">
        <v>85</v>
      </c>
      <c r="C21" t="s">
        <v>86</v>
      </c>
      <c r="D21" s="2">
        <v>0</v>
      </c>
      <c r="E21" s="2">
        <v>0</v>
      </c>
      <c r="F21" s="2">
        <v>0</v>
      </c>
      <c r="G21" s="2">
        <v>0</v>
      </c>
    </row>
    <row r="22" spans="2:7" x14ac:dyDescent="0.2">
      <c r="B22" t="s">
        <v>47</v>
      </c>
      <c r="C22" t="s">
        <v>48</v>
      </c>
      <c r="D22" s="2">
        <v>149205893.66</v>
      </c>
      <c r="E22" s="2">
        <v>117482402.7</v>
      </c>
      <c r="F22" s="2">
        <v>0</v>
      </c>
      <c r="G22" s="2">
        <v>19580439.609999999</v>
      </c>
    </row>
    <row r="23" spans="2:7" x14ac:dyDescent="0.2">
      <c r="B23" t="s">
        <v>24</v>
      </c>
      <c r="C23" t="s">
        <v>25</v>
      </c>
      <c r="D23" s="2">
        <v>713780.95</v>
      </c>
      <c r="E23" s="2">
        <v>709710.51</v>
      </c>
      <c r="F23" s="2">
        <v>0</v>
      </c>
      <c r="G23" s="2">
        <v>5296.35</v>
      </c>
    </row>
    <row r="24" spans="2:7" x14ac:dyDescent="0.2">
      <c r="B24" t="s">
        <v>26</v>
      </c>
      <c r="C24" t="s">
        <v>3</v>
      </c>
      <c r="D24" s="2">
        <v>47518.12</v>
      </c>
      <c r="E24" s="2">
        <v>47694.17</v>
      </c>
      <c r="F24" s="2">
        <v>0</v>
      </c>
      <c r="G24" s="2">
        <v>0</v>
      </c>
    </row>
    <row r="25" spans="2:7" x14ac:dyDescent="0.2">
      <c r="B25" t="s">
        <v>4</v>
      </c>
      <c r="C25" t="s">
        <v>53</v>
      </c>
      <c r="D25" s="2">
        <v>690408.93</v>
      </c>
      <c r="E25" s="2">
        <v>691616.76</v>
      </c>
      <c r="F25" s="2">
        <v>0</v>
      </c>
      <c r="G25" s="2">
        <v>12580.51</v>
      </c>
    </row>
    <row r="26" spans="2:7" x14ac:dyDescent="0.2">
      <c r="C26" t="s">
        <v>59</v>
      </c>
      <c r="D26" s="2">
        <v>1325734.8799999999</v>
      </c>
      <c r="E26" s="2">
        <v>1331914.94</v>
      </c>
      <c r="F26" s="2">
        <v>0</v>
      </c>
      <c r="G26" s="2">
        <v>12826.34</v>
      </c>
    </row>
    <row r="27" spans="2:7" x14ac:dyDescent="0.2">
      <c r="C27" t="s">
        <v>58</v>
      </c>
      <c r="D27" s="2">
        <v>4091570.92</v>
      </c>
      <c r="E27" s="2">
        <v>4095510.4</v>
      </c>
      <c r="F27" s="2">
        <v>0</v>
      </c>
      <c r="G27" s="2">
        <v>4382.2</v>
      </c>
    </row>
    <row r="28" spans="2:7" x14ac:dyDescent="0.2">
      <c r="C28" t="s">
        <v>51</v>
      </c>
      <c r="D28" s="2">
        <v>3136704.59</v>
      </c>
      <c r="E28" s="2">
        <v>3138547.79</v>
      </c>
      <c r="F28" s="2">
        <v>0</v>
      </c>
      <c r="G28" s="2">
        <v>70523.17</v>
      </c>
    </row>
    <row r="29" spans="2:7" x14ac:dyDescent="0.2">
      <c r="C29" t="s">
        <v>50</v>
      </c>
      <c r="D29" s="2">
        <v>9678775.2100000009</v>
      </c>
      <c r="E29" s="2">
        <v>9683429.9100000001</v>
      </c>
      <c r="F29" s="2">
        <v>0</v>
      </c>
      <c r="G29" s="2">
        <v>238309.21</v>
      </c>
    </row>
    <row r="30" spans="2:7" x14ac:dyDescent="0.2">
      <c r="C30" t="s">
        <v>61</v>
      </c>
      <c r="D30" s="2">
        <v>1298869.75</v>
      </c>
      <c r="E30" s="2">
        <v>1300134.3999999999</v>
      </c>
      <c r="F30" s="2">
        <v>0</v>
      </c>
      <c r="G30" s="2">
        <v>15302.58</v>
      </c>
    </row>
    <row r="31" spans="2:7" x14ac:dyDescent="0.2">
      <c r="C31" t="s">
        <v>55</v>
      </c>
      <c r="D31" s="2">
        <v>10561353.890000001</v>
      </c>
      <c r="E31" s="2">
        <v>10568748.289999999</v>
      </c>
      <c r="F31" s="2">
        <v>0</v>
      </c>
      <c r="G31" s="2">
        <v>147011.29</v>
      </c>
    </row>
    <row r="32" spans="2:7" x14ac:dyDescent="0.2">
      <c r="C32" t="s">
        <v>52</v>
      </c>
      <c r="D32" s="2">
        <v>1572564.79</v>
      </c>
      <c r="E32" s="2">
        <v>1575085.26</v>
      </c>
      <c r="F32" s="2">
        <v>0</v>
      </c>
      <c r="G32" s="2">
        <v>32021.48</v>
      </c>
    </row>
    <row r="33" spans="2:7" x14ac:dyDescent="0.2">
      <c r="C33" t="s">
        <v>54</v>
      </c>
      <c r="D33" s="2">
        <v>17226608.120000001</v>
      </c>
      <c r="E33" s="2">
        <v>17235068.359999999</v>
      </c>
      <c r="F33" s="2">
        <v>0</v>
      </c>
      <c r="G33" s="2">
        <v>276622.84999999998</v>
      </c>
    </row>
    <row r="34" spans="2:7" x14ac:dyDescent="0.2">
      <c r="C34" t="s">
        <v>60</v>
      </c>
      <c r="D34" s="2">
        <v>15162062.98</v>
      </c>
      <c r="E34" s="2">
        <v>15176604.77</v>
      </c>
      <c r="F34" s="2">
        <v>0</v>
      </c>
      <c r="G34" s="2">
        <v>48716.9</v>
      </c>
    </row>
    <row r="35" spans="2:7" x14ac:dyDescent="0.2">
      <c r="C35" t="s">
        <v>57</v>
      </c>
      <c r="D35" s="2">
        <v>5001609.82</v>
      </c>
      <c r="E35" s="2">
        <v>5006266.59</v>
      </c>
      <c r="F35" s="2">
        <v>0</v>
      </c>
      <c r="G35" s="2">
        <v>26783.53</v>
      </c>
    </row>
    <row r="36" spans="2:7" x14ac:dyDescent="0.2">
      <c r="C36" t="s">
        <v>56</v>
      </c>
      <c r="D36" s="2">
        <v>631964.84</v>
      </c>
      <c r="E36" s="2">
        <v>632431.85</v>
      </c>
      <c r="F36" s="2">
        <v>0</v>
      </c>
      <c r="G36" s="2">
        <v>4736.91</v>
      </c>
    </row>
    <row r="37" spans="2:7" x14ac:dyDescent="0.2">
      <c r="B37" t="s">
        <v>6</v>
      </c>
      <c r="C37" t="s">
        <v>5</v>
      </c>
      <c r="D37" s="2">
        <v>745059.05</v>
      </c>
      <c r="E37" s="2">
        <v>745056.2</v>
      </c>
      <c r="F37" s="2">
        <v>0</v>
      </c>
      <c r="G37" s="2">
        <v>8277.57</v>
      </c>
    </row>
    <row r="38" spans="2:7" x14ac:dyDescent="0.2">
      <c r="B38" t="s">
        <v>71</v>
      </c>
      <c r="C38" t="s">
        <v>38</v>
      </c>
      <c r="D38" s="2">
        <v>5777470.1500000004</v>
      </c>
      <c r="E38" s="2">
        <v>5779909.9199999999</v>
      </c>
      <c r="F38" s="2">
        <v>0</v>
      </c>
      <c r="G38" s="2">
        <v>825700.59</v>
      </c>
    </row>
    <row r="39" spans="2:7" x14ac:dyDescent="0.2">
      <c r="B39" t="s">
        <v>43</v>
      </c>
      <c r="C39" t="s">
        <v>37</v>
      </c>
      <c r="D39" s="2">
        <v>641575.43000000005</v>
      </c>
      <c r="E39" s="2">
        <v>641679.71</v>
      </c>
      <c r="F39" s="2">
        <v>0</v>
      </c>
      <c r="G39" s="2">
        <v>128335.94</v>
      </c>
    </row>
    <row r="40" spans="2:7" x14ac:dyDescent="0.2">
      <c r="B40" t="s">
        <v>73</v>
      </c>
      <c r="C40" t="s">
        <v>37</v>
      </c>
      <c r="D40" s="2">
        <v>18197928.129999999</v>
      </c>
      <c r="E40" s="2">
        <v>18254294.18</v>
      </c>
      <c r="F40" s="2">
        <v>0</v>
      </c>
      <c r="G40" s="2">
        <v>3650858.84</v>
      </c>
    </row>
    <row r="41" spans="2:7" x14ac:dyDescent="0.2">
      <c r="B41" t="s">
        <v>79</v>
      </c>
      <c r="C41" t="s">
        <v>37</v>
      </c>
      <c r="D41" s="2">
        <v>4097337.13</v>
      </c>
      <c r="E41" s="2">
        <v>4097326.97</v>
      </c>
      <c r="F41" s="2">
        <v>0</v>
      </c>
      <c r="G41" s="2">
        <v>819465.39</v>
      </c>
    </row>
    <row r="42" spans="2:7" x14ac:dyDescent="0.2">
      <c r="B42" t="s">
        <v>63</v>
      </c>
      <c r="C42" t="s">
        <v>37</v>
      </c>
      <c r="D42" s="2">
        <v>4717883.28</v>
      </c>
      <c r="E42" s="2">
        <v>4715076.08</v>
      </c>
      <c r="F42" s="2">
        <v>0</v>
      </c>
      <c r="G42" s="2">
        <v>943015.22</v>
      </c>
    </row>
    <row r="43" spans="2:7" x14ac:dyDescent="0.2">
      <c r="B43" t="s">
        <v>72</v>
      </c>
      <c r="C43" t="s">
        <v>37</v>
      </c>
      <c r="D43" s="2">
        <v>22017949.649999999</v>
      </c>
      <c r="E43" s="2">
        <v>22017949.649999999</v>
      </c>
      <c r="F43" s="2">
        <v>0</v>
      </c>
      <c r="G43" s="2">
        <v>4403589.93</v>
      </c>
    </row>
    <row r="44" spans="2:7" x14ac:dyDescent="0.2">
      <c r="B44" t="s">
        <v>27</v>
      </c>
      <c r="C44" t="s">
        <v>37</v>
      </c>
      <c r="D44" s="2">
        <v>111346.75</v>
      </c>
      <c r="E44" s="2">
        <v>111346.75</v>
      </c>
      <c r="F44" s="2">
        <v>0</v>
      </c>
      <c r="G44" s="2">
        <v>22269.35</v>
      </c>
    </row>
    <row r="45" spans="2:7" x14ac:dyDescent="0.2">
      <c r="B45" t="s">
        <v>20</v>
      </c>
      <c r="C45" t="s">
        <v>37</v>
      </c>
      <c r="D45" s="2">
        <v>2837847.61</v>
      </c>
      <c r="E45" s="2">
        <v>2837847.61</v>
      </c>
      <c r="F45" s="2">
        <v>0</v>
      </c>
      <c r="G45" s="2">
        <v>567569.52</v>
      </c>
    </row>
    <row r="46" spans="2:7" x14ac:dyDescent="0.2">
      <c r="B46" t="s">
        <v>74</v>
      </c>
      <c r="C46" t="s">
        <v>38</v>
      </c>
      <c r="D46" s="2">
        <v>105332.17</v>
      </c>
      <c r="E46" s="2">
        <v>105332.17</v>
      </c>
      <c r="F46" s="2">
        <v>0</v>
      </c>
      <c r="G46" s="2">
        <v>15047.44</v>
      </c>
    </row>
    <row r="47" spans="2:7" x14ac:dyDescent="0.2">
      <c r="B47" t="s">
        <v>68</v>
      </c>
      <c r="C47" t="s">
        <v>38</v>
      </c>
      <c r="D47" s="2">
        <v>1698197.23</v>
      </c>
      <c r="E47" s="2">
        <v>1698188.7</v>
      </c>
      <c r="F47" s="2">
        <v>0</v>
      </c>
      <c r="G47" s="2">
        <v>242598.14</v>
      </c>
    </row>
    <row r="48" spans="2:7" x14ac:dyDescent="0.2">
      <c r="B48" t="s">
        <v>69</v>
      </c>
      <c r="C48" t="s">
        <v>38</v>
      </c>
      <c r="D48" s="2">
        <v>837702.26</v>
      </c>
      <c r="E48" s="2">
        <v>837702.26</v>
      </c>
      <c r="F48" s="2">
        <v>0</v>
      </c>
      <c r="G48" s="2">
        <v>119671.63</v>
      </c>
    </row>
    <row r="49" spans="2:7" x14ac:dyDescent="0.2">
      <c r="B49" t="s">
        <v>28</v>
      </c>
      <c r="C49" t="s">
        <v>38</v>
      </c>
      <c r="D49" s="2">
        <v>426728.5</v>
      </c>
      <c r="E49" s="2">
        <v>426728.5</v>
      </c>
      <c r="F49" s="2">
        <v>0</v>
      </c>
      <c r="G49" s="2">
        <v>60961.15</v>
      </c>
    </row>
    <row r="50" spans="2:7" x14ac:dyDescent="0.2">
      <c r="B50" t="s">
        <v>67</v>
      </c>
      <c r="C50" t="s">
        <v>38</v>
      </c>
      <c r="D50" s="2">
        <v>23659894.59</v>
      </c>
      <c r="E50" s="2">
        <v>23522987.859999999</v>
      </c>
      <c r="F50" s="2">
        <v>0</v>
      </c>
      <c r="G50" s="2">
        <v>3360423.48</v>
      </c>
    </row>
    <row r="51" spans="2:7" x14ac:dyDescent="0.2">
      <c r="B51" t="s">
        <v>112</v>
      </c>
      <c r="C51" t="s">
        <v>38</v>
      </c>
      <c r="D51" s="2">
        <v>3406541.09</v>
      </c>
      <c r="E51" s="2">
        <v>3406541.09</v>
      </c>
      <c r="F51" s="2">
        <v>0</v>
      </c>
      <c r="G51" s="2">
        <v>486648.24</v>
      </c>
    </row>
    <row r="52" spans="2:7" x14ac:dyDescent="0.2">
      <c r="B52" t="s">
        <v>113</v>
      </c>
      <c r="C52" t="s">
        <v>38</v>
      </c>
      <c r="D52" s="2">
        <v>5237405.45</v>
      </c>
      <c r="E52" s="2">
        <v>0</v>
      </c>
      <c r="F52" s="2">
        <v>0</v>
      </c>
      <c r="G52" s="2">
        <v>0</v>
      </c>
    </row>
    <row r="53" spans="2:7" x14ac:dyDescent="0.2">
      <c r="B53" t="s">
        <v>75</v>
      </c>
      <c r="C53" t="s">
        <v>38</v>
      </c>
      <c r="D53" s="2">
        <v>2483308.75</v>
      </c>
      <c r="E53" s="2">
        <v>2485443.39</v>
      </c>
      <c r="F53" s="2">
        <v>0</v>
      </c>
      <c r="G53" s="2">
        <v>355062.99</v>
      </c>
    </row>
    <row r="54" spans="2:7" x14ac:dyDescent="0.2">
      <c r="B54" t="s">
        <v>98</v>
      </c>
      <c r="C54" t="s">
        <v>39</v>
      </c>
      <c r="D54" s="2">
        <v>0</v>
      </c>
      <c r="E54" s="2">
        <v>0</v>
      </c>
      <c r="F54" s="2">
        <v>0</v>
      </c>
      <c r="G54" s="2">
        <v>0</v>
      </c>
    </row>
    <row r="55" spans="2:7" x14ac:dyDescent="0.2">
      <c r="B55" t="s">
        <v>97</v>
      </c>
      <c r="C55" t="s">
        <v>40</v>
      </c>
      <c r="D55" s="2">
        <v>-484730.63</v>
      </c>
      <c r="E55" s="2">
        <v>-484730.63</v>
      </c>
      <c r="F55" s="2">
        <v>0</v>
      </c>
      <c r="G55" s="2">
        <v>-24236.53</v>
      </c>
    </row>
    <row r="56" spans="2:7" x14ac:dyDescent="0.2">
      <c r="B56" t="s">
        <v>105</v>
      </c>
      <c r="C56" t="s">
        <v>37</v>
      </c>
      <c r="D56" s="2">
        <v>22421.64</v>
      </c>
      <c r="E56" s="2">
        <v>22421.64</v>
      </c>
      <c r="F56" s="2">
        <v>0</v>
      </c>
      <c r="G56" s="2">
        <v>4484.33</v>
      </c>
    </row>
    <row r="57" spans="2:7" x14ac:dyDescent="0.2">
      <c r="B57" t="s">
        <v>42</v>
      </c>
      <c r="C57" t="s">
        <v>39</v>
      </c>
      <c r="D57" s="2">
        <v>4672165.91</v>
      </c>
      <c r="E57" s="2">
        <v>4672183.6100000003</v>
      </c>
      <c r="F57" s="2">
        <v>0</v>
      </c>
      <c r="G57" s="2">
        <v>175206.89</v>
      </c>
    </row>
    <row r="58" spans="2:7" x14ac:dyDescent="0.2">
      <c r="B58" t="s">
        <v>32</v>
      </c>
      <c r="C58" t="s">
        <v>39</v>
      </c>
      <c r="D58" s="2">
        <v>953050.72</v>
      </c>
      <c r="E58" s="2">
        <v>956999.6</v>
      </c>
      <c r="F58" s="2">
        <v>0</v>
      </c>
      <c r="G58" s="2">
        <v>35887.49</v>
      </c>
    </row>
    <row r="59" spans="2:7" x14ac:dyDescent="0.2">
      <c r="B59" t="s">
        <v>21</v>
      </c>
      <c r="C59" t="s">
        <v>38</v>
      </c>
      <c r="D59" s="2">
        <v>96569100.629999995</v>
      </c>
      <c r="E59" s="2">
        <v>98065268.450000003</v>
      </c>
      <c r="F59" s="2">
        <v>0</v>
      </c>
      <c r="G59" s="2">
        <v>14009310.050000001</v>
      </c>
    </row>
    <row r="60" spans="2:7" x14ac:dyDescent="0.2">
      <c r="B60" t="s">
        <v>89</v>
      </c>
      <c r="C60" t="s">
        <v>37</v>
      </c>
      <c r="D60" s="2">
        <v>906421.94</v>
      </c>
      <c r="E60" s="2">
        <v>906662.31</v>
      </c>
      <c r="F60" s="2">
        <v>0</v>
      </c>
      <c r="G60" s="2">
        <v>181332.46</v>
      </c>
    </row>
    <row r="61" spans="2:7" x14ac:dyDescent="0.2">
      <c r="B61" t="s">
        <v>44</v>
      </c>
      <c r="C61" t="s">
        <v>40</v>
      </c>
      <c r="D61" s="2">
        <v>150871913.94999999</v>
      </c>
      <c r="E61" s="2">
        <v>145943846.72999999</v>
      </c>
      <c r="F61" s="2">
        <v>0</v>
      </c>
      <c r="G61" s="2">
        <v>7297192.3399999999</v>
      </c>
    </row>
    <row r="62" spans="2:7" x14ac:dyDescent="0.2">
      <c r="B62" t="s">
        <v>49</v>
      </c>
      <c r="C62" t="s">
        <v>38</v>
      </c>
      <c r="D62" s="2">
        <v>4597977.43</v>
      </c>
      <c r="E62" s="2">
        <v>4607417.38</v>
      </c>
      <c r="F62" s="2">
        <v>0</v>
      </c>
      <c r="G62" s="2">
        <v>658201.81999999995</v>
      </c>
    </row>
    <row r="63" spans="2:7" x14ac:dyDescent="0.2">
      <c r="B63" t="s">
        <v>7</v>
      </c>
      <c r="C63" t="s">
        <v>39</v>
      </c>
      <c r="D63" s="2">
        <v>891708355.82000005</v>
      </c>
      <c r="E63" s="2">
        <v>799792727.00999999</v>
      </c>
      <c r="F63" s="2">
        <v>0</v>
      </c>
      <c r="G63" s="2">
        <v>29992227.260000002</v>
      </c>
    </row>
    <row r="64" spans="2:7" x14ac:dyDescent="0.2">
      <c r="B64" t="s">
        <v>114</v>
      </c>
      <c r="C64" t="s">
        <v>39</v>
      </c>
      <c r="D64" s="2">
        <v>95102177.959999993</v>
      </c>
      <c r="E64" s="2">
        <v>95102177.959999993</v>
      </c>
      <c r="F64" s="2">
        <v>0</v>
      </c>
      <c r="G64" s="2">
        <v>3566331.67</v>
      </c>
    </row>
    <row r="65" spans="2:7" x14ac:dyDescent="0.2">
      <c r="B65" t="s">
        <v>115</v>
      </c>
      <c r="C65" t="s">
        <v>39</v>
      </c>
      <c r="D65" s="2">
        <v>46675605</v>
      </c>
      <c r="E65" s="2">
        <v>0</v>
      </c>
      <c r="F65" s="2">
        <v>0</v>
      </c>
      <c r="G65" s="2">
        <v>0</v>
      </c>
    </row>
    <row r="66" spans="2:7" x14ac:dyDescent="0.2">
      <c r="B66" t="s">
        <v>116</v>
      </c>
      <c r="C66" t="s">
        <v>117</v>
      </c>
      <c r="D66" s="2">
        <v>0</v>
      </c>
      <c r="E66" s="2">
        <v>0</v>
      </c>
      <c r="F66" s="2">
        <v>0</v>
      </c>
      <c r="G66" s="2">
        <v>101.24</v>
      </c>
    </row>
    <row r="67" spans="2:7" x14ac:dyDescent="0.2">
      <c r="B67" t="s">
        <v>118</v>
      </c>
      <c r="C67" t="s">
        <v>117</v>
      </c>
      <c r="D67" s="2">
        <v>0</v>
      </c>
      <c r="E67" s="2">
        <v>0</v>
      </c>
      <c r="F67" s="2">
        <v>0</v>
      </c>
      <c r="G67" s="2">
        <v>-101.24</v>
      </c>
    </row>
    <row r="68" spans="2:7" x14ac:dyDescent="0.2">
      <c r="B68" t="s">
        <v>119</v>
      </c>
      <c r="C68" t="s">
        <v>117</v>
      </c>
      <c r="D68" s="2">
        <v>0</v>
      </c>
      <c r="E68" s="2">
        <v>0</v>
      </c>
      <c r="F68" s="2">
        <v>0</v>
      </c>
      <c r="G68" s="2">
        <v>0</v>
      </c>
    </row>
    <row r="69" spans="2:7" x14ac:dyDescent="0.2">
      <c r="B69" t="s">
        <v>120</v>
      </c>
      <c r="C69" t="s">
        <v>117</v>
      </c>
      <c r="D69" s="2">
        <v>0</v>
      </c>
      <c r="E69" s="2">
        <v>0</v>
      </c>
      <c r="F69" s="2">
        <v>0</v>
      </c>
      <c r="G69" s="2">
        <v>0</v>
      </c>
    </row>
    <row r="70" spans="2:7" x14ac:dyDescent="0.2">
      <c r="B70" t="s">
        <v>121</v>
      </c>
      <c r="C70" t="s">
        <v>117</v>
      </c>
      <c r="D70" s="2">
        <v>0</v>
      </c>
      <c r="E70" s="2">
        <v>0</v>
      </c>
      <c r="F70" s="2">
        <v>0</v>
      </c>
      <c r="G70" s="2">
        <v>-0.31</v>
      </c>
    </row>
    <row r="71" spans="2:7" x14ac:dyDescent="0.2">
      <c r="B71" t="s">
        <v>122</v>
      </c>
      <c r="C71" t="s">
        <v>117</v>
      </c>
      <c r="D71" s="2">
        <v>0</v>
      </c>
      <c r="E71" s="2">
        <v>0</v>
      </c>
      <c r="F71" s="2">
        <v>0</v>
      </c>
      <c r="G71" s="2">
        <v>-520599.38</v>
      </c>
    </row>
    <row r="72" spans="2:7" x14ac:dyDescent="0.2">
      <c r="B72" t="s">
        <v>123</v>
      </c>
      <c r="C72" t="s">
        <v>117</v>
      </c>
      <c r="D72" s="2">
        <v>0</v>
      </c>
      <c r="E72" s="2">
        <v>0</v>
      </c>
      <c r="F72" s="2">
        <v>0</v>
      </c>
      <c r="G72" s="2">
        <v>-6583.83</v>
      </c>
    </row>
    <row r="73" spans="2:7" x14ac:dyDescent="0.2">
      <c r="B73" t="s">
        <v>124</v>
      </c>
      <c r="C73" t="s">
        <v>117</v>
      </c>
      <c r="D73" s="2">
        <v>0</v>
      </c>
      <c r="E73" s="2">
        <v>0</v>
      </c>
      <c r="F73" s="2">
        <v>0</v>
      </c>
      <c r="G73" s="2">
        <v>0.31</v>
      </c>
    </row>
    <row r="74" spans="2:7" x14ac:dyDescent="0.2">
      <c r="B74" t="s">
        <v>125</v>
      </c>
      <c r="C74" t="s">
        <v>117</v>
      </c>
      <c r="D74" s="2">
        <v>0</v>
      </c>
      <c r="E74" s="2">
        <v>0</v>
      </c>
      <c r="F74" s="2">
        <v>0</v>
      </c>
      <c r="G74" s="2">
        <v>1.47</v>
      </c>
    </row>
    <row r="75" spans="2:7" x14ac:dyDescent="0.2">
      <c r="B75" t="s">
        <v>126</v>
      </c>
      <c r="C75" t="s">
        <v>117</v>
      </c>
      <c r="D75" s="2">
        <v>0</v>
      </c>
      <c r="E75" s="2">
        <v>0</v>
      </c>
      <c r="F75" s="2">
        <v>0</v>
      </c>
      <c r="G75" s="2">
        <v>-1.47</v>
      </c>
    </row>
    <row r="76" spans="2:7" x14ac:dyDescent="0.2">
      <c r="B76" t="s">
        <v>127</v>
      </c>
      <c r="C76" t="s">
        <v>117</v>
      </c>
      <c r="D76" s="2">
        <v>0</v>
      </c>
      <c r="E76" s="2">
        <v>0</v>
      </c>
      <c r="F76" s="2">
        <v>0</v>
      </c>
      <c r="G76" s="2">
        <v>-106935.57</v>
      </c>
    </row>
    <row r="77" spans="2:7" x14ac:dyDescent="0.2">
      <c r="B77" t="s">
        <v>128</v>
      </c>
      <c r="C77" t="s">
        <v>117</v>
      </c>
      <c r="D77" s="2">
        <v>0</v>
      </c>
      <c r="E77" s="2">
        <v>0</v>
      </c>
      <c r="F77" s="2">
        <v>0</v>
      </c>
      <c r="G77" s="2">
        <v>106935.57</v>
      </c>
    </row>
    <row r="78" spans="2:7" x14ac:dyDescent="0.2">
      <c r="B78" t="s">
        <v>129</v>
      </c>
      <c r="C78" t="s">
        <v>117</v>
      </c>
      <c r="D78" s="2">
        <v>0</v>
      </c>
      <c r="E78" s="2">
        <v>0</v>
      </c>
      <c r="F78" s="2">
        <v>0</v>
      </c>
      <c r="G78" s="2">
        <v>520599.38</v>
      </c>
    </row>
    <row r="79" spans="2:7" x14ac:dyDescent="0.2">
      <c r="B79" t="s">
        <v>130</v>
      </c>
      <c r="C79" t="s">
        <v>117</v>
      </c>
      <c r="D79" s="2">
        <v>0</v>
      </c>
      <c r="E79" s="2">
        <v>0</v>
      </c>
      <c r="F79" s="2">
        <v>0</v>
      </c>
      <c r="G79" s="2">
        <v>6583.83</v>
      </c>
    </row>
    <row r="80" spans="2:7" x14ac:dyDescent="0.2">
      <c r="B80" t="s">
        <v>131</v>
      </c>
      <c r="C80" t="s">
        <v>117</v>
      </c>
      <c r="D80" s="2">
        <v>0</v>
      </c>
      <c r="E80" s="2">
        <v>0</v>
      </c>
      <c r="F80" s="2">
        <v>0</v>
      </c>
      <c r="G80" s="2">
        <v>-294733.28000000003</v>
      </c>
    </row>
    <row r="81" spans="2:7" x14ac:dyDescent="0.2">
      <c r="B81" t="s">
        <v>132</v>
      </c>
      <c r="C81" t="s">
        <v>117</v>
      </c>
      <c r="D81" s="2">
        <v>0</v>
      </c>
      <c r="E81" s="2">
        <v>0</v>
      </c>
      <c r="F81" s="2">
        <v>0</v>
      </c>
      <c r="G81" s="2">
        <v>294733.28000000003</v>
      </c>
    </row>
    <row r="82" spans="2:7" x14ac:dyDescent="0.2">
      <c r="B82" t="s">
        <v>133</v>
      </c>
      <c r="C82" t="s">
        <v>117</v>
      </c>
      <c r="D82" s="2">
        <v>0</v>
      </c>
      <c r="E82" s="2">
        <v>0</v>
      </c>
      <c r="F82" s="2">
        <v>0</v>
      </c>
      <c r="G82" s="2">
        <v>-26631455.550000001</v>
      </c>
    </row>
    <row r="83" spans="2:7" x14ac:dyDescent="0.2">
      <c r="B83" t="s">
        <v>134</v>
      </c>
      <c r="C83" t="s">
        <v>117</v>
      </c>
      <c r="D83" s="2">
        <v>0</v>
      </c>
      <c r="E83" s="2">
        <v>0</v>
      </c>
      <c r="F83" s="2">
        <v>0</v>
      </c>
      <c r="G83" s="2">
        <v>26631455.550000001</v>
      </c>
    </row>
    <row r="84" spans="2:7" x14ac:dyDescent="0.2">
      <c r="B84" t="s">
        <v>135</v>
      </c>
      <c r="C84" t="s">
        <v>117</v>
      </c>
      <c r="D84" s="2">
        <v>0</v>
      </c>
      <c r="E84" s="2">
        <v>0</v>
      </c>
      <c r="F84" s="2">
        <v>0</v>
      </c>
      <c r="G84" s="2">
        <v>0</v>
      </c>
    </row>
    <row r="85" spans="2:7" x14ac:dyDescent="0.2">
      <c r="B85" t="s">
        <v>136</v>
      </c>
      <c r="C85" t="s">
        <v>117</v>
      </c>
      <c r="D85" s="2">
        <v>0</v>
      </c>
      <c r="E85" s="2">
        <v>0</v>
      </c>
      <c r="F85" s="2">
        <v>0</v>
      </c>
      <c r="G85" s="2">
        <v>0</v>
      </c>
    </row>
    <row r="86" spans="2:7" x14ac:dyDescent="0.2">
      <c r="B86" t="s">
        <v>137</v>
      </c>
      <c r="C86" t="s">
        <v>117</v>
      </c>
      <c r="D86" s="2">
        <v>0</v>
      </c>
      <c r="E86" s="2">
        <v>0</v>
      </c>
      <c r="F86" s="2">
        <v>0</v>
      </c>
      <c r="G86" s="2">
        <v>20355.82</v>
      </c>
    </row>
    <row r="87" spans="2:7" x14ac:dyDescent="0.2">
      <c r="B87" t="s">
        <v>138</v>
      </c>
      <c r="C87" t="s">
        <v>117</v>
      </c>
      <c r="D87" s="2">
        <v>0</v>
      </c>
      <c r="E87" s="2">
        <v>0</v>
      </c>
      <c r="F87" s="2">
        <v>0</v>
      </c>
      <c r="G87" s="2">
        <v>-20355.82</v>
      </c>
    </row>
    <row r="88" spans="2:7" x14ac:dyDescent="0.2">
      <c r="B88" t="s">
        <v>139</v>
      </c>
      <c r="C88" t="s">
        <v>117</v>
      </c>
      <c r="D88" s="2">
        <v>0</v>
      </c>
      <c r="E88" s="2">
        <v>0</v>
      </c>
      <c r="F88" s="2">
        <v>0</v>
      </c>
      <c r="G88" s="2">
        <v>3586.35</v>
      </c>
    </row>
    <row r="89" spans="2:7" x14ac:dyDescent="0.2">
      <c r="B89" t="s">
        <v>140</v>
      </c>
      <c r="C89" t="s">
        <v>117</v>
      </c>
      <c r="D89" s="2">
        <v>0</v>
      </c>
      <c r="E89" s="2">
        <v>0</v>
      </c>
      <c r="F89" s="2">
        <v>0</v>
      </c>
      <c r="G89" s="2">
        <v>-3586.35</v>
      </c>
    </row>
    <row r="90" spans="2:7" x14ac:dyDescent="0.2">
      <c r="B90" t="s">
        <v>141</v>
      </c>
      <c r="C90" t="s">
        <v>117</v>
      </c>
      <c r="D90" s="2">
        <v>0</v>
      </c>
      <c r="E90" s="2">
        <v>0</v>
      </c>
      <c r="F90" s="2">
        <v>0</v>
      </c>
      <c r="G90" s="2">
        <v>-46250.51</v>
      </c>
    </row>
    <row r="91" spans="2:7" x14ac:dyDescent="0.2">
      <c r="B91" t="s">
        <v>142</v>
      </c>
      <c r="C91" t="s">
        <v>117</v>
      </c>
      <c r="D91" s="2">
        <v>0</v>
      </c>
      <c r="E91" s="2">
        <v>0</v>
      </c>
      <c r="F91" s="2">
        <v>0</v>
      </c>
      <c r="G91" s="2">
        <v>46250.51</v>
      </c>
    </row>
    <row r="92" spans="2:7" x14ac:dyDescent="0.2">
      <c r="B92" t="s">
        <v>143</v>
      </c>
      <c r="C92" t="s">
        <v>117</v>
      </c>
      <c r="D92" s="2">
        <v>0</v>
      </c>
      <c r="E92" s="2">
        <v>0</v>
      </c>
      <c r="F92" s="2">
        <v>0</v>
      </c>
      <c r="G92" s="2">
        <v>-76643.27</v>
      </c>
    </row>
    <row r="93" spans="2:7" x14ac:dyDescent="0.2">
      <c r="B93" t="s">
        <v>144</v>
      </c>
      <c r="C93" t="s">
        <v>117</v>
      </c>
      <c r="D93" s="2">
        <v>0</v>
      </c>
      <c r="E93" s="2">
        <v>0</v>
      </c>
      <c r="F93" s="2">
        <v>0</v>
      </c>
      <c r="G93" s="2">
        <v>76643.27</v>
      </c>
    </row>
    <row r="94" spans="2:7" x14ac:dyDescent="0.2">
      <c r="B94" t="s">
        <v>145</v>
      </c>
      <c r="C94" t="s">
        <v>117</v>
      </c>
      <c r="D94" s="2">
        <v>0</v>
      </c>
      <c r="E94" s="2">
        <v>0</v>
      </c>
      <c r="F94" s="2">
        <v>0</v>
      </c>
      <c r="G94" s="2">
        <v>-9216.86</v>
      </c>
    </row>
    <row r="95" spans="2:7" x14ac:dyDescent="0.2">
      <c r="B95" t="s">
        <v>146</v>
      </c>
      <c r="C95" t="s">
        <v>117</v>
      </c>
      <c r="D95" s="2">
        <v>0</v>
      </c>
      <c r="E95" s="2">
        <v>0</v>
      </c>
      <c r="F95" s="2">
        <v>0</v>
      </c>
      <c r="G95" s="2">
        <v>9216.86</v>
      </c>
    </row>
    <row r="96" spans="2:7" x14ac:dyDescent="0.2">
      <c r="B96" t="s">
        <v>147</v>
      </c>
      <c r="C96" t="s">
        <v>117</v>
      </c>
      <c r="D96" s="2">
        <v>0</v>
      </c>
      <c r="E96" s="2">
        <v>0</v>
      </c>
      <c r="F96" s="2">
        <v>0</v>
      </c>
      <c r="G96" s="2">
        <v>-286176.90000000002</v>
      </c>
    </row>
    <row r="97" spans="2:7" x14ac:dyDescent="0.2">
      <c r="B97" t="s">
        <v>148</v>
      </c>
      <c r="C97" t="s">
        <v>117</v>
      </c>
      <c r="D97" s="2">
        <v>0</v>
      </c>
      <c r="E97" s="2">
        <v>0</v>
      </c>
      <c r="F97" s="2">
        <v>0</v>
      </c>
      <c r="G97" s="2">
        <v>286176.90000000002</v>
      </c>
    </row>
    <row r="98" spans="2:7" x14ac:dyDescent="0.2">
      <c r="B98" t="s">
        <v>149</v>
      </c>
      <c r="C98" t="s">
        <v>117</v>
      </c>
      <c r="D98" s="2">
        <v>0</v>
      </c>
      <c r="E98" s="2">
        <v>0</v>
      </c>
      <c r="F98" s="2">
        <v>0</v>
      </c>
      <c r="G98" s="2">
        <v>-1189559.99</v>
      </c>
    </row>
    <row r="99" spans="2:7" x14ac:dyDescent="0.2">
      <c r="B99" t="s">
        <v>150</v>
      </c>
      <c r="C99" t="s">
        <v>117</v>
      </c>
      <c r="D99" s="2">
        <v>0</v>
      </c>
      <c r="E99" s="2">
        <v>0</v>
      </c>
      <c r="F99" s="2">
        <v>0</v>
      </c>
      <c r="G99" s="2">
        <v>1189559.99</v>
      </c>
    </row>
    <row r="100" spans="2:7" x14ac:dyDescent="0.2">
      <c r="B100" t="s">
        <v>151</v>
      </c>
      <c r="C100" t="s">
        <v>152</v>
      </c>
      <c r="D100" s="2">
        <v>0</v>
      </c>
      <c r="E100" s="2">
        <v>0</v>
      </c>
      <c r="F100" s="2">
        <v>0</v>
      </c>
      <c r="G100" s="2">
        <v>-54783.46</v>
      </c>
    </row>
    <row r="101" spans="2:7" x14ac:dyDescent="0.2">
      <c r="B101" t="s">
        <v>153</v>
      </c>
      <c r="C101" t="s">
        <v>152</v>
      </c>
      <c r="D101" s="2">
        <v>0</v>
      </c>
      <c r="E101" s="2">
        <v>0</v>
      </c>
      <c r="F101" s="2">
        <v>0</v>
      </c>
      <c r="G101" s="2">
        <v>54783.46</v>
      </c>
    </row>
    <row r="102" spans="2:7" x14ac:dyDescent="0.2">
      <c r="B102" t="s">
        <v>154</v>
      </c>
      <c r="C102" t="s">
        <v>117</v>
      </c>
      <c r="D102" s="2">
        <v>0</v>
      </c>
      <c r="E102" s="2">
        <v>0</v>
      </c>
      <c r="F102" s="2">
        <v>0</v>
      </c>
      <c r="G102" s="2">
        <v>-1100.6099999999999</v>
      </c>
    </row>
    <row r="103" spans="2:7" x14ac:dyDescent="0.2">
      <c r="B103" t="s">
        <v>155</v>
      </c>
      <c r="C103" t="s">
        <v>117</v>
      </c>
      <c r="D103" s="2">
        <v>0</v>
      </c>
      <c r="E103" s="2">
        <v>0</v>
      </c>
      <c r="F103" s="2">
        <v>0</v>
      </c>
      <c r="G103" s="2">
        <v>1100.6099999999999</v>
      </c>
    </row>
    <row r="104" spans="2:7" x14ac:dyDescent="0.2">
      <c r="B104" t="s">
        <v>156</v>
      </c>
      <c r="C104" t="s">
        <v>117</v>
      </c>
      <c r="D104" s="2">
        <v>0</v>
      </c>
      <c r="E104" s="2">
        <v>0</v>
      </c>
      <c r="F104" s="2">
        <v>0</v>
      </c>
      <c r="G104" s="2">
        <v>-11050039.279999999</v>
      </c>
    </row>
    <row r="105" spans="2:7" x14ac:dyDescent="0.2">
      <c r="B105" t="s">
        <v>157</v>
      </c>
      <c r="C105" t="s">
        <v>117</v>
      </c>
      <c r="D105" s="2">
        <v>0</v>
      </c>
      <c r="E105" s="2">
        <v>0</v>
      </c>
      <c r="F105" s="2">
        <v>0</v>
      </c>
      <c r="G105" s="2">
        <v>11050039.279999999</v>
      </c>
    </row>
    <row r="106" spans="2:7" x14ac:dyDescent="0.2">
      <c r="B106" t="s">
        <v>158</v>
      </c>
      <c r="C106" t="s">
        <v>117</v>
      </c>
      <c r="D106" s="2">
        <v>0</v>
      </c>
      <c r="E106" s="2">
        <v>0</v>
      </c>
      <c r="F106" s="2">
        <v>0</v>
      </c>
      <c r="G106" s="2">
        <v>-115883.03</v>
      </c>
    </row>
    <row r="107" spans="2:7" x14ac:dyDescent="0.2">
      <c r="B107" t="s">
        <v>159</v>
      </c>
      <c r="C107" t="s">
        <v>117</v>
      </c>
      <c r="D107" s="2">
        <v>0</v>
      </c>
      <c r="E107" s="2">
        <v>0</v>
      </c>
      <c r="F107" s="2">
        <v>0</v>
      </c>
      <c r="G107" s="2">
        <v>115883.03</v>
      </c>
    </row>
    <row r="108" spans="2:7" x14ac:dyDescent="0.2">
      <c r="B108" t="s">
        <v>160</v>
      </c>
      <c r="C108" t="s">
        <v>117</v>
      </c>
      <c r="D108" s="2">
        <v>0</v>
      </c>
      <c r="E108" s="2">
        <v>0</v>
      </c>
      <c r="F108" s="2">
        <v>0</v>
      </c>
      <c r="G108" s="2">
        <v>-21592948.170000002</v>
      </c>
    </row>
    <row r="109" spans="2:7" x14ac:dyDescent="0.2">
      <c r="B109" t="s">
        <v>161</v>
      </c>
      <c r="C109" t="s">
        <v>117</v>
      </c>
      <c r="D109" s="2">
        <v>0</v>
      </c>
      <c r="E109" s="2">
        <v>0</v>
      </c>
      <c r="F109" s="2">
        <v>0</v>
      </c>
      <c r="G109" s="2">
        <v>0</v>
      </c>
    </row>
    <row r="110" spans="2:7" x14ac:dyDescent="0.2">
      <c r="B110" t="s">
        <v>162</v>
      </c>
      <c r="C110" t="s">
        <v>117</v>
      </c>
      <c r="D110" s="2">
        <v>0</v>
      </c>
      <c r="E110" s="2">
        <v>0</v>
      </c>
      <c r="F110" s="2">
        <v>0</v>
      </c>
      <c r="G110" s="2">
        <v>0</v>
      </c>
    </row>
    <row r="111" spans="2:7" x14ac:dyDescent="0.2">
      <c r="B111" t="s">
        <v>163</v>
      </c>
      <c r="C111" t="s">
        <v>117</v>
      </c>
      <c r="D111" s="2">
        <v>0</v>
      </c>
      <c r="E111" s="2">
        <v>0</v>
      </c>
      <c r="F111" s="2">
        <v>0</v>
      </c>
      <c r="G111" s="2">
        <v>23669.040000000001</v>
      </c>
    </row>
    <row r="112" spans="2:7" x14ac:dyDescent="0.2">
      <c r="B112" t="s">
        <v>164</v>
      </c>
      <c r="C112" t="s">
        <v>117</v>
      </c>
      <c r="D112" s="2">
        <v>0</v>
      </c>
      <c r="E112" s="2">
        <v>0</v>
      </c>
      <c r="F112" s="2">
        <v>0</v>
      </c>
      <c r="G112" s="2">
        <v>-23669.040000000001</v>
      </c>
    </row>
    <row r="113" spans="2:7" x14ac:dyDescent="0.2">
      <c r="B113" t="s">
        <v>165</v>
      </c>
      <c r="C113" t="s">
        <v>117</v>
      </c>
      <c r="D113" s="2">
        <v>0</v>
      </c>
      <c r="E113" s="2">
        <v>0</v>
      </c>
      <c r="F113" s="2">
        <v>0</v>
      </c>
      <c r="G113" s="2">
        <v>21592948.170000002</v>
      </c>
    </row>
    <row r="114" spans="2:7" x14ac:dyDescent="0.2">
      <c r="B114" t="s">
        <v>166</v>
      </c>
      <c r="C114" t="s">
        <v>117</v>
      </c>
      <c r="D114" s="2">
        <v>0</v>
      </c>
      <c r="E114" s="2">
        <v>0</v>
      </c>
      <c r="F114" s="2">
        <v>0</v>
      </c>
      <c r="G114" s="2">
        <v>-9.7100000000000009</v>
      </c>
    </row>
    <row r="115" spans="2:7" x14ac:dyDescent="0.2">
      <c r="B115" t="s">
        <v>167</v>
      </c>
      <c r="C115" t="s">
        <v>117</v>
      </c>
      <c r="D115" s="2">
        <v>0</v>
      </c>
      <c r="E115" s="2">
        <v>0</v>
      </c>
      <c r="F115" s="2">
        <v>0</v>
      </c>
      <c r="G115" s="2">
        <v>9.7100000000000009</v>
      </c>
    </row>
    <row r="116" spans="2:7" x14ac:dyDescent="0.2">
      <c r="B116" t="s">
        <v>168</v>
      </c>
      <c r="C116" t="s">
        <v>117</v>
      </c>
      <c r="D116" s="2">
        <v>0</v>
      </c>
      <c r="E116" s="2">
        <v>0</v>
      </c>
      <c r="F116" s="2">
        <v>0</v>
      </c>
      <c r="G116" s="2">
        <v>-4157615.27</v>
      </c>
    </row>
    <row r="117" spans="2:7" x14ac:dyDescent="0.2">
      <c r="B117" t="s">
        <v>169</v>
      </c>
      <c r="C117" t="s">
        <v>117</v>
      </c>
      <c r="D117" s="2">
        <v>0</v>
      </c>
      <c r="E117" s="2">
        <v>0</v>
      </c>
      <c r="F117" s="2">
        <v>0</v>
      </c>
      <c r="G117" s="2">
        <v>4157615.27</v>
      </c>
    </row>
    <row r="118" spans="2:7" x14ac:dyDescent="0.2">
      <c r="B118" t="s">
        <v>170</v>
      </c>
      <c r="C118" t="s">
        <v>117</v>
      </c>
      <c r="D118" s="2">
        <v>0</v>
      </c>
      <c r="E118" s="2">
        <v>0</v>
      </c>
      <c r="F118" s="2">
        <v>0</v>
      </c>
      <c r="G118" s="2">
        <v>691209.6</v>
      </c>
    </row>
    <row r="119" spans="2:7" x14ac:dyDescent="0.2">
      <c r="B119" t="s">
        <v>171</v>
      </c>
      <c r="C119" t="s">
        <v>117</v>
      </c>
      <c r="D119" s="2">
        <v>0</v>
      </c>
      <c r="E119" s="2">
        <v>0</v>
      </c>
      <c r="F119" s="2">
        <v>0</v>
      </c>
      <c r="G119" s="2">
        <v>-691209.6</v>
      </c>
    </row>
    <row r="120" spans="2:7" x14ac:dyDescent="0.2">
      <c r="B120" t="s">
        <v>172</v>
      </c>
      <c r="C120" t="s">
        <v>117</v>
      </c>
      <c r="D120" s="2">
        <v>0</v>
      </c>
      <c r="E120" s="2">
        <v>0</v>
      </c>
      <c r="F120" s="2">
        <v>0</v>
      </c>
      <c r="G120" s="2">
        <v>-1189535.81</v>
      </c>
    </row>
    <row r="121" spans="2:7" x14ac:dyDescent="0.2">
      <c r="B121" t="s">
        <v>173</v>
      </c>
      <c r="C121" t="s">
        <v>117</v>
      </c>
      <c r="D121" s="2">
        <v>0</v>
      </c>
      <c r="E121" s="2">
        <v>0</v>
      </c>
      <c r="F121" s="2">
        <v>0</v>
      </c>
      <c r="G121" s="2">
        <v>1189535.81</v>
      </c>
    </row>
    <row r="122" spans="2:7" x14ac:dyDescent="0.2">
      <c r="B122" t="s">
        <v>174</v>
      </c>
      <c r="C122" t="s">
        <v>117</v>
      </c>
      <c r="D122" s="2">
        <v>0</v>
      </c>
      <c r="E122" s="2">
        <v>0</v>
      </c>
      <c r="F122" s="2">
        <v>0</v>
      </c>
      <c r="G122" s="2">
        <v>-8846271.5600000005</v>
      </c>
    </row>
    <row r="123" spans="2:7" x14ac:dyDescent="0.2">
      <c r="B123" t="s">
        <v>175</v>
      </c>
      <c r="C123" t="s">
        <v>117</v>
      </c>
      <c r="D123" s="2">
        <v>0</v>
      </c>
      <c r="E123" s="2">
        <v>0</v>
      </c>
      <c r="F123" s="2">
        <v>0</v>
      </c>
      <c r="G123" s="2">
        <v>8846271.5600000005</v>
      </c>
    </row>
    <row r="124" spans="2:7" x14ac:dyDescent="0.2">
      <c r="B124" t="s">
        <v>176</v>
      </c>
      <c r="C124" t="s">
        <v>53</v>
      </c>
      <c r="D124" s="2">
        <v>0</v>
      </c>
      <c r="E124" s="2">
        <v>0</v>
      </c>
      <c r="F124" s="2">
        <v>0</v>
      </c>
      <c r="G124" s="2">
        <v>0</v>
      </c>
    </row>
    <row r="125" spans="2:7" x14ac:dyDescent="0.2">
      <c r="C125" t="s">
        <v>59</v>
      </c>
      <c r="D125" s="2">
        <v>0</v>
      </c>
      <c r="E125" s="2">
        <v>0</v>
      </c>
      <c r="F125" s="2">
        <v>0</v>
      </c>
      <c r="G125" s="2">
        <v>0</v>
      </c>
    </row>
    <row r="126" spans="2:7" x14ac:dyDescent="0.2">
      <c r="C126" t="s">
        <v>58</v>
      </c>
      <c r="D126" s="2">
        <v>0</v>
      </c>
      <c r="E126" s="2">
        <v>0</v>
      </c>
      <c r="F126" s="2">
        <v>0</v>
      </c>
      <c r="G126" s="2">
        <v>0</v>
      </c>
    </row>
    <row r="127" spans="2:7" x14ac:dyDescent="0.2">
      <c r="C127" t="s">
        <v>51</v>
      </c>
      <c r="D127" s="2">
        <v>0</v>
      </c>
      <c r="E127" s="2">
        <v>0</v>
      </c>
      <c r="F127" s="2">
        <v>0</v>
      </c>
      <c r="G127" s="2">
        <v>0</v>
      </c>
    </row>
    <row r="128" spans="2:7" x14ac:dyDescent="0.2">
      <c r="C128" t="s">
        <v>50</v>
      </c>
      <c r="D128" s="2">
        <v>0</v>
      </c>
      <c r="E128" s="2">
        <v>0</v>
      </c>
      <c r="F128" s="2">
        <v>0</v>
      </c>
      <c r="G128" s="2">
        <v>0</v>
      </c>
    </row>
    <row r="129" spans="2:7" x14ac:dyDescent="0.2">
      <c r="C129" t="s">
        <v>61</v>
      </c>
      <c r="D129" s="2">
        <v>0</v>
      </c>
      <c r="E129" s="2">
        <v>0</v>
      </c>
      <c r="F129" s="2">
        <v>0</v>
      </c>
      <c r="G129" s="2">
        <v>0</v>
      </c>
    </row>
    <row r="130" spans="2:7" x14ac:dyDescent="0.2">
      <c r="C130" t="s">
        <v>55</v>
      </c>
      <c r="D130" s="2">
        <v>0</v>
      </c>
      <c r="E130" s="2">
        <v>0</v>
      </c>
      <c r="F130" s="2">
        <v>0</v>
      </c>
      <c r="G130" s="2">
        <v>0</v>
      </c>
    </row>
    <row r="131" spans="2:7" x14ac:dyDescent="0.2">
      <c r="C131" t="s">
        <v>52</v>
      </c>
      <c r="D131" s="2">
        <v>0</v>
      </c>
      <c r="E131" s="2">
        <v>0</v>
      </c>
      <c r="F131" s="2">
        <v>0</v>
      </c>
      <c r="G131" s="2">
        <v>0</v>
      </c>
    </row>
    <row r="132" spans="2:7" x14ac:dyDescent="0.2">
      <c r="C132" t="s">
        <v>54</v>
      </c>
      <c r="D132" s="2">
        <v>4057072.88</v>
      </c>
      <c r="E132" s="2">
        <v>4057072.88</v>
      </c>
      <c r="F132" s="2">
        <v>0</v>
      </c>
      <c r="G132" s="2">
        <v>65116.02</v>
      </c>
    </row>
    <row r="133" spans="2:7" x14ac:dyDescent="0.2">
      <c r="C133" t="s">
        <v>60</v>
      </c>
      <c r="D133" s="2">
        <v>0</v>
      </c>
      <c r="E133" s="2">
        <v>0</v>
      </c>
      <c r="F133" s="2">
        <v>0</v>
      </c>
      <c r="G133" s="2">
        <v>0</v>
      </c>
    </row>
    <row r="134" spans="2:7" x14ac:dyDescent="0.2">
      <c r="C134" t="s">
        <v>57</v>
      </c>
      <c r="D134" s="2">
        <v>0</v>
      </c>
      <c r="E134" s="2">
        <v>0</v>
      </c>
      <c r="F134" s="2">
        <v>0</v>
      </c>
      <c r="G134" s="2">
        <v>0</v>
      </c>
    </row>
    <row r="135" spans="2:7" x14ac:dyDescent="0.2">
      <c r="C135" t="s">
        <v>56</v>
      </c>
      <c r="D135" s="2">
        <v>0</v>
      </c>
      <c r="E135" s="2">
        <v>0</v>
      </c>
      <c r="F135" s="2">
        <v>0</v>
      </c>
      <c r="G135" s="2">
        <v>0</v>
      </c>
    </row>
    <row r="136" spans="2:7" x14ac:dyDescent="0.2">
      <c r="B136" t="s">
        <v>108</v>
      </c>
      <c r="C136" t="s">
        <v>38</v>
      </c>
      <c r="D136" s="2">
        <v>585021.18000000005</v>
      </c>
      <c r="E136" s="2">
        <v>585021.18000000005</v>
      </c>
      <c r="F136" s="2">
        <v>0</v>
      </c>
      <c r="G136" s="2">
        <v>83574.37</v>
      </c>
    </row>
    <row r="137" spans="2:7" x14ac:dyDescent="0.2">
      <c r="B137" t="s">
        <v>8</v>
      </c>
      <c r="C137" t="s">
        <v>3</v>
      </c>
      <c r="D137" s="2">
        <v>68416237.650000006</v>
      </c>
      <c r="E137" s="2">
        <v>68417583.569999993</v>
      </c>
      <c r="F137" s="2">
        <v>0</v>
      </c>
      <c r="G137" s="2">
        <v>0</v>
      </c>
    </row>
    <row r="138" spans="2:7" x14ac:dyDescent="0.2">
      <c r="B138" t="s">
        <v>9</v>
      </c>
      <c r="C138" t="s">
        <v>3</v>
      </c>
      <c r="D138" s="2">
        <v>-202203.93</v>
      </c>
      <c r="E138" s="2">
        <v>-202200.76</v>
      </c>
      <c r="F138" s="2">
        <v>0</v>
      </c>
      <c r="G138" s="2">
        <v>0</v>
      </c>
    </row>
    <row r="139" spans="2:7" x14ac:dyDescent="0.2">
      <c r="B139" t="s">
        <v>10</v>
      </c>
      <c r="C139" t="s">
        <v>3</v>
      </c>
      <c r="D139" s="2">
        <v>2744560.35</v>
      </c>
      <c r="E139" s="2">
        <v>2746652.66</v>
      </c>
      <c r="F139" s="2">
        <v>0</v>
      </c>
      <c r="G139" s="2">
        <v>0</v>
      </c>
    </row>
    <row r="140" spans="2:7" x14ac:dyDescent="0.2">
      <c r="B140" t="s">
        <v>11</v>
      </c>
      <c r="C140" t="s">
        <v>3</v>
      </c>
      <c r="D140" s="2">
        <v>0</v>
      </c>
      <c r="E140" s="2">
        <v>0</v>
      </c>
      <c r="F140" s="2">
        <v>0</v>
      </c>
      <c r="G140" s="2">
        <v>0</v>
      </c>
    </row>
    <row r="141" spans="2:7" x14ac:dyDescent="0.2">
      <c r="B141" t="s">
        <v>12</v>
      </c>
      <c r="C141" t="s">
        <v>3</v>
      </c>
      <c r="D141" s="2">
        <v>0</v>
      </c>
      <c r="E141" s="2">
        <v>0</v>
      </c>
      <c r="F141" s="2">
        <v>0</v>
      </c>
      <c r="G141" s="2">
        <v>0</v>
      </c>
    </row>
    <row r="142" spans="2:7" x14ac:dyDescent="0.2">
      <c r="B142" t="s">
        <v>13</v>
      </c>
      <c r="C142" t="s">
        <v>3</v>
      </c>
      <c r="D142" s="2">
        <v>35542162.390000001</v>
      </c>
      <c r="E142" s="2">
        <v>35542488.43</v>
      </c>
      <c r="F142" s="2">
        <v>0</v>
      </c>
      <c r="G142" s="2">
        <v>0</v>
      </c>
    </row>
    <row r="143" spans="2:7" x14ac:dyDescent="0.2">
      <c r="B143" t="s">
        <v>14</v>
      </c>
      <c r="C143" t="s">
        <v>3</v>
      </c>
      <c r="D143" s="2">
        <v>-67263.44</v>
      </c>
      <c r="E143" s="2">
        <v>-63859.8</v>
      </c>
      <c r="F143" s="2">
        <v>0</v>
      </c>
      <c r="G143" s="2">
        <v>0</v>
      </c>
    </row>
    <row r="144" spans="2:7" x14ac:dyDescent="0.2">
      <c r="B144" t="s">
        <v>15</v>
      </c>
      <c r="C144" t="s">
        <v>3</v>
      </c>
      <c r="D144" s="2">
        <v>1270431.73</v>
      </c>
      <c r="E144" s="2">
        <v>1264973.2</v>
      </c>
      <c r="F144" s="2">
        <v>0</v>
      </c>
      <c r="G144" s="2">
        <v>0</v>
      </c>
    </row>
    <row r="145" spans="2:7" x14ac:dyDescent="0.2">
      <c r="B145" t="s">
        <v>30</v>
      </c>
      <c r="C145" t="s">
        <v>37</v>
      </c>
      <c r="D145" s="2">
        <v>0</v>
      </c>
      <c r="E145" s="2">
        <v>0</v>
      </c>
      <c r="F145" s="2">
        <v>0</v>
      </c>
      <c r="G145" s="2">
        <v>0</v>
      </c>
    </row>
    <row r="146" spans="2:7" x14ac:dyDescent="0.2">
      <c r="B146" t="s">
        <v>62</v>
      </c>
      <c r="C146" t="s">
        <v>37</v>
      </c>
      <c r="D146" s="2">
        <v>2541.04</v>
      </c>
      <c r="E146" s="2">
        <v>2541.04</v>
      </c>
      <c r="F146" s="2">
        <v>0</v>
      </c>
      <c r="G146" s="2">
        <v>508.21</v>
      </c>
    </row>
    <row r="147" spans="2:7" x14ac:dyDescent="0.2">
      <c r="B147" t="s">
        <v>64</v>
      </c>
      <c r="C147" t="s">
        <v>38</v>
      </c>
      <c r="D147" s="2">
        <v>406721.46</v>
      </c>
      <c r="E147" s="2">
        <v>406832.62</v>
      </c>
      <c r="F147" s="2">
        <v>0</v>
      </c>
      <c r="G147" s="2">
        <v>58118.89</v>
      </c>
    </row>
    <row r="148" spans="2:7" x14ac:dyDescent="0.2">
      <c r="B148" t="s">
        <v>31</v>
      </c>
      <c r="C148" t="s">
        <v>38</v>
      </c>
      <c r="D148" s="2">
        <v>679227.25</v>
      </c>
      <c r="E148" s="2">
        <v>679227.25</v>
      </c>
      <c r="F148" s="2">
        <v>0</v>
      </c>
      <c r="G148" s="2">
        <v>97032.37</v>
      </c>
    </row>
    <row r="149" spans="2:7" x14ac:dyDescent="0.2">
      <c r="B149" t="s">
        <v>65</v>
      </c>
      <c r="C149" t="s">
        <v>38</v>
      </c>
      <c r="D149" s="2">
        <v>385314.78</v>
      </c>
      <c r="E149" s="2">
        <v>390127.87</v>
      </c>
      <c r="F149" s="2">
        <v>0</v>
      </c>
      <c r="G149" s="2">
        <v>55732.5</v>
      </c>
    </row>
    <row r="150" spans="2:7" x14ac:dyDescent="0.2">
      <c r="B150" t="s">
        <v>81</v>
      </c>
      <c r="C150" t="s">
        <v>37</v>
      </c>
      <c r="D150" s="2">
        <v>100383482.36</v>
      </c>
      <c r="E150" s="2">
        <v>100383482.36</v>
      </c>
      <c r="F150" s="2">
        <v>0</v>
      </c>
      <c r="G150" s="2">
        <v>20076696.469999999</v>
      </c>
    </row>
    <row r="151" spans="2:7" x14ac:dyDescent="0.2">
      <c r="B151" t="s">
        <v>19</v>
      </c>
      <c r="C151" t="s">
        <v>40</v>
      </c>
      <c r="D151" s="2">
        <v>109862864.67</v>
      </c>
      <c r="E151" s="2">
        <v>95925612.170000002</v>
      </c>
      <c r="F151" s="2">
        <v>0</v>
      </c>
      <c r="G151" s="2">
        <v>4796280.6100000003</v>
      </c>
    </row>
    <row r="152" spans="2:7" x14ac:dyDescent="0.2">
      <c r="B152" t="s">
        <v>29</v>
      </c>
      <c r="C152" t="s">
        <v>37</v>
      </c>
      <c r="D152" s="2">
        <v>354208.74</v>
      </c>
      <c r="E152" s="2">
        <v>354311.06</v>
      </c>
      <c r="F152" s="2">
        <v>0</v>
      </c>
      <c r="G152" s="2">
        <v>70862.210000000006</v>
      </c>
    </row>
    <row r="153" spans="2:7" x14ac:dyDescent="0.2">
      <c r="B153" t="s">
        <v>82</v>
      </c>
      <c r="C153" t="s">
        <v>37</v>
      </c>
      <c r="D153" s="2">
        <v>37834.44</v>
      </c>
      <c r="E153" s="2">
        <v>37834.44</v>
      </c>
      <c r="F153" s="2">
        <v>0</v>
      </c>
      <c r="G153" s="2">
        <v>7566.89</v>
      </c>
    </row>
    <row r="154" spans="2:7" x14ac:dyDescent="0.2">
      <c r="B154" t="s">
        <v>66</v>
      </c>
      <c r="C154" t="s">
        <v>38</v>
      </c>
      <c r="D154" s="2">
        <v>414688.89</v>
      </c>
      <c r="E154" s="2">
        <v>414661.4</v>
      </c>
      <c r="F154" s="2">
        <v>0</v>
      </c>
      <c r="G154" s="2">
        <v>59237.279999999999</v>
      </c>
    </row>
    <row r="155" spans="2:7" x14ac:dyDescent="0.2">
      <c r="B155" t="s">
        <v>109</v>
      </c>
      <c r="C155" t="s">
        <v>37</v>
      </c>
      <c r="D155" s="2">
        <v>22421.83</v>
      </c>
      <c r="E155" s="2">
        <v>19236.490000000002</v>
      </c>
      <c r="F155" s="2">
        <v>0</v>
      </c>
      <c r="G155" s="2">
        <v>3847.3</v>
      </c>
    </row>
    <row r="156" spans="2:7" x14ac:dyDescent="0.2">
      <c r="B156" t="s">
        <v>106</v>
      </c>
      <c r="C156" t="s">
        <v>107</v>
      </c>
      <c r="D156" s="2">
        <v>60000000</v>
      </c>
      <c r="E156" s="2">
        <v>60000000</v>
      </c>
      <c r="F156" s="2">
        <v>0</v>
      </c>
      <c r="G156" s="2">
        <v>3000000</v>
      </c>
    </row>
    <row r="157" spans="2:7" x14ac:dyDescent="0.2">
      <c r="B157" t="s">
        <v>16</v>
      </c>
      <c r="C157" t="s">
        <v>39</v>
      </c>
      <c r="D157" s="2">
        <v>584738399</v>
      </c>
      <c r="E157" s="2">
        <v>396800158.33999997</v>
      </c>
      <c r="F157" s="2">
        <v>0</v>
      </c>
      <c r="G157" s="2">
        <v>14880005.939999999</v>
      </c>
    </row>
    <row r="158" spans="2:7" x14ac:dyDescent="0.2">
      <c r="B158" t="s">
        <v>102</v>
      </c>
      <c r="C158" t="s">
        <v>37</v>
      </c>
      <c r="D158" s="2">
        <v>0</v>
      </c>
      <c r="E158" s="2">
        <v>0</v>
      </c>
      <c r="F158" s="2">
        <v>0</v>
      </c>
      <c r="G158" s="2">
        <v>0</v>
      </c>
    </row>
    <row r="159" spans="2:7" x14ac:dyDescent="0.2">
      <c r="B159" t="s">
        <v>76</v>
      </c>
      <c r="C159" t="s">
        <v>40</v>
      </c>
      <c r="D159" s="2">
        <v>17109985.719999999</v>
      </c>
      <c r="E159" s="2">
        <v>11899902.890000001</v>
      </c>
      <c r="F159" s="2">
        <v>0</v>
      </c>
      <c r="G159" s="2">
        <v>594995.14</v>
      </c>
    </row>
    <row r="160" spans="2:7" x14ac:dyDescent="0.2">
      <c r="B160" t="s">
        <v>90</v>
      </c>
      <c r="C160" t="s">
        <v>37</v>
      </c>
      <c r="D160" s="2">
        <v>19170.39</v>
      </c>
      <c r="E160" s="2">
        <v>16201.21</v>
      </c>
      <c r="F160" s="2">
        <v>0</v>
      </c>
      <c r="G160" s="2">
        <v>3240.24</v>
      </c>
    </row>
    <row r="161" spans="1:7" x14ac:dyDescent="0.2">
      <c r="B161" t="s">
        <v>22</v>
      </c>
      <c r="C161" t="s">
        <v>38</v>
      </c>
      <c r="D161" s="2">
        <v>5682.38</v>
      </c>
      <c r="E161" s="2">
        <v>5684.49</v>
      </c>
      <c r="F161" s="2">
        <v>0</v>
      </c>
      <c r="G161" s="2">
        <v>812.07</v>
      </c>
    </row>
    <row r="162" spans="1:7" x14ac:dyDescent="0.2">
      <c r="B162" t="s">
        <v>77</v>
      </c>
      <c r="C162" t="s">
        <v>38</v>
      </c>
      <c r="D162" s="2">
        <v>224949.64</v>
      </c>
      <c r="E162" s="2">
        <v>224950.96</v>
      </c>
      <c r="F162" s="2">
        <v>0</v>
      </c>
      <c r="G162" s="2">
        <v>32135.82</v>
      </c>
    </row>
    <row r="163" spans="1:7" x14ac:dyDescent="0.2">
      <c r="B163" t="s">
        <v>78</v>
      </c>
      <c r="C163" t="s">
        <v>37</v>
      </c>
      <c r="D163" s="2">
        <v>1606.79</v>
      </c>
      <c r="E163" s="2">
        <v>1606.79</v>
      </c>
      <c r="F163" s="2">
        <v>0</v>
      </c>
      <c r="G163" s="2">
        <v>321.36</v>
      </c>
    </row>
    <row r="164" spans="1:7" x14ac:dyDescent="0.2">
      <c r="B164" t="s">
        <v>45</v>
      </c>
      <c r="C164" t="s">
        <v>37</v>
      </c>
      <c r="D164" s="2">
        <v>184202.26</v>
      </c>
      <c r="E164" s="2">
        <v>0</v>
      </c>
      <c r="F164" s="2">
        <v>0</v>
      </c>
      <c r="G164" s="2">
        <v>0</v>
      </c>
    </row>
    <row r="165" spans="1:7" x14ac:dyDescent="0.2">
      <c r="B165" t="s">
        <v>84</v>
      </c>
      <c r="C165" t="s">
        <v>38</v>
      </c>
      <c r="D165" s="2">
        <v>259943.23</v>
      </c>
      <c r="E165" s="2">
        <v>259943.23</v>
      </c>
      <c r="F165" s="2">
        <v>0</v>
      </c>
      <c r="G165" s="2">
        <v>37134.71</v>
      </c>
    </row>
    <row r="166" spans="1:7" x14ac:dyDescent="0.2">
      <c r="B166" t="s">
        <v>17</v>
      </c>
      <c r="C166" t="s">
        <v>39</v>
      </c>
      <c r="D166" s="2">
        <v>118485910.48</v>
      </c>
      <c r="E166" s="2">
        <v>107592924.48</v>
      </c>
      <c r="F166" s="2">
        <v>0</v>
      </c>
      <c r="G166" s="2">
        <v>4034734.67</v>
      </c>
    </row>
    <row r="167" spans="1:7" x14ac:dyDescent="0.2">
      <c r="B167" t="s">
        <v>41</v>
      </c>
      <c r="C167" t="s">
        <v>38</v>
      </c>
      <c r="D167" s="2">
        <v>0</v>
      </c>
      <c r="E167" s="2">
        <v>0</v>
      </c>
      <c r="F167" s="2">
        <v>0</v>
      </c>
      <c r="G167" s="2">
        <v>0</v>
      </c>
    </row>
    <row r="168" spans="1:7" x14ac:dyDescent="0.2">
      <c r="B168" t="s">
        <v>23</v>
      </c>
      <c r="C168" t="s">
        <v>38</v>
      </c>
      <c r="D168" s="2">
        <v>0</v>
      </c>
      <c r="E168" s="2">
        <v>0</v>
      </c>
      <c r="F168" s="2">
        <v>0</v>
      </c>
      <c r="G168" s="2">
        <v>0</v>
      </c>
    </row>
    <row r="169" spans="1:7" x14ac:dyDescent="0.2">
      <c r="B169" t="s">
        <v>70</v>
      </c>
      <c r="C169" t="s">
        <v>38</v>
      </c>
      <c r="D169" s="2">
        <v>1605.05</v>
      </c>
      <c r="E169" s="2">
        <v>1605.05</v>
      </c>
      <c r="F169" s="2">
        <v>0</v>
      </c>
      <c r="G169" s="2">
        <v>229.29</v>
      </c>
    </row>
    <row r="170" spans="1:7" x14ac:dyDescent="0.2">
      <c r="B170" t="s">
        <v>33</v>
      </c>
      <c r="C170" t="s">
        <v>39</v>
      </c>
      <c r="D170" s="2">
        <v>1394952.61</v>
      </c>
      <c r="E170" s="2">
        <v>670651.03</v>
      </c>
      <c r="F170" s="2">
        <v>0</v>
      </c>
      <c r="G170" s="2">
        <v>25149.41</v>
      </c>
    </row>
    <row r="171" spans="1:7" x14ac:dyDescent="0.2">
      <c r="B171" t="s">
        <v>18</v>
      </c>
      <c r="C171" t="s">
        <v>40</v>
      </c>
      <c r="D171" s="2">
        <v>140552365.69</v>
      </c>
      <c r="E171" s="2">
        <v>122581719.84999999</v>
      </c>
      <c r="F171" s="2">
        <v>0</v>
      </c>
      <c r="G171" s="2">
        <v>6129085.9900000002</v>
      </c>
    </row>
    <row r="172" spans="1:7" x14ac:dyDescent="0.2">
      <c r="B172" t="s">
        <v>177</v>
      </c>
      <c r="C172" t="s">
        <v>40</v>
      </c>
      <c r="D172" s="2">
        <v>11164484.609999999</v>
      </c>
      <c r="E172" s="2">
        <v>11164484.609999999</v>
      </c>
      <c r="F172" s="2">
        <v>0</v>
      </c>
      <c r="G172" s="2">
        <v>558224.23</v>
      </c>
    </row>
    <row r="173" spans="1:7" x14ac:dyDescent="0.2">
      <c r="B173" t="s">
        <v>178</v>
      </c>
      <c r="C173" t="s">
        <v>40</v>
      </c>
      <c r="D173" s="2">
        <v>15840948.460000001</v>
      </c>
      <c r="E173" s="2">
        <v>0</v>
      </c>
      <c r="F173" s="2">
        <v>0</v>
      </c>
      <c r="G173" s="2">
        <v>0</v>
      </c>
    </row>
    <row r="174" spans="1:7" x14ac:dyDescent="0.2">
      <c r="B174" t="s">
        <v>101</v>
      </c>
      <c r="C174" t="s">
        <v>3</v>
      </c>
      <c r="D174" s="2">
        <v>0</v>
      </c>
      <c r="E174" s="2">
        <v>0</v>
      </c>
      <c r="F174" s="2">
        <v>0</v>
      </c>
      <c r="G174" s="2">
        <v>0</v>
      </c>
    </row>
    <row r="175" spans="1:7" x14ac:dyDescent="0.2">
      <c r="A175" t="s">
        <v>183</v>
      </c>
      <c r="D175" s="2">
        <v>2902347915.4300003</v>
      </c>
      <c r="E175" s="2">
        <v>2470737779.2700005</v>
      </c>
      <c r="F175" s="2">
        <v>0</v>
      </c>
      <c r="G175" s="2">
        <v>147671992.62999997</v>
      </c>
    </row>
    <row r="176" spans="1:7" x14ac:dyDescent="0.2">
      <c r="A176" t="s">
        <v>179</v>
      </c>
      <c r="B176" t="s">
        <v>87</v>
      </c>
      <c r="C176" t="s">
        <v>88</v>
      </c>
      <c r="D176" s="2">
        <v>0</v>
      </c>
      <c r="E176" s="2">
        <v>0</v>
      </c>
      <c r="F176" s="2">
        <v>0</v>
      </c>
      <c r="G176" s="2">
        <v>0</v>
      </c>
    </row>
    <row r="177" spans="2:7" x14ac:dyDescent="0.2">
      <c r="B177" t="s">
        <v>93</v>
      </c>
      <c r="C177" t="s">
        <v>94</v>
      </c>
      <c r="D177" s="2">
        <v>0</v>
      </c>
      <c r="E177" s="2">
        <v>0</v>
      </c>
      <c r="F177" s="2">
        <v>0</v>
      </c>
      <c r="G177" s="2">
        <v>0</v>
      </c>
    </row>
    <row r="178" spans="2:7" x14ac:dyDescent="0.2">
      <c r="B178" t="s">
        <v>95</v>
      </c>
      <c r="C178" t="s">
        <v>96</v>
      </c>
      <c r="D178" s="2">
        <v>0</v>
      </c>
      <c r="E178" s="2">
        <v>0</v>
      </c>
      <c r="F178" s="2">
        <v>0</v>
      </c>
      <c r="G178" s="2">
        <v>0</v>
      </c>
    </row>
    <row r="179" spans="2:7" x14ac:dyDescent="0.2">
      <c r="B179" t="s">
        <v>83</v>
      </c>
      <c r="C179" t="s">
        <v>80</v>
      </c>
      <c r="D179" s="2">
        <v>0</v>
      </c>
      <c r="E179" s="2">
        <v>0</v>
      </c>
      <c r="F179" s="2">
        <v>0</v>
      </c>
      <c r="G179" s="2">
        <v>0</v>
      </c>
    </row>
    <row r="180" spans="2:7" x14ac:dyDescent="0.2">
      <c r="B180" t="s">
        <v>91</v>
      </c>
      <c r="C180" t="s">
        <v>92</v>
      </c>
      <c r="D180" s="2">
        <v>0</v>
      </c>
      <c r="E180" s="2">
        <v>0</v>
      </c>
      <c r="F180" s="2">
        <v>0</v>
      </c>
      <c r="G180" s="2">
        <v>0</v>
      </c>
    </row>
    <row r="181" spans="2:7" x14ac:dyDescent="0.2">
      <c r="B181" t="s">
        <v>34</v>
      </c>
      <c r="C181" t="s">
        <v>35</v>
      </c>
      <c r="D181" s="2">
        <v>0</v>
      </c>
      <c r="E181" s="2">
        <v>0</v>
      </c>
      <c r="F181" s="2">
        <v>0</v>
      </c>
      <c r="G181" s="2">
        <v>0</v>
      </c>
    </row>
    <row r="182" spans="2:7" x14ac:dyDescent="0.2">
      <c r="B182" t="s">
        <v>85</v>
      </c>
      <c r="C182" t="s">
        <v>86</v>
      </c>
      <c r="D182" s="2">
        <v>0</v>
      </c>
      <c r="E182" s="2">
        <v>0</v>
      </c>
      <c r="F182" s="2">
        <v>0</v>
      </c>
      <c r="G182" s="2">
        <v>0</v>
      </c>
    </row>
    <row r="183" spans="2:7" x14ac:dyDescent="0.2">
      <c r="B183" t="s">
        <v>47</v>
      </c>
      <c r="C183" t="s">
        <v>48</v>
      </c>
      <c r="D183" s="2">
        <v>0</v>
      </c>
      <c r="E183" s="2">
        <v>0</v>
      </c>
      <c r="F183" s="2">
        <v>0</v>
      </c>
      <c r="G183" s="2">
        <v>0</v>
      </c>
    </row>
    <row r="184" spans="2:7" x14ac:dyDescent="0.2">
      <c r="B184" t="s">
        <v>24</v>
      </c>
      <c r="C184" t="s">
        <v>25</v>
      </c>
      <c r="D184" s="2">
        <v>0</v>
      </c>
      <c r="E184" s="2">
        <v>0</v>
      </c>
      <c r="F184" s="2">
        <v>0</v>
      </c>
      <c r="G184" s="2">
        <v>0</v>
      </c>
    </row>
    <row r="185" spans="2:7" x14ac:dyDescent="0.2">
      <c r="B185" t="s">
        <v>26</v>
      </c>
      <c r="C185" t="s">
        <v>3</v>
      </c>
      <c r="D185" s="2">
        <v>0</v>
      </c>
      <c r="E185" s="2">
        <v>0</v>
      </c>
      <c r="F185" s="2">
        <v>0</v>
      </c>
      <c r="G185" s="2">
        <v>0</v>
      </c>
    </row>
    <row r="186" spans="2:7" x14ac:dyDescent="0.2">
      <c r="B186" t="s">
        <v>4</v>
      </c>
      <c r="C186" t="s">
        <v>53</v>
      </c>
      <c r="D186" s="2">
        <v>0</v>
      </c>
      <c r="E186" s="2">
        <v>0</v>
      </c>
      <c r="F186" s="2">
        <v>0</v>
      </c>
      <c r="G186" s="2">
        <v>0</v>
      </c>
    </row>
    <row r="187" spans="2:7" x14ac:dyDescent="0.2">
      <c r="C187" t="s">
        <v>59</v>
      </c>
      <c r="D187" s="2">
        <v>0</v>
      </c>
      <c r="E187" s="2">
        <v>0</v>
      </c>
      <c r="F187" s="2">
        <v>0</v>
      </c>
      <c r="G187" s="2">
        <v>0</v>
      </c>
    </row>
    <row r="188" spans="2:7" x14ac:dyDescent="0.2">
      <c r="C188" t="s">
        <v>58</v>
      </c>
      <c r="D188" s="2">
        <v>0</v>
      </c>
      <c r="E188" s="2">
        <v>0</v>
      </c>
      <c r="F188" s="2">
        <v>0</v>
      </c>
      <c r="G188" s="2">
        <v>0</v>
      </c>
    </row>
    <row r="189" spans="2:7" x14ac:dyDescent="0.2">
      <c r="C189" t="s">
        <v>51</v>
      </c>
      <c r="D189" s="2">
        <v>0</v>
      </c>
      <c r="E189" s="2">
        <v>0</v>
      </c>
      <c r="F189" s="2">
        <v>0</v>
      </c>
      <c r="G189" s="2">
        <v>0</v>
      </c>
    </row>
    <row r="190" spans="2:7" x14ac:dyDescent="0.2">
      <c r="C190" t="s">
        <v>50</v>
      </c>
      <c r="D190" s="2">
        <v>0</v>
      </c>
      <c r="E190" s="2">
        <v>0</v>
      </c>
      <c r="F190" s="2">
        <v>0</v>
      </c>
      <c r="G190" s="2">
        <v>0</v>
      </c>
    </row>
    <row r="191" spans="2:7" x14ac:dyDescent="0.2">
      <c r="C191" t="s">
        <v>61</v>
      </c>
      <c r="D191" s="2">
        <v>0</v>
      </c>
      <c r="E191" s="2">
        <v>0</v>
      </c>
      <c r="F191" s="2">
        <v>0</v>
      </c>
      <c r="G191" s="2">
        <v>0</v>
      </c>
    </row>
    <row r="192" spans="2:7" x14ac:dyDescent="0.2">
      <c r="C192" t="s">
        <v>55</v>
      </c>
      <c r="D192" s="2">
        <v>0</v>
      </c>
      <c r="E192" s="2">
        <v>0</v>
      </c>
      <c r="F192" s="2">
        <v>0</v>
      </c>
      <c r="G192" s="2">
        <v>0</v>
      </c>
    </row>
    <row r="193" spans="2:7" x14ac:dyDescent="0.2">
      <c r="C193" t="s">
        <v>52</v>
      </c>
      <c r="D193" s="2">
        <v>0</v>
      </c>
      <c r="E193" s="2">
        <v>0</v>
      </c>
      <c r="F193" s="2">
        <v>0</v>
      </c>
      <c r="G193" s="2">
        <v>0</v>
      </c>
    </row>
    <row r="194" spans="2:7" x14ac:dyDescent="0.2">
      <c r="C194" t="s">
        <v>54</v>
      </c>
      <c r="D194" s="2">
        <v>0</v>
      </c>
      <c r="E194" s="2">
        <v>0</v>
      </c>
      <c r="F194" s="2">
        <v>0</v>
      </c>
      <c r="G194" s="2">
        <v>0</v>
      </c>
    </row>
    <row r="195" spans="2:7" x14ac:dyDescent="0.2">
      <c r="C195" t="s">
        <v>60</v>
      </c>
      <c r="D195" s="2">
        <v>0</v>
      </c>
      <c r="E195" s="2">
        <v>0</v>
      </c>
      <c r="F195" s="2">
        <v>0</v>
      </c>
      <c r="G195" s="2">
        <v>0</v>
      </c>
    </row>
    <row r="196" spans="2:7" x14ac:dyDescent="0.2">
      <c r="C196" t="s">
        <v>57</v>
      </c>
      <c r="D196" s="2">
        <v>0</v>
      </c>
      <c r="E196" s="2">
        <v>0</v>
      </c>
      <c r="F196" s="2">
        <v>0</v>
      </c>
      <c r="G196" s="2">
        <v>0</v>
      </c>
    </row>
    <row r="197" spans="2:7" x14ac:dyDescent="0.2">
      <c r="C197" t="s">
        <v>56</v>
      </c>
      <c r="D197" s="2">
        <v>0</v>
      </c>
      <c r="E197" s="2">
        <v>0</v>
      </c>
      <c r="F197" s="2">
        <v>0</v>
      </c>
      <c r="G197" s="2">
        <v>0</v>
      </c>
    </row>
    <row r="198" spans="2:7" x14ac:dyDescent="0.2">
      <c r="B198" t="s">
        <v>6</v>
      </c>
      <c r="C198" t="s">
        <v>5</v>
      </c>
      <c r="D198" s="2">
        <v>0</v>
      </c>
      <c r="E198" s="2">
        <v>0</v>
      </c>
      <c r="F198" s="2">
        <v>0</v>
      </c>
      <c r="G198" s="2">
        <v>0</v>
      </c>
    </row>
    <row r="199" spans="2:7" x14ac:dyDescent="0.2">
      <c r="B199" t="s">
        <v>71</v>
      </c>
      <c r="C199" t="s">
        <v>38</v>
      </c>
      <c r="D199" s="2">
        <v>9240076</v>
      </c>
      <c r="E199" s="2">
        <v>5546386.8099999996</v>
      </c>
      <c r="F199" s="2">
        <v>3697591.21</v>
      </c>
      <c r="G199" s="2">
        <v>4489931.3899999997</v>
      </c>
    </row>
    <row r="200" spans="2:7" x14ac:dyDescent="0.2">
      <c r="B200" t="s">
        <v>43</v>
      </c>
      <c r="C200" t="s">
        <v>37</v>
      </c>
      <c r="D200" s="2">
        <v>73767</v>
      </c>
      <c r="E200" s="2">
        <v>44267.39</v>
      </c>
      <c r="F200" s="2">
        <v>29511.599999999999</v>
      </c>
      <c r="G200" s="2">
        <v>38365.07</v>
      </c>
    </row>
    <row r="201" spans="2:7" x14ac:dyDescent="0.2">
      <c r="B201" t="s">
        <v>73</v>
      </c>
      <c r="C201" t="s">
        <v>37</v>
      </c>
      <c r="D201" s="2">
        <v>28566737</v>
      </c>
      <c r="E201" s="2">
        <v>17193131.57</v>
      </c>
      <c r="F201" s="2">
        <v>11462087.720000001</v>
      </c>
      <c r="G201" s="2">
        <v>14900714.029999999</v>
      </c>
    </row>
    <row r="202" spans="2:7" x14ac:dyDescent="0.2">
      <c r="B202" t="s">
        <v>79</v>
      </c>
      <c r="C202" t="s">
        <v>37</v>
      </c>
      <c r="D202" s="2">
        <v>0</v>
      </c>
      <c r="E202" s="2">
        <v>0</v>
      </c>
      <c r="F202" s="2">
        <v>0</v>
      </c>
      <c r="G202" s="2">
        <v>0</v>
      </c>
    </row>
    <row r="203" spans="2:7" x14ac:dyDescent="0.2">
      <c r="B203" t="s">
        <v>63</v>
      </c>
      <c r="C203" t="s">
        <v>37</v>
      </c>
      <c r="D203" s="2">
        <v>251659</v>
      </c>
      <c r="E203" s="2">
        <v>150905.56</v>
      </c>
      <c r="F203" s="2">
        <v>100603.71</v>
      </c>
      <c r="G203" s="2">
        <v>130784.82</v>
      </c>
    </row>
    <row r="204" spans="2:7" x14ac:dyDescent="0.2">
      <c r="B204" t="s">
        <v>72</v>
      </c>
      <c r="C204" t="s">
        <v>37</v>
      </c>
      <c r="D204" s="2">
        <v>286844</v>
      </c>
      <c r="E204" s="2">
        <v>172106.4</v>
      </c>
      <c r="F204" s="2">
        <v>114737.60000000001</v>
      </c>
      <c r="G204" s="2">
        <v>149158.88</v>
      </c>
    </row>
    <row r="205" spans="2:7" x14ac:dyDescent="0.2">
      <c r="B205" t="s">
        <v>27</v>
      </c>
      <c r="C205" t="s">
        <v>37</v>
      </c>
      <c r="D205" s="2">
        <v>0</v>
      </c>
      <c r="E205" s="2">
        <v>0</v>
      </c>
      <c r="F205" s="2">
        <v>0</v>
      </c>
      <c r="G205" s="2">
        <v>0</v>
      </c>
    </row>
    <row r="206" spans="2:7" x14ac:dyDescent="0.2">
      <c r="B206" t="s">
        <v>20</v>
      </c>
      <c r="C206" t="s">
        <v>37</v>
      </c>
      <c r="D206" s="2">
        <v>0</v>
      </c>
      <c r="E206" s="2">
        <v>0</v>
      </c>
      <c r="F206" s="2">
        <v>0</v>
      </c>
      <c r="G206" s="2">
        <v>0</v>
      </c>
    </row>
    <row r="207" spans="2:7" x14ac:dyDescent="0.2">
      <c r="B207" t="s">
        <v>74</v>
      </c>
      <c r="C207" t="s">
        <v>38</v>
      </c>
      <c r="D207" s="2">
        <v>685606</v>
      </c>
      <c r="E207" s="2">
        <v>411363.6</v>
      </c>
      <c r="F207" s="2">
        <v>274242.40000000002</v>
      </c>
      <c r="G207" s="2">
        <v>333008.57</v>
      </c>
    </row>
    <row r="208" spans="2:7" x14ac:dyDescent="0.2">
      <c r="B208" t="s">
        <v>68</v>
      </c>
      <c r="C208" t="s">
        <v>38</v>
      </c>
      <c r="D208" s="2">
        <v>4455797</v>
      </c>
      <c r="E208" s="2">
        <v>2673464.7799999998</v>
      </c>
      <c r="F208" s="2">
        <v>1782309.85</v>
      </c>
      <c r="G208" s="2">
        <v>2164233.0099999998</v>
      </c>
    </row>
    <row r="209" spans="2:7" x14ac:dyDescent="0.2">
      <c r="B209" t="s">
        <v>69</v>
      </c>
      <c r="C209" t="s">
        <v>38</v>
      </c>
      <c r="D209" s="2">
        <v>735907</v>
      </c>
      <c r="E209" s="2">
        <v>441544.2</v>
      </c>
      <c r="F209" s="2">
        <v>294362.8</v>
      </c>
      <c r="G209" s="2">
        <v>357440.48</v>
      </c>
    </row>
    <row r="210" spans="2:7" x14ac:dyDescent="0.2">
      <c r="B210" t="s">
        <v>28</v>
      </c>
      <c r="C210" t="s">
        <v>38</v>
      </c>
      <c r="D210" s="2">
        <v>0</v>
      </c>
      <c r="E210" s="2">
        <v>0</v>
      </c>
      <c r="F210" s="2">
        <v>0</v>
      </c>
      <c r="G210" s="2">
        <v>0</v>
      </c>
    </row>
    <row r="211" spans="2:7" x14ac:dyDescent="0.2">
      <c r="B211" t="s">
        <v>67</v>
      </c>
      <c r="C211" t="s">
        <v>38</v>
      </c>
      <c r="D211" s="2">
        <v>9659661.4499999993</v>
      </c>
      <c r="E211" s="2">
        <v>5762259.7999999998</v>
      </c>
      <c r="F211" s="2">
        <v>3841506.53</v>
      </c>
      <c r="G211" s="2">
        <v>4664685.68</v>
      </c>
    </row>
    <row r="212" spans="2:7" x14ac:dyDescent="0.2">
      <c r="B212" t="s">
        <v>113</v>
      </c>
      <c r="C212" t="s">
        <v>38</v>
      </c>
      <c r="D212" s="2">
        <v>2138283.5499999998</v>
      </c>
      <c r="E212" s="2">
        <v>0</v>
      </c>
      <c r="F212" s="2">
        <v>0</v>
      </c>
      <c r="G212" s="2">
        <v>0</v>
      </c>
    </row>
    <row r="213" spans="2:7" x14ac:dyDescent="0.2">
      <c r="B213" t="s">
        <v>75</v>
      </c>
      <c r="C213" t="s">
        <v>38</v>
      </c>
      <c r="D213" s="2">
        <v>16839281</v>
      </c>
      <c r="E213" s="2">
        <v>10112253.609999999</v>
      </c>
      <c r="F213" s="2">
        <v>6741502.4000000004</v>
      </c>
      <c r="G213" s="2">
        <v>8186108.6200000001</v>
      </c>
    </row>
    <row r="214" spans="2:7" x14ac:dyDescent="0.2">
      <c r="B214" t="s">
        <v>99</v>
      </c>
      <c r="C214" t="s">
        <v>38</v>
      </c>
      <c r="D214" s="2">
        <v>0</v>
      </c>
      <c r="E214" s="2">
        <v>0</v>
      </c>
      <c r="F214" s="2">
        <v>0</v>
      </c>
      <c r="G214" s="2">
        <v>0</v>
      </c>
    </row>
    <row r="215" spans="2:7" x14ac:dyDescent="0.2">
      <c r="B215" t="s">
        <v>97</v>
      </c>
      <c r="C215" t="s">
        <v>40</v>
      </c>
      <c r="D215" s="2">
        <v>0</v>
      </c>
      <c r="E215" s="2">
        <v>0</v>
      </c>
      <c r="F215" s="2">
        <v>0</v>
      </c>
      <c r="G215" s="2">
        <v>0</v>
      </c>
    </row>
    <row r="216" spans="2:7" x14ac:dyDescent="0.2">
      <c r="B216" t="s">
        <v>100</v>
      </c>
      <c r="C216" t="s">
        <v>40</v>
      </c>
      <c r="D216" s="2">
        <v>0</v>
      </c>
      <c r="E216" s="2">
        <v>0</v>
      </c>
      <c r="F216" s="2">
        <v>0</v>
      </c>
      <c r="G216" s="2">
        <v>0</v>
      </c>
    </row>
    <row r="217" spans="2:7" x14ac:dyDescent="0.2">
      <c r="B217" t="s">
        <v>105</v>
      </c>
      <c r="C217" t="s">
        <v>37</v>
      </c>
      <c r="D217" s="2">
        <v>806</v>
      </c>
      <c r="E217" s="2">
        <v>483.6</v>
      </c>
      <c r="F217" s="2">
        <v>322.39999999999998</v>
      </c>
      <c r="G217" s="2">
        <v>419.12</v>
      </c>
    </row>
    <row r="218" spans="2:7" x14ac:dyDescent="0.2">
      <c r="B218" t="s">
        <v>42</v>
      </c>
      <c r="C218" t="s">
        <v>39</v>
      </c>
      <c r="D218" s="2">
        <v>0</v>
      </c>
      <c r="E218" s="2">
        <v>0</v>
      </c>
      <c r="F218" s="2">
        <v>0</v>
      </c>
      <c r="G218" s="2">
        <v>0</v>
      </c>
    </row>
    <row r="219" spans="2:7" x14ac:dyDescent="0.2">
      <c r="B219" t="s">
        <v>32</v>
      </c>
      <c r="C219" t="s">
        <v>39</v>
      </c>
      <c r="D219" s="2">
        <v>0</v>
      </c>
      <c r="E219" s="2">
        <v>0</v>
      </c>
      <c r="F219" s="2">
        <v>0</v>
      </c>
      <c r="G219" s="2">
        <v>0</v>
      </c>
    </row>
    <row r="220" spans="2:7" x14ac:dyDescent="0.2">
      <c r="B220" t="s">
        <v>21</v>
      </c>
      <c r="C220" t="s">
        <v>38</v>
      </c>
      <c r="D220" s="2">
        <v>414861</v>
      </c>
      <c r="E220" s="2">
        <v>252773.12</v>
      </c>
      <c r="F220" s="2">
        <v>168515.42</v>
      </c>
      <c r="G220" s="2">
        <v>204625.83</v>
      </c>
    </row>
    <row r="221" spans="2:7" x14ac:dyDescent="0.2">
      <c r="B221" t="s">
        <v>89</v>
      </c>
      <c r="C221" t="s">
        <v>37</v>
      </c>
      <c r="D221" s="2">
        <v>21140550</v>
      </c>
      <c r="E221" s="2">
        <v>12687693.65</v>
      </c>
      <c r="F221" s="2">
        <v>8458462.4299999997</v>
      </c>
      <c r="G221" s="2">
        <v>10996001.16</v>
      </c>
    </row>
    <row r="222" spans="2:7" x14ac:dyDescent="0.2">
      <c r="B222" t="s">
        <v>44</v>
      </c>
      <c r="C222" t="s">
        <v>40</v>
      </c>
      <c r="D222" s="2">
        <v>154651339</v>
      </c>
      <c r="E222" s="2">
        <v>89759892.579999998</v>
      </c>
      <c r="F222" s="2">
        <v>59839928.390000001</v>
      </c>
      <c r="G222" s="2">
        <v>64327923.020000003</v>
      </c>
    </row>
    <row r="223" spans="2:7" x14ac:dyDescent="0.2">
      <c r="B223" t="s">
        <v>49</v>
      </c>
      <c r="C223" t="s">
        <v>38</v>
      </c>
      <c r="D223" s="2">
        <v>105615</v>
      </c>
      <c r="E223" s="2">
        <v>63499.1</v>
      </c>
      <c r="F223" s="2">
        <v>42332.73</v>
      </c>
      <c r="G223" s="2">
        <v>51404.02</v>
      </c>
    </row>
    <row r="224" spans="2:7" x14ac:dyDescent="0.2">
      <c r="B224" t="s">
        <v>7</v>
      </c>
      <c r="C224" t="s">
        <v>39</v>
      </c>
      <c r="D224" s="2">
        <v>341333281</v>
      </c>
      <c r="E224" s="2">
        <v>183689571.03999999</v>
      </c>
      <c r="F224" s="2">
        <v>122459714.03</v>
      </c>
      <c r="G224" s="2">
        <v>129348072.94</v>
      </c>
    </row>
    <row r="225" spans="2:7" x14ac:dyDescent="0.2">
      <c r="B225" t="s">
        <v>115</v>
      </c>
      <c r="C225" t="s">
        <v>39</v>
      </c>
      <c r="D225" s="2">
        <v>17866758</v>
      </c>
      <c r="E225" s="2">
        <v>0</v>
      </c>
      <c r="F225" s="2">
        <v>0</v>
      </c>
      <c r="G225" s="2">
        <v>0</v>
      </c>
    </row>
    <row r="226" spans="2:7" x14ac:dyDescent="0.2">
      <c r="B226" t="s">
        <v>108</v>
      </c>
      <c r="C226" t="s">
        <v>38</v>
      </c>
      <c r="D226" s="2">
        <v>0</v>
      </c>
      <c r="E226" s="2">
        <v>0</v>
      </c>
      <c r="F226" s="2">
        <v>0</v>
      </c>
      <c r="G226" s="2">
        <v>0</v>
      </c>
    </row>
    <row r="227" spans="2:7" x14ac:dyDescent="0.2">
      <c r="B227" t="s">
        <v>8</v>
      </c>
      <c r="C227" t="s">
        <v>3</v>
      </c>
      <c r="D227" s="2">
        <v>0</v>
      </c>
      <c r="E227" s="2">
        <v>0</v>
      </c>
      <c r="F227" s="2">
        <v>0</v>
      </c>
      <c r="G227" s="2">
        <v>0</v>
      </c>
    </row>
    <row r="228" spans="2:7" x14ac:dyDescent="0.2">
      <c r="B228" t="s">
        <v>9</v>
      </c>
      <c r="C228" t="s">
        <v>3</v>
      </c>
      <c r="D228" s="2">
        <v>0</v>
      </c>
      <c r="E228" s="2">
        <v>0</v>
      </c>
      <c r="F228" s="2">
        <v>0</v>
      </c>
      <c r="G228" s="2">
        <v>0</v>
      </c>
    </row>
    <row r="229" spans="2:7" x14ac:dyDescent="0.2">
      <c r="B229" t="s">
        <v>10</v>
      </c>
      <c r="C229" t="s">
        <v>3</v>
      </c>
      <c r="D229" s="2">
        <v>0</v>
      </c>
      <c r="E229" s="2">
        <v>0</v>
      </c>
      <c r="F229" s="2">
        <v>0</v>
      </c>
      <c r="G229" s="2">
        <v>0</v>
      </c>
    </row>
    <row r="230" spans="2:7" x14ac:dyDescent="0.2">
      <c r="B230" t="s">
        <v>11</v>
      </c>
      <c r="C230" t="s">
        <v>3</v>
      </c>
      <c r="D230" s="2">
        <v>0</v>
      </c>
      <c r="E230" s="2">
        <v>0</v>
      </c>
      <c r="F230" s="2">
        <v>0</v>
      </c>
      <c r="G230" s="2">
        <v>0</v>
      </c>
    </row>
    <row r="231" spans="2:7" x14ac:dyDescent="0.2">
      <c r="B231" t="s">
        <v>12</v>
      </c>
      <c r="C231" t="s">
        <v>3</v>
      </c>
      <c r="D231" s="2">
        <v>0</v>
      </c>
      <c r="E231" s="2">
        <v>0</v>
      </c>
      <c r="F231" s="2">
        <v>0</v>
      </c>
      <c r="G231" s="2">
        <v>0</v>
      </c>
    </row>
    <row r="232" spans="2:7" x14ac:dyDescent="0.2">
      <c r="B232" t="s">
        <v>13</v>
      </c>
      <c r="C232" t="s">
        <v>3</v>
      </c>
      <c r="D232" s="2">
        <v>0</v>
      </c>
      <c r="E232" s="2">
        <v>0</v>
      </c>
      <c r="F232" s="2">
        <v>0</v>
      </c>
      <c r="G232" s="2">
        <v>0</v>
      </c>
    </row>
    <row r="233" spans="2:7" x14ac:dyDescent="0.2">
      <c r="B233" t="s">
        <v>14</v>
      </c>
      <c r="C233" t="s">
        <v>3</v>
      </c>
      <c r="D233" s="2">
        <v>0</v>
      </c>
      <c r="E233" s="2">
        <v>0</v>
      </c>
      <c r="F233" s="2">
        <v>0</v>
      </c>
      <c r="G233" s="2">
        <v>0</v>
      </c>
    </row>
    <row r="234" spans="2:7" x14ac:dyDescent="0.2">
      <c r="B234" t="s">
        <v>15</v>
      </c>
      <c r="C234" t="s">
        <v>3</v>
      </c>
      <c r="D234" s="2">
        <v>0</v>
      </c>
      <c r="E234" s="2">
        <v>0</v>
      </c>
      <c r="F234" s="2">
        <v>0</v>
      </c>
      <c r="G234" s="2">
        <v>0</v>
      </c>
    </row>
    <row r="235" spans="2:7" x14ac:dyDescent="0.2">
      <c r="B235" t="s">
        <v>30</v>
      </c>
      <c r="C235" t="s">
        <v>37</v>
      </c>
      <c r="D235" s="2">
        <v>0</v>
      </c>
      <c r="E235" s="2">
        <v>0</v>
      </c>
      <c r="F235" s="2">
        <v>0</v>
      </c>
      <c r="G235" s="2">
        <v>0</v>
      </c>
    </row>
    <row r="236" spans="2:7" x14ac:dyDescent="0.2">
      <c r="B236" t="s">
        <v>62</v>
      </c>
      <c r="C236" t="s">
        <v>37</v>
      </c>
      <c r="D236" s="2">
        <v>201012</v>
      </c>
      <c r="E236" s="2">
        <v>120607.2</v>
      </c>
      <c r="F236" s="2">
        <v>80404.800000000003</v>
      </c>
      <c r="G236" s="2">
        <v>104526.24</v>
      </c>
    </row>
    <row r="237" spans="2:7" x14ac:dyDescent="0.2">
      <c r="B237" t="s">
        <v>64</v>
      </c>
      <c r="C237" t="s">
        <v>38</v>
      </c>
      <c r="D237" s="2">
        <v>8468457</v>
      </c>
      <c r="E237" s="2">
        <v>5082462.8499999996</v>
      </c>
      <c r="F237" s="2">
        <v>3388308.57</v>
      </c>
      <c r="G237" s="2">
        <v>4114373.96</v>
      </c>
    </row>
    <row r="238" spans="2:7" x14ac:dyDescent="0.2">
      <c r="B238" t="s">
        <v>31</v>
      </c>
      <c r="C238" t="s">
        <v>38</v>
      </c>
      <c r="D238" s="2">
        <v>0</v>
      </c>
      <c r="E238" s="2">
        <v>0</v>
      </c>
      <c r="F238" s="2">
        <v>0</v>
      </c>
      <c r="G238" s="2">
        <v>0</v>
      </c>
    </row>
    <row r="239" spans="2:7" x14ac:dyDescent="0.2">
      <c r="B239" t="s">
        <v>65</v>
      </c>
      <c r="C239" t="s">
        <v>38</v>
      </c>
      <c r="D239" s="2">
        <v>16075</v>
      </c>
      <c r="E239" s="2">
        <v>9765.48</v>
      </c>
      <c r="F239" s="2">
        <v>6510.32</v>
      </c>
      <c r="G239" s="2">
        <v>7905.39</v>
      </c>
    </row>
    <row r="240" spans="2:7" x14ac:dyDescent="0.2">
      <c r="B240" t="s">
        <v>81</v>
      </c>
      <c r="C240" t="s">
        <v>37</v>
      </c>
      <c r="D240" s="2">
        <v>53216117</v>
      </c>
      <c r="E240" s="2">
        <v>31929670.199999999</v>
      </c>
      <c r="F240" s="2">
        <v>21286446.800000001</v>
      </c>
      <c r="G240" s="2">
        <v>27672380.84</v>
      </c>
    </row>
    <row r="241" spans="2:7" x14ac:dyDescent="0.2">
      <c r="B241" t="s">
        <v>19</v>
      </c>
      <c r="C241" t="s">
        <v>40</v>
      </c>
      <c r="D241" s="2">
        <v>155408106</v>
      </c>
      <c r="E241" s="2">
        <v>81415778.180000007</v>
      </c>
      <c r="F241" s="2">
        <v>54277185.460000001</v>
      </c>
      <c r="G241" s="2">
        <v>58347974.369999997</v>
      </c>
    </row>
    <row r="242" spans="2:7" x14ac:dyDescent="0.2">
      <c r="B242" t="s">
        <v>29</v>
      </c>
      <c r="C242" t="s">
        <v>37</v>
      </c>
      <c r="D242" s="2">
        <v>0</v>
      </c>
      <c r="E242" s="2">
        <v>0</v>
      </c>
      <c r="F242" s="2">
        <v>0</v>
      </c>
      <c r="G242" s="2">
        <v>0</v>
      </c>
    </row>
    <row r="243" spans="2:7" x14ac:dyDescent="0.2">
      <c r="B243" t="s">
        <v>82</v>
      </c>
      <c r="C243" t="s">
        <v>37</v>
      </c>
      <c r="D243" s="2">
        <v>252934</v>
      </c>
      <c r="E243" s="2">
        <v>151760.4</v>
      </c>
      <c r="F243" s="2">
        <v>101173.6</v>
      </c>
      <c r="G243" s="2">
        <v>131525.68</v>
      </c>
    </row>
    <row r="244" spans="2:7" x14ac:dyDescent="0.2">
      <c r="B244" t="s">
        <v>66</v>
      </c>
      <c r="C244" t="s">
        <v>38</v>
      </c>
      <c r="D244" s="2">
        <v>3303510</v>
      </c>
      <c r="E244" s="2">
        <v>1981974.6</v>
      </c>
      <c r="F244" s="2">
        <v>1321316.3999999999</v>
      </c>
      <c r="G244" s="2">
        <v>1604455.35</v>
      </c>
    </row>
    <row r="245" spans="2:7" x14ac:dyDescent="0.2">
      <c r="B245" t="s">
        <v>109</v>
      </c>
      <c r="C245" t="s">
        <v>37</v>
      </c>
      <c r="D245" s="2">
        <v>22290939</v>
      </c>
      <c r="E245" s="2">
        <v>11474517.92</v>
      </c>
      <c r="F245" s="2">
        <v>7649678.6200000001</v>
      </c>
      <c r="G245" s="2">
        <v>9944582.1999999993</v>
      </c>
    </row>
    <row r="246" spans="2:7" x14ac:dyDescent="0.2">
      <c r="B246" t="s">
        <v>106</v>
      </c>
      <c r="C246" t="s">
        <v>107</v>
      </c>
      <c r="D246" s="2">
        <v>0</v>
      </c>
      <c r="E246" s="2">
        <v>0</v>
      </c>
      <c r="F246" s="2">
        <v>0</v>
      </c>
      <c r="G246" s="2">
        <v>0</v>
      </c>
    </row>
    <row r="247" spans="2:7" x14ac:dyDescent="0.2">
      <c r="B247" t="s">
        <v>16</v>
      </c>
      <c r="C247" t="s">
        <v>39</v>
      </c>
      <c r="D247" s="2">
        <v>502745380</v>
      </c>
      <c r="E247" s="2">
        <v>204696096.66</v>
      </c>
      <c r="F247" s="2">
        <v>136464064.44</v>
      </c>
      <c r="G247" s="2">
        <v>144140168.06</v>
      </c>
    </row>
    <row r="248" spans="2:7" x14ac:dyDescent="0.2">
      <c r="B248" t="s">
        <v>102</v>
      </c>
      <c r="C248" t="s">
        <v>37</v>
      </c>
      <c r="D248" s="2">
        <v>0</v>
      </c>
      <c r="E248" s="2">
        <v>0</v>
      </c>
      <c r="F248" s="2">
        <v>0</v>
      </c>
      <c r="G248" s="2">
        <v>0</v>
      </c>
    </row>
    <row r="249" spans="2:7" x14ac:dyDescent="0.2">
      <c r="B249" t="s">
        <v>76</v>
      </c>
      <c r="C249" t="s">
        <v>40</v>
      </c>
      <c r="D249" s="2">
        <v>0</v>
      </c>
      <c r="E249" s="2">
        <v>0</v>
      </c>
      <c r="F249" s="2">
        <v>0</v>
      </c>
      <c r="G249" s="2">
        <v>0</v>
      </c>
    </row>
    <row r="250" spans="2:7" x14ac:dyDescent="0.2">
      <c r="B250" t="s">
        <v>90</v>
      </c>
      <c r="C250" t="s">
        <v>37</v>
      </c>
      <c r="D250" s="2">
        <v>735655050</v>
      </c>
      <c r="E250" s="2">
        <v>373028569.18000001</v>
      </c>
      <c r="F250" s="2">
        <v>248685712.78999999</v>
      </c>
      <c r="G250" s="2">
        <v>323291426.62</v>
      </c>
    </row>
    <row r="251" spans="2:7" x14ac:dyDescent="0.2">
      <c r="B251" t="s">
        <v>22</v>
      </c>
      <c r="C251" t="s">
        <v>38</v>
      </c>
      <c r="D251" s="2">
        <v>0</v>
      </c>
      <c r="E251" s="2">
        <v>0</v>
      </c>
      <c r="F251" s="2">
        <v>0</v>
      </c>
      <c r="G251" s="2">
        <v>0</v>
      </c>
    </row>
    <row r="252" spans="2:7" x14ac:dyDescent="0.2">
      <c r="B252" t="s">
        <v>77</v>
      </c>
      <c r="C252" t="s">
        <v>38</v>
      </c>
      <c r="D252" s="2">
        <v>34105</v>
      </c>
      <c r="E252" s="2">
        <v>20463.12</v>
      </c>
      <c r="F252" s="2">
        <v>13642.08</v>
      </c>
      <c r="G252" s="2">
        <v>16565.38</v>
      </c>
    </row>
    <row r="253" spans="2:7" x14ac:dyDescent="0.2">
      <c r="B253" t="s">
        <v>78</v>
      </c>
      <c r="C253" t="s">
        <v>37</v>
      </c>
      <c r="D253" s="2">
        <v>97237</v>
      </c>
      <c r="E253" s="2">
        <v>58342.2</v>
      </c>
      <c r="F253" s="2">
        <v>38894.800000000003</v>
      </c>
      <c r="G253" s="2">
        <v>50563.24</v>
      </c>
    </row>
    <row r="254" spans="2:7" x14ac:dyDescent="0.2">
      <c r="B254" t="s">
        <v>45</v>
      </c>
      <c r="C254" t="s">
        <v>37</v>
      </c>
      <c r="D254" s="2">
        <v>0</v>
      </c>
      <c r="E254" s="2">
        <v>0</v>
      </c>
      <c r="F254" s="2">
        <v>0</v>
      </c>
      <c r="G254" s="2">
        <v>0</v>
      </c>
    </row>
    <row r="255" spans="2:7" x14ac:dyDescent="0.2">
      <c r="B255" t="s">
        <v>84</v>
      </c>
      <c r="C255" t="s">
        <v>38</v>
      </c>
      <c r="D255" s="2">
        <v>722719</v>
      </c>
      <c r="E255" s="2">
        <v>433631.4</v>
      </c>
      <c r="F255" s="2">
        <v>289087.59999999998</v>
      </c>
      <c r="G255" s="2">
        <v>351034.88</v>
      </c>
    </row>
    <row r="256" spans="2:7" x14ac:dyDescent="0.2">
      <c r="B256" t="s">
        <v>17</v>
      </c>
      <c r="C256" t="s">
        <v>39</v>
      </c>
      <c r="D256" s="2">
        <v>22592434</v>
      </c>
      <c r="E256" s="2">
        <v>12309241</v>
      </c>
      <c r="F256" s="2">
        <v>8206160.6699999999</v>
      </c>
      <c r="G256" s="2">
        <v>8667757.2100000009</v>
      </c>
    </row>
    <row r="257" spans="1:7" x14ac:dyDescent="0.2">
      <c r="B257" t="s">
        <v>41</v>
      </c>
      <c r="C257" t="s">
        <v>38</v>
      </c>
      <c r="D257" s="2">
        <v>0</v>
      </c>
      <c r="E257" s="2">
        <v>0</v>
      </c>
      <c r="F257" s="2">
        <v>0</v>
      </c>
      <c r="G257" s="2">
        <v>0</v>
      </c>
    </row>
    <row r="258" spans="1:7" x14ac:dyDescent="0.2">
      <c r="B258" t="s">
        <v>23</v>
      </c>
      <c r="C258" t="s">
        <v>38</v>
      </c>
      <c r="D258" s="2">
        <v>0</v>
      </c>
      <c r="E258" s="2">
        <v>0</v>
      </c>
      <c r="F258" s="2">
        <v>0</v>
      </c>
      <c r="G258" s="2">
        <v>0</v>
      </c>
    </row>
    <row r="259" spans="1:7" x14ac:dyDescent="0.2">
      <c r="B259" t="s">
        <v>70</v>
      </c>
      <c r="C259" t="s">
        <v>38</v>
      </c>
      <c r="D259" s="2">
        <v>77003</v>
      </c>
      <c r="E259" s="2">
        <v>46201.8</v>
      </c>
      <c r="F259" s="2">
        <v>30801.200000000001</v>
      </c>
      <c r="G259" s="2">
        <v>37401.449999999997</v>
      </c>
    </row>
    <row r="260" spans="1:7" x14ac:dyDescent="0.2">
      <c r="B260" t="s">
        <v>33</v>
      </c>
      <c r="C260" t="s">
        <v>39</v>
      </c>
      <c r="D260" s="2">
        <v>0</v>
      </c>
      <c r="E260" s="2">
        <v>0</v>
      </c>
      <c r="F260" s="2">
        <v>0</v>
      </c>
      <c r="G260" s="2">
        <v>0</v>
      </c>
    </row>
    <row r="261" spans="1:7" x14ac:dyDescent="0.2">
      <c r="B261" t="s">
        <v>18</v>
      </c>
      <c r="C261" t="s">
        <v>40</v>
      </c>
      <c r="D261" s="2">
        <v>313881378.45999998</v>
      </c>
      <c r="E261" s="2">
        <v>164249611.91</v>
      </c>
      <c r="F261" s="2">
        <v>109499741.27</v>
      </c>
      <c r="G261" s="2">
        <v>117712221.87</v>
      </c>
    </row>
    <row r="262" spans="1:7" x14ac:dyDescent="0.2">
      <c r="B262" t="s">
        <v>178</v>
      </c>
      <c r="C262" t="s">
        <v>40</v>
      </c>
      <c r="D262" s="2">
        <v>35375987.539999999</v>
      </c>
      <c r="E262" s="2">
        <v>0</v>
      </c>
      <c r="F262" s="2">
        <v>0</v>
      </c>
      <c r="G262" s="2">
        <v>0</v>
      </c>
    </row>
    <row r="263" spans="1:7" x14ac:dyDescent="0.2">
      <c r="B263" t="s">
        <v>101</v>
      </c>
      <c r="C263" t="s">
        <v>3</v>
      </c>
      <c r="D263" s="2">
        <v>0</v>
      </c>
      <c r="E263" s="2">
        <v>0</v>
      </c>
      <c r="F263" s="2">
        <v>0</v>
      </c>
      <c r="G263" s="2">
        <v>0</v>
      </c>
    </row>
    <row r="264" spans="1:7" x14ac:dyDescent="0.2">
      <c r="A264" t="s">
        <v>184</v>
      </c>
      <c r="D264" s="2">
        <v>2462785273</v>
      </c>
      <c r="E264" s="2">
        <v>1215970290.9100001</v>
      </c>
      <c r="F264" s="2">
        <v>810646860.63999999</v>
      </c>
      <c r="G264" s="2">
        <v>936537739.38000011</v>
      </c>
    </row>
    <row r="265" spans="1:7" x14ac:dyDescent="0.2">
      <c r="A265" t="s">
        <v>180</v>
      </c>
      <c r="D265" s="2">
        <v>5365133188.4300003</v>
      </c>
      <c r="E265" s="2">
        <v>3686708070.1799994</v>
      </c>
      <c r="F265" s="2">
        <v>810646860.63999999</v>
      </c>
      <c r="G265" s="2">
        <v>1084209732.01</v>
      </c>
    </row>
    <row r="269" spans="1:7" x14ac:dyDescent="0.2">
      <c r="F269" s="4" t="s">
        <v>202</v>
      </c>
      <c r="G269" s="5" t="s">
        <v>199</v>
      </c>
    </row>
    <row r="270" spans="1:7" x14ac:dyDescent="0.2">
      <c r="F270" s="6" t="s">
        <v>203</v>
      </c>
      <c r="G270" s="7">
        <v>810646861</v>
      </c>
    </row>
    <row r="271" spans="1:7" x14ac:dyDescent="0.2">
      <c r="F271" s="6" t="s">
        <v>204</v>
      </c>
      <c r="G271" s="8">
        <f>+G265-F265</f>
        <v>273562871.37</v>
      </c>
    </row>
    <row r="272" spans="1:7" x14ac:dyDescent="0.2">
      <c r="F272" s="4" t="s">
        <v>205</v>
      </c>
      <c r="G272" s="9">
        <f>+G270+G271</f>
        <v>1084209732.3699999</v>
      </c>
    </row>
    <row r="273" spans="6:7" x14ac:dyDescent="0.2">
      <c r="F273" s="4" t="s">
        <v>200</v>
      </c>
      <c r="G273" s="9">
        <f>+G265</f>
        <v>1084209732.01</v>
      </c>
    </row>
    <row r="274" spans="6:7" x14ac:dyDescent="0.2">
      <c r="F274" s="4" t="s">
        <v>201</v>
      </c>
      <c r="G274" s="9">
        <f>+G272-G273</f>
        <v>0.3599998950958252</v>
      </c>
    </row>
    <row r="275" spans="6:7" x14ac:dyDescent="0.2">
      <c r="F275" s="7"/>
      <c r="G275" s="7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12C0-0932-43C6-877D-63FFBC26CA30}">
  <dimension ref="A1:X66"/>
  <sheetViews>
    <sheetView workbookViewId="0">
      <selection activeCell="A7" sqref="A7"/>
    </sheetView>
  </sheetViews>
  <sheetFormatPr defaultRowHeight="12.75" x14ac:dyDescent="0.2"/>
  <cols>
    <col min="24" max="24" width="14" bestFit="1" customWidth="1"/>
  </cols>
  <sheetData>
    <row r="1" spans="1:24" x14ac:dyDescent="0.2">
      <c r="A1" s="19" t="s">
        <v>216</v>
      </c>
    </row>
    <row r="2" spans="1:24" x14ac:dyDescent="0.2">
      <c r="A2" s="19" t="s">
        <v>217</v>
      </c>
    </row>
    <row r="3" spans="1:24" x14ac:dyDescent="0.2">
      <c r="A3" s="19" t="s">
        <v>218</v>
      </c>
    </row>
    <row r="4" spans="1:24" x14ac:dyDescent="0.2">
      <c r="A4" s="19" t="s">
        <v>219</v>
      </c>
    </row>
    <row r="5" spans="1:24" x14ac:dyDescent="0.2">
      <c r="A5" s="19" t="s">
        <v>220</v>
      </c>
    </row>
    <row r="6" spans="1:24" x14ac:dyDescent="0.2">
      <c r="A6" s="19" t="s">
        <v>222</v>
      </c>
    </row>
    <row r="15" spans="1:24" x14ac:dyDescent="0.2">
      <c r="U15" s="10" t="s">
        <v>189</v>
      </c>
      <c r="X15" s="7">
        <v>810646861</v>
      </c>
    </row>
    <row r="16" spans="1:24" x14ac:dyDescent="0.2">
      <c r="X16" s="7"/>
    </row>
    <row r="17" spans="21:24" x14ac:dyDescent="0.2">
      <c r="U17" s="10" t="s">
        <v>206</v>
      </c>
      <c r="X17" s="7">
        <v>273562871</v>
      </c>
    </row>
    <row r="18" spans="21:24" x14ac:dyDescent="0.2">
      <c r="U18" s="10" t="s">
        <v>207</v>
      </c>
      <c r="X18" s="7">
        <v>1105919521</v>
      </c>
    </row>
    <row r="19" spans="21:24" ht="13.5" thickBot="1" x14ac:dyDescent="0.25">
      <c r="U19" s="10" t="s">
        <v>208</v>
      </c>
      <c r="X19" s="11">
        <f>+SUM(X15:X18)</f>
        <v>2190129253</v>
      </c>
    </row>
    <row r="20" spans="21:24" ht="13.5" thickTop="1" x14ac:dyDescent="0.2"/>
    <row r="63" spans="24:24" x14ac:dyDescent="0.2">
      <c r="X63" s="7"/>
    </row>
    <row r="64" spans="24:24" x14ac:dyDescent="0.2">
      <c r="X64" s="7"/>
    </row>
    <row r="65" spans="24:24" x14ac:dyDescent="0.2">
      <c r="X65" s="7"/>
    </row>
    <row r="66" spans="24:24" x14ac:dyDescent="0.2">
      <c r="X66" s="7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Jurisdiction xmlns="7C1F3DF3-CDE8-4F89-B2D4-F9791487C867" xsi:nil="true"/>
    <CaseStatus xmlns="7C1F3DF3-CDE8-4F89-B2D4-F9791487C867" xsi:nil="true"/>
    <IsKeyDocket xmlns="7C1F3DF3-CDE8-4F89-B2D4-F9791487C867">false</IsKeyDocket>
    <Document_x0020_Status xmlns="c85253b9-0a55-49a1-98ad-b5b6252d7079">Draft</Document_x0020_Status>
    <CaseCompanyName xmlns="7C1F3DF3-CDE8-4F89-B2D4-F9791487C867" xsi:nil="true"/>
    <Comments xmlns="c85253b9-0a55-49a1-98ad-b5b6252d7079" xsi:nil="true"/>
    <CasePracticeArea xmlns="7C1F3DF3-CDE8-4F89-B2D4-F9791487C867" xsi:nil="true"/>
    <CaseNumber xmlns="7C1F3DF3-CDE8-4F89-B2D4-F9791487C867" xsi:nil="true"/>
    <CaseSubjects xmlns="7C1F3DF3-CDE8-4F89-B2D4-F9791487C867" xsi:nil="true"/>
    <SRCH_DocketId xmlns="7C1F3DF3-CDE8-4F89-B2D4-F9791487C867">178</SRCH_DocketId>
    <SRCH_DRItemNumber xmlns="7c1f3df3-cde8-4f89-b2d4-f9791487c867" xsi:nil="true"/>
    <CaseType xmlns="7C1F3DF3-CDE8-4F89-B2D4-F9791487C867" xsi:nil="true"/>
    <Sequence_x0020_Number xmlns="7C1F3DF3-CDE8-4F89-B2D4-F9791487C867" xsi:nil="true"/>
    <Document_x0020_Type xmlns="c85253b9-0a55-49a1-98ad-b5b6252d7079">Question</Document_x0020_Type>
    <SRCH_DrSiteId xmlns="7c1f3df3-cde8-4f89-b2d4-f9791487c867" xsi:nil="true"/>
    <SRCH_ObjectType xmlns="7c1f3df3-cde8-4f89-b2d4-f9791487c867">DRI</SRCH_ObjectType>
    <SRCH_DRSetNumber xmlns="7c1f3df3-cde8-4f89-b2d4-f9791487c8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A7E63D108A0A48BCBEE56CD8C49892" ma:contentTypeVersion="" ma:contentTypeDescription="Create a new document." ma:contentTypeScope="" ma:versionID="d8833040f6480e3b07aeabd6ca240772">
  <xsd:schema xmlns:xsd="http://www.w3.org/2001/XMLSchema" xmlns:xs="http://www.w3.org/2001/XMLSchema" xmlns:p="http://schemas.microsoft.com/office/2006/metadata/properties" xmlns:ns2="c85253b9-0a55-49a1-98ad-b5b6252d7079" xmlns:ns3="7C1F3DF3-CDE8-4F89-B2D4-F9791487C867" xmlns:ns4="beb7eb3d-050f-4441-a997-5e55673c963d" xmlns:ns5="7c1f3df3-cde8-4f89-b2d4-f9791487c867" targetNamespace="http://schemas.microsoft.com/office/2006/metadata/properties" ma:root="true" ma:fieldsID="7740ad29d02cefb3026815833c601bf9" ns2:_="" ns3:_="" ns4:_="" ns5:_="">
    <xsd:import namespace="c85253b9-0a55-49a1-98ad-b5b6252d7079"/>
    <xsd:import namespace="7C1F3DF3-CDE8-4F89-B2D4-F9791487C867"/>
    <xsd:import namespace="beb7eb3d-050f-4441-a997-5e55673c963d"/>
    <xsd:import namespace="7c1f3df3-cde8-4f89-b2d4-f9791487c867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4:SharedWithUsers" minOccurs="0"/>
                <xsd:element ref="ns5:SRCH_ObjectType" minOccurs="0"/>
                <xsd:element ref="ns5:SRCH_DRSetNumber" minOccurs="0"/>
                <xsd:element ref="ns5:SRCH_DRItemNumber" minOccurs="0"/>
                <xsd:element ref="ns5:SRCH_DrSit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F3DF3-CDE8-4F89-B2D4-F9791487C867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7eb3d-050f-4441-a997-5e55673c963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1f3df3-cde8-4f89-b2d4-f9791487c867" elementFormDefault="qualified">
    <xsd:import namespace="http://schemas.microsoft.com/office/2006/documentManagement/types"/>
    <xsd:import namespace="http://schemas.microsoft.com/office/infopath/2007/PartnerControls"/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E745D2-3737-450F-B97C-9D8B80C6F92F}">
  <ds:schemaRefs>
    <ds:schemaRef ds:uri="http://purl.org/dc/elements/1.1/"/>
    <ds:schemaRef ds:uri="http://schemas.microsoft.com/office/2006/metadata/properties"/>
    <ds:schemaRef ds:uri="beb7eb3d-050f-4441-a997-5e55673c963d"/>
    <ds:schemaRef ds:uri="c85253b9-0a55-49a1-98ad-b5b6252d7079"/>
    <ds:schemaRef ds:uri="http://purl.org/dc/terms/"/>
    <ds:schemaRef ds:uri="7C1F3DF3-CDE8-4F89-B2D4-F9791487C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c1f3df3-cde8-4f89-b2d4-f9791487c86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A9B652-9C66-4E9B-B25F-54D9FEF4AD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832F2C-59C3-4697-9A4E-9486437FF9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7C1F3DF3-CDE8-4F89-B2D4-F9791487C867"/>
    <ds:schemaRef ds:uri="beb7eb3d-050f-4441-a997-5e55673c963d"/>
    <ds:schemaRef ds:uri="7c1f3df3-cde8-4f89-b2d4-f9791487c8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&lt;1&gt; 2018 Bonus Depr Summary</vt:lpstr>
      <vt:lpstr>&lt;2&gt; 2018 Bonus Depreciation</vt:lpstr>
      <vt:lpstr>&lt;3&gt; PowerTax Rpt 1 - Tax Depr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Hasko, Brunilda</dc:creator>
  <cp:lastModifiedBy>Black, Laura</cp:lastModifiedBy>
  <dcterms:created xsi:type="dcterms:W3CDTF">2021-03-04T20:56:17Z</dcterms:created>
  <dcterms:modified xsi:type="dcterms:W3CDTF">2021-03-30T18:36:45Z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0x010100FDA7E63D108A0A48BCBEE56CD8C49892</vt:lpwstr>
  </property>
</Properties>
</file>